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BA4AC54D-971A-4E35-8522-D2275A3A2C95}" xr6:coauthVersionLast="47" xr6:coauthVersionMax="47" xr10:uidLastSave="{00000000-0000-0000-0000-000000000000}"/>
  <bookViews>
    <workbookView xWindow="16284" yWindow="-108" windowWidth="23256" windowHeight="12456" tabRatio="902" xr2:uid="{00000000-000D-0000-FFFF-FFFF00000000}"/>
  </bookViews>
  <sheets>
    <sheet name="Data" sheetId="1" r:id="rId1"/>
    <sheet name="Gars Barley" sheetId="12" r:id="rId2"/>
    <sheet name="Soet lupiene" sheetId="15" r:id="rId3"/>
    <sheet name="Koring SA&amp;Invp Wheat SA&amp;Imp" sheetId="7" r:id="rId4"/>
    <sheet name="Arg Koring Wheat" sheetId="5" r:id="rId5"/>
    <sheet name="VSA Koring USA Wheat" sheetId="6" r:id="rId6"/>
    <sheet name="Duitse koring German wheat" sheetId="8" r:id="rId7"/>
    <sheet name="HRW Wheat Harbour Import" sheetId="11" r:id="rId8"/>
    <sheet name="USA Oats" sheetId="13" r:id="rId9"/>
    <sheet name="USA HRW &amp; Barley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B3533" i="1" l="1"/>
  <c r="C3533" i="1"/>
  <c r="AH3533" i="1"/>
  <c r="AI3533" i="1"/>
  <c r="AJ3533" i="1"/>
  <c r="HC3533" i="1"/>
  <c r="HD3533" i="1"/>
  <c r="HB3532" i="1"/>
  <c r="C3532" i="1"/>
  <c r="AH3532" i="1"/>
  <c r="AI3532" i="1"/>
  <c r="AJ3532" i="1"/>
  <c r="HC3532" i="1"/>
  <c r="HD3532" i="1"/>
  <c r="HB3531" i="1"/>
  <c r="C3531" i="1"/>
  <c r="AH3531" i="1"/>
  <c r="AI3531" i="1"/>
  <c r="AJ3531" i="1"/>
  <c r="HC3531" i="1"/>
  <c r="HD3531" i="1"/>
  <c r="HB3530" i="1" l="1"/>
  <c r="C3530" i="1"/>
  <c r="AH3530" i="1"/>
  <c r="AI3530" i="1"/>
  <c r="AJ3530" i="1"/>
  <c r="HC3530" i="1"/>
  <c r="HD3530" i="1"/>
  <c r="AJ3529" i="1"/>
  <c r="AI3529" i="1"/>
  <c r="AH3529" i="1"/>
  <c r="HD3529" i="1"/>
  <c r="HC3529" i="1"/>
  <c r="HB3529" i="1"/>
  <c r="C3529" i="1"/>
  <c r="HB3528" i="1"/>
  <c r="C3528" i="1"/>
  <c r="AH3528" i="1"/>
  <c r="AI3528" i="1"/>
  <c r="AJ3528" i="1"/>
  <c r="HC3528" i="1"/>
  <c r="HD3528" i="1"/>
  <c r="HB3526" i="1"/>
  <c r="HB3527" i="1"/>
  <c r="C3527" i="1"/>
  <c r="AH3527" i="1"/>
  <c r="AI3527" i="1"/>
  <c r="AJ3527" i="1"/>
  <c r="HC3527" i="1"/>
  <c r="HD3527" i="1"/>
  <c r="HB3525" i="1"/>
  <c r="C3526" i="1"/>
  <c r="AH3526" i="1"/>
  <c r="AI3526" i="1"/>
  <c r="AJ3526" i="1"/>
  <c r="HC3526" i="1"/>
  <c r="HD3526" i="1"/>
  <c r="A3530" i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C3525" i="1"/>
  <c r="AH3525" i="1"/>
  <c r="AI3525" i="1"/>
  <c r="AJ3525" i="1"/>
  <c r="HC3525" i="1"/>
  <c r="HD3525" i="1"/>
  <c r="HB3524" i="1"/>
  <c r="C3524" i="1"/>
  <c r="AH3524" i="1"/>
  <c r="AI3524" i="1"/>
  <c r="AJ3524" i="1"/>
  <c r="HC3524" i="1"/>
  <c r="HD3524" i="1"/>
  <c r="HB3523" i="1"/>
  <c r="C3523" i="1"/>
  <c r="AH3523" i="1"/>
  <c r="AI3523" i="1"/>
  <c r="AJ3523" i="1"/>
  <c r="HC3523" i="1"/>
  <c r="HD3523" i="1"/>
  <c r="HB3522" i="1" l="1"/>
  <c r="C3522" i="1"/>
  <c r="AH3522" i="1"/>
  <c r="AI3522" i="1"/>
  <c r="AJ3522" i="1"/>
  <c r="HC3522" i="1"/>
  <c r="HD3522" i="1"/>
  <c r="HB3521" i="1" l="1"/>
  <c r="C3521" i="1"/>
  <c r="AH3521" i="1"/>
  <c r="AI3521" i="1"/>
  <c r="AJ3521" i="1"/>
  <c r="HC3521" i="1"/>
  <c r="HD3521" i="1"/>
  <c r="HB3520" i="1"/>
  <c r="C3520" i="1"/>
  <c r="AH3520" i="1"/>
  <c r="AI3520" i="1"/>
  <c r="AJ3520" i="1"/>
  <c r="HC3520" i="1"/>
  <c r="HD3520" i="1"/>
  <c r="HB3519" i="1"/>
  <c r="C3519" i="1"/>
  <c r="AH3519" i="1"/>
  <c r="AI3519" i="1"/>
  <c r="AJ3519" i="1"/>
  <c r="HC3519" i="1"/>
  <c r="HD3519" i="1"/>
  <c r="HB3518" i="1"/>
  <c r="C3518" i="1"/>
  <c r="AH3518" i="1"/>
  <c r="AI3518" i="1"/>
  <c r="AJ3518" i="1"/>
  <c r="HC3518" i="1"/>
  <c r="HD3518" i="1"/>
  <c r="HB3517" i="1" l="1"/>
  <c r="C3517" i="1"/>
  <c r="AH3517" i="1"/>
  <c r="AI3517" i="1"/>
  <c r="AJ3517" i="1"/>
  <c r="HC3517" i="1"/>
  <c r="HD3517" i="1"/>
  <c r="HB3516" i="1"/>
  <c r="C3516" i="1"/>
  <c r="AH3516" i="1"/>
  <c r="AI3516" i="1"/>
  <c r="AJ3516" i="1"/>
  <c r="HC3516" i="1"/>
  <c r="HD3516" i="1"/>
  <c r="HB3515" i="1"/>
  <c r="C3515" i="1"/>
  <c r="AH3515" i="1"/>
  <c r="AI3515" i="1"/>
  <c r="AJ3515" i="1"/>
  <c r="HC3515" i="1"/>
  <c r="HD3515" i="1"/>
  <c r="HB3514" i="1"/>
  <c r="C3514" i="1"/>
  <c r="AH3514" i="1"/>
  <c r="AI3514" i="1"/>
  <c r="AJ3514" i="1"/>
  <c r="HC3514" i="1"/>
  <c r="HD3514" i="1"/>
  <c r="HB3513" i="1"/>
  <c r="C3513" i="1"/>
  <c r="AH3513" i="1"/>
  <c r="AI3513" i="1"/>
  <c r="AJ3513" i="1"/>
  <c r="HC3513" i="1"/>
  <c r="HD3513" i="1"/>
  <c r="HB3512" i="1"/>
  <c r="C3512" i="1"/>
  <c r="HD3512" i="1"/>
  <c r="HC3512" i="1"/>
  <c r="AJ3512" i="1"/>
  <c r="AI3512" i="1"/>
  <c r="AH3512" i="1"/>
  <c r="C3511" i="1"/>
  <c r="HB3511" i="1"/>
  <c r="AH3511" i="1"/>
  <c r="AI3511" i="1"/>
  <c r="AJ3511" i="1"/>
  <c r="HC3511" i="1"/>
  <c r="HD3511" i="1"/>
  <c r="HB3510" i="1" l="1"/>
  <c r="C3510" i="1"/>
  <c r="AH3510" i="1"/>
  <c r="AI3510" i="1"/>
  <c r="AJ3510" i="1"/>
  <c r="HC3510" i="1"/>
  <c r="HD3510" i="1"/>
  <c r="HD3509" i="1"/>
  <c r="HC3509" i="1"/>
  <c r="HB3509" i="1"/>
  <c r="AJ3509" i="1"/>
  <c r="AI3509" i="1"/>
  <c r="AH3509" i="1"/>
  <c r="C3509" i="1"/>
  <c r="HD3508" i="1"/>
  <c r="HC3508" i="1"/>
  <c r="HB3508" i="1"/>
  <c r="AH3508" i="1"/>
  <c r="AI3508" i="1"/>
  <c r="AJ3508" i="1"/>
  <c r="C3508" i="1"/>
  <c r="HD3507" i="1" l="1"/>
  <c r="HC3507" i="1"/>
  <c r="HB3507" i="1"/>
  <c r="AJ3507" i="1"/>
  <c r="AI3507" i="1"/>
  <c r="AH3507" i="1"/>
  <c r="HD3506" i="1"/>
  <c r="HC3506" i="1"/>
  <c r="HB3506" i="1"/>
  <c r="AJ3506" i="1"/>
  <c r="AI3506" i="1"/>
  <c r="AH3506" i="1"/>
  <c r="HB3505" i="1"/>
  <c r="C3507" i="1"/>
  <c r="C3506" i="1"/>
  <c r="C3505" i="1"/>
  <c r="AH3505" i="1"/>
  <c r="AI3505" i="1"/>
  <c r="AJ3505" i="1"/>
  <c r="HC3505" i="1"/>
  <c r="HD3505" i="1"/>
  <c r="HB3504" i="1"/>
  <c r="C3504" i="1"/>
  <c r="HD3504" i="1"/>
  <c r="HC3504" i="1"/>
  <c r="AJ3504" i="1"/>
  <c r="AI3504" i="1"/>
  <c r="AH3504" i="1"/>
  <c r="HB3503" i="1"/>
  <c r="C3503" i="1"/>
  <c r="AH3503" i="1"/>
  <c r="AI3503" i="1"/>
  <c r="AJ3503" i="1"/>
  <c r="HC3503" i="1"/>
  <c r="HD3503" i="1"/>
  <c r="HB3502" i="1"/>
  <c r="C3502" i="1"/>
  <c r="AH3502" i="1"/>
  <c r="AI3502" i="1"/>
  <c r="AJ3502" i="1"/>
  <c r="HC3502" i="1"/>
  <c r="HD3502" i="1"/>
  <c r="HB3501" i="1"/>
  <c r="C3501" i="1"/>
  <c r="AH3501" i="1"/>
  <c r="AI3501" i="1"/>
  <c r="AJ3501" i="1"/>
  <c r="HC3501" i="1"/>
  <c r="HD3501" i="1"/>
  <c r="HD3500" i="1"/>
  <c r="HC3500" i="1"/>
  <c r="HB3500" i="1"/>
  <c r="AJ3500" i="1"/>
  <c r="AI3500" i="1"/>
  <c r="AH3500" i="1"/>
  <c r="HB3499" i="1"/>
  <c r="C3500" i="1"/>
  <c r="C3499" i="1"/>
  <c r="AH3499" i="1"/>
  <c r="AI3499" i="1"/>
  <c r="AJ3499" i="1"/>
  <c r="HC3499" i="1"/>
  <c r="HD3499" i="1"/>
  <c r="HB3498" i="1"/>
  <c r="C3498" i="1"/>
  <c r="AH3498" i="1"/>
  <c r="AI3498" i="1"/>
  <c r="AJ3498" i="1"/>
  <c r="HC3498" i="1"/>
  <c r="HD3498" i="1"/>
  <c r="HD3497" i="1"/>
  <c r="HC3497" i="1"/>
  <c r="HB3497" i="1"/>
  <c r="AJ3497" i="1" l="1"/>
  <c r="AI3497" i="1"/>
  <c r="AH3497" i="1"/>
  <c r="C3497" i="1"/>
  <c r="HB3496" i="1" l="1"/>
  <c r="C3496" i="1"/>
  <c r="AH3496" i="1"/>
  <c r="AI3496" i="1"/>
  <c r="AJ3496" i="1"/>
  <c r="HC3496" i="1"/>
  <c r="HD3496" i="1"/>
  <c r="HB3495" i="1"/>
  <c r="C3495" i="1"/>
  <c r="AH3495" i="1"/>
  <c r="AI3495" i="1"/>
  <c r="AJ3495" i="1"/>
  <c r="HC3495" i="1"/>
  <c r="HD3495" i="1"/>
  <c r="HB3494" i="1"/>
  <c r="C3494" i="1"/>
  <c r="AH3494" i="1"/>
  <c r="AI3494" i="1"/>
  <c r="AJ3494" i="1"/>
  <c r="HC3494" i="1"/>
  <c r="HD3494" i="1"/>
  <c r="HB3493" i="1" l="1"/>
  <c r="C3493" i="1"/>
  <c r="AH3493" i="1"/>
  <c r="AI3493" i="1"/>
  <c r="AJ3493" i="1"/>
  <c r="HC3493" i="1"/>
  <c r="HD3493" i="1"/>
  <c r="HB3492" i="1"/>
  <c r="C3492" i="1"/>
  <c r="AH3492" i="1"/>
  <c r="AI3492" i="1"/>
  <c r="AJ3492" i="1"/>
  <c r="HC3492" i="1"/>
  <c r="HD3492" i="1"/>
  <c r="HD3491" i="1"/>
  <c r="HC3491" i="1"/>
  <c r="HB3491" i="1"/>
  <c r="AJ3491" i="1"/>
  <c r="AI3491" i="1"/>
  <c r="AH3491" i="1"/>
  <c r="C3491" i="1"/>
  <c r="HD3490" i="1"/>
  <c r="HC3490" i="1"/>
  <c r="HB3490" i="1"/>
  <c r="AJ3490" i="1"/>
  <c r="AI3490" i="1"/>
  <c r="AH3490" i="1"/>
  <c r="C3490" i="1"/>
  <c r="HB3489" i="1"/>
  <c r="C3489" i="1"/>
  <c r="HD3489" i="1"/>
  <c r="HC3489" i="1"/>
  <c r="AJ3489" i="1"/>
  <c r="AI3489" i="1"/>
  <c r="AH3489" i="1"/>
  <c r="HB3488" i="1"/>
  <c r="C3488" i="1"/>
  <c r="AH3488" i="1"/>
  <c r="AI3488" i="1"/>
  <c r="AJ3488" i="1"/>
  <c r="HC3488" i="1"/>
  <c r="HD3488" i="1"/>
  <c r="HB3487" i="1"/>
  <c r="C3487" i="1"/>
  <c r="AH3487" i="1"/>
  <c r="AI3487" i="1"/>
  <c r="AJ3487" i="1"/>
  <c r="HC3487" i="1"/>
  <c r="HD3487" i="1"/>
  <c r="HB3486" i="1"/>
  <c r="C3486" i="1"/>
  <c r="AH3486" i="1"/>
  <c r="AI3486" i="1"/>
  <c r="AJ3486" i="1"/>
  <c r="HC3486" i="1"/>
  <c r="HD3486" i="1"/>
  <c r="HB3485" i="1"/>
  <c r="C3485" i="1"/>
  <c r="AH3485" i="1"/>
  <c r="AI3485" i="1"/>
  <c r="AJ3485" i="1"/>
  <c r="HC3485" i="1"/>
  <c r="HD3485" i="1"/>
  <c r="HB3484" i="1"/>
  <c r="HB3481" i="1"/>
  <c r="HB3482" i="1"/>
  <c r="HB3483" i="1"/>
  <c r="C3484" i="1"/>
  <c r="AH3484" i="1"/>
  <c r="AI3484" i="1"/>
  <c r="AJ3484" i="1"/>
  <c r="HC3484" i="1"/>
  <c r="HD3484" i="1"/>
  <c r="C3483" i="1"/>
  <c r="AH3483" i="1"/>
  <c r="AI3483" i="1"/>
  <c r="AJ3483" i="1"/>
  <c r="HC3483" i="1"/>
  <c r="HD3483" i="1"/>
  <c r="C3482" i="1"/>
  <c r="AH3482" i="1"/>
  <c r="AI3482" i="1"/>
  <c r="AJ3482" i="1"/>
  <c r="HC3482" i="1"/>
  <c r="HD3482" i="1"/>
  <c r="HB3480" i="1"/>
  <c r="C3481" i="1"/>
  <c r="AH3481" i="1"/>
  <c r="AI3481" i="1"/>
  <c r="AJ3481" i="1"/>
  <c r="HC3481" i="1"/>
  <c r="HD3481" i="1"/>
  <c r="C3480" i="1"/>
  <c r="AH3480" i="1"/>
  <c r="AI3480" i="1"/>
  <c r="AJ3480" i="1"/>
  <c r="HC3480" i="1"/>
  <c r="HD3480" i="1"/>
  <c r="HB3479" i="1"/>
  <c r="C3479" i="1"/>
  <c r="AH3479" i="1"/>
  <c r="AI3479" i="1"/>
  <c r="AJ3479" i="1"/>
  <c r="HC3479" i="1"/>
  <c r="HD3479" i="1"/>
  <c r="HB3478" i="1"/>
  <c r="C3478" i="1"/>
  <c r="AH3478" i="1"/>
  <c r="AI3478" i="1"/>
  <c r="AJ3478" i="1"/>
  <c r="HC3478" i="1"/>
  <c r="HD3478" i="1"/>
  <c r="HB3477" i="1" l="1"/>
  <c r="C3477" i="1"/>
  <c r="AH3477" i="1"/>
  <c r="AI3477" i="1"/>
  <c r="AJ3477" i="1"/>
  <c r="HC3477" i="1"/>
  <c r="HD3477" i="1"/>
  <c r="HB3476" i="1"/>
  <c r="C3476" i="1"/>
  <c r="AH3476" i="1"/>
  <c r="AI3476" i="1"/>
  <c r="AJ3476" i="1"/>
  <c r="HC3476" i="1"/>
  <c r="HD3476" i="1"/>
  <c r="HB3475" i="1"/>
  <c r="C3475" i="1"/>
  <c r="AH3475" i="1"/>
  <c r="AI3475" i="1"/>
  <c r="AJ3475" i="1"/>
  <c r="HC3475" i="1"/>
  <c r="HD3475" i="1"/>
  <c r="HB3474" i="1"/>
  <c r="C3474" i="1"/>
  <c r="AH3474" i="1"/>
  <c r="AI3474" i="1"/>
  <c r="AJ3474" i="1"/>
  <c r="HC3474" i="1"/>
  <c r="HD3474" i="1"/>
  <c r="HB3473" i="1"/>
  <c r="C3473" i="1"/>
  <c r="AH3473" i="1"/>
  <c r="AI3473" i="1"/>
  <c r="AJ3473" i="1"/>
  <c r="HC3473" i="1"/>
  <c r="HD3473" i="1"/>
  <c r="HB3472" i="1"/>
  <c r="C3472" i="1"/>
  <c r="AH3472" i="1"/>
  <c r="AI3472" i="1"/>
  <c r="AJ3472" i="1"/>
  <c r="HC3472" i="1"/>
  <c r="HD3472" i="1"/>
  <c r="HB3471" i="1"/>
  <c r="C3471" i="1"/>
  <c r="AH3471" i="1"/>
  <c r="AI3471" i="1"/>
  <c r="AJ3471" i="1"/>
  <c r="HC3471" i="1"/>
  <c r="HD3471" i="1"/>
  <c r="HB3470" i="1"/>
  <c r="C3470" i="1"/>
  <c r="AH3470" i="1"/>
  <c r="AI3470" i="1"/>
  <c r="AJ3470" i="1"/>
  <c r="HC3470" i="1"/>
  <c r="HD3470" i="1"/>
  <c r="HB3469" i="1"/>
  <c r="C3469" i="1"/>
  <c r="AH3469" i="1"/>
  <c r="AI3469" i="1"/>
  <c r="AJ3469" i="1"/>
  <c r="HC3469" i="1"/>
  <c r="HD3469" i="1"/>
  <c r="HB3468" i="1"/>
  <c r="C3468" i="1"/>
  <c r="AH3468" i="1"/>
  <c r="AI3468" i="1"/>
  <c r="AJ3468" i="1"/>
  <c r="HC3468" i="1"/>
  <c r="HD3468" i="1"/>
  <c r="HB3467" i="1"/>
  <c r="C3467" i="1"/>
  <c r="AH3467" i="1"/>
  <c r="AI3467" i="1"/>
  <c r="AJ3467" i="1"/>
  <c r="HC3467" i="1"/>
  <c r="HD3467" i="1"/>
  <c r="HB3466" i="1"/>
  <c r="C3466" i="1"/>
  <c r="AH3466" i="1"/>
  <c r="AI3466" i="1"/>
  <c r="AJ3466" i="1"/>
  <c r="HC3466" i="1"/>
  <c r="HD3466" i="1"/>
  <c r="HD3465" i="1"/>
  <c r="HC3465" i="1"/>
  <c r="HB3465" i="1"/>
  <c r="AJ3465" i="1"/>
  <c r="AI3465" i="1"/>
  <c r="AH3465" i="1"/>
  <c r="C3465" i="1"/>
  <c r="HD3464" i="1"/>
  <c r="HC3464" i="1"/>
  <c r="HB3464" i="1"/>
  <c r="AJ3464" i="1"/>
  <c r="AI3464" i="1"/>
  <c r="AH3464" i="1"/>
  <c r="C3464" i="1" l="1"/>
  <c r="HD3463" i="1"/>
  <c r="HC3463" i="1"/>
  <c r="HB3463" i="1"/>
  <c r="AJ3463" i="1"/>
  <c r="AI3463" i="1"/>
  <c r="AH3463" i="1"/>
  <c r="C3463" i="1"/>
  <c r="HD3462" i="1" l="1"/>
  <c r="HC3462" i="1"/>
  <c r="HB3462" i="1"/>
  <c r="AJ3462" i="1"/>
  <c r="AI3462" i="1"/>
  <c r="AH3462" i="1"/>
  <c r="C3462" i="1"/>
  <c r="HD3461" i="1"/>
  <c r="HC3461" i="1"/>
  <c r="HB3461" i="1"/>
  <c r="AJ3461" i="1"/>
  <c r="AI3461" i="1"/>
  <c r="AH3461" i="1"/>
  <c r="C3461" i="1"/>
  <c r="HD3460" i="1"/>
  <c r="HC3460" i="1"/>
  <c r="HB3460" i="1"/>
  <c r="AJ3460" i="1"/>
  <c r="AI3460" i="1"/>
  <c r="AH3460" i="1"/>
  <c r="C3460" i="1"/>
  <c r="AJ3459" i="1" l="1"/>
  <c r="AI3459" i="1"/>
  <c r="AH3459" i="1"/>
  <c r="C3459" i="1"/>
  <c r="HD3459" i="1"/>
  <c r="HC3459" i="1"/>
  <c r="HB3459" i="1"/>
  <c r="HD3458" i="1" l="1"/>
  <c r="HC3458" i="1"/>
  <c r="HB3458" i="1"/>
  <c r="AJ3458" i="1"/>
  <c r="AI3458" i="1"/>
  <c r="AH3458" i="1"/>
  <c r="C3458" i="1"/>
  <c r="HD3457" i="1"/>
  <c r="HC3457" i="1"/>
  <c r="HB3457" i="1"/>
  <c r="AJ3457" i="1"/>
  <c r="AI3457" i="1"/>
  <c r="AH3457" i="1"/>
  <c r="C3457" i="1"/>
  <c r="HD3456" i="1"/>
  <c r="HC3456" i="1"/>
  <c r="HB3456" i="1"/>
  <c r="AH3456" i="1"/>
  <c r="AI3456" i="1"/>
  <c r="AJ3456" i="1"/>
  <c r="C3456" i="1"/>
  <c r="HD3455" i="1"/>
  <c r="HC3455" i="1"/>
  <c r="HB3455" i="1"/>
  <c r="AJ3455" i="1"/>
  <c r="AI3455" i="1"/>
  <c r="AH3455" i="1"/>
  <c r="C3455" i="1"/>
  <c r="HD3454" i="1" l="1"/>
  <c r="HC3454" i="1"/>
  <c r="HB3454" i="1"/>
  <c r="AJ3454" i="1"/>
  <c r="AI3454" i="1"/>
  <c r="AH3454" i="1"/>
  <c r="C3454" i="1"/>
  <c r="HD3453" i="1" l="1"/>
  <c r="HC3453" i="1"/>
  <c r="HB3453" i="1"/>
  <c r="AJ3453" i="1"/>
  <c r="AI3453" i="1"/>
  <c r="AH3453" i="1"/>
  <c r="C3453" i="1"/>
  <c r="HD3452" i="1" l="1"/>
  <c r="HC3452" i="1"/>
  <c r="HB3452" i="1"/>
  <c r="AJ3452" i="1" l="1"/>
  <c r="AI3452" i="1"/>
  <c r="AH3452" i="1"/>
  <c r="C3452" i="1"/>
  <c r="HD3451" i="1" l="1"/>
  <c r="HC3451" i="1"/>
  <c r="HB3451" i="1"/>
  <c r="AJ3451" i="1"/>
  <c r="AI3451" i="1"/>
  <c r="AH3451" i="1"/>
  <c r="C3451" i="1"/>
  <c r="HB3450" i="1" l="1"/>
  <c r="HC3450" i="1"/>
  <c r="HD3450" i="1"/>
  <c r="AJ3450" i="1"/>
  <c r="AI3450" i="1"/>
  <c r="AH3450" i="1"/>
  <c r="C3450" i="1"/>
  <c r="HD3449" i="1" l="1"/>
  <c r="HC3449" i="1"/>
  <c r="HB3449" i="1"/>
  <c r="AJ3449" i="1"/>
  <c r="AI3449" i="1"/>
  <c r="AH3449" i="1"/>
  <c r="C3449" i="1"/>
  <c r="HD3448" i="1" l="1"/>
  <c r="HC3448" i="1"/>
  <c r="HB3448" i="1"/>
  <c r="AJ3448" i="1"/>
  <c r="AI3448" i="1"/>
  <c r="AH3448" i="1"/>
  <c r="C3448" i="1"/>
  <c r="HD3446" i="1"/>
  <c r="HD3447" i="1"/>
  <c r="HC3447" i="1"/>
  <c r="HB3447" i="1"/>
  <c r="AJ3447" i="1"/>
  <c r="AI3447" i="1"/>
  <c r="AH3447" i="1"/>
  <c r="C3447" i="1"/>
  <c r="HC3446" i="1"/>
  <c r="HB3446" i="1"/>
  <c r="AJ3446" i="1"/>
  <c r="AI3446" i="1"/>
  <c r="AH3446" i="1"/>
  <c r="C3446" i="1"/>
  <c r="HB3445" i="1" l="1"/>
  <c r="C3445" i="1"/>
  <c r="AH3445" i="1"/>
  <c r="AI3445" i="1"/>
  <c r="AJ3445" i="1"/>
  <c r="HC3445" i="1"/>
  <c r="HD3445" i="1"/>
  <c r="HB3444" i="1" l="1"/>
  <c r="C3444" i="1" l="1"/>
  <c r="AH3444" i="1"/>
  <c r="AI3444" i="1"/>
  <c r="AJ3444" i="1"/>
  <c r="HC3444" i="1"/>
  <c r="HD3444" i="1"/>
  <c r="HB3443" i="1"/>
  <c r="C3443" i="1"/>
  <c r="AH3443" i="1"/>
  <c r="AI3443" i="1"/>
  <c r="AJ3443" i="1"/>
  <c r="HC3443" i="1"/>
  <c r="HD3443" i="1"/>
  <c r="HD3442" i="1"/>
  <c r="HC3442" i="1"/>
  <c r="HB3442" i="1"/>
  <c r="AJ3442" i="1"/>
  <c r="AI3442" i="1"/>
  <c r="AH3442" i="1"/>
  <c r="C3442" i="1"/>
  <c r="HB3441" i="1"/>
  <c r="C3441" i="1"/>
  <c r="AH3441" i="1"/>
  <c r="AI3441" i="1"/>
  <c r="AJ3441" i="1"/>
  <c r="HC3441" i="1"/>
  <c r="HD3441" i="1"/>
  <c r="HB3440" i="1" l="1"/>
  <c r="C3440" i="1"/>
  <c r="AH3440" i="1"/>
  <c r="AI3440" i="1"/>
  <c r="AJ3440" i="1"/>
  <c r="HC3440" i="1"/>
  <c r="HD3440" i="1"/>
  <c r="HB3439" i="1" l="1"/>
  <c r="A3440" i="1"/>
  <c r="A3441" i="1" s="1"/>
  <c r="C3439" i="1"/>
  <c r="AH3439" i="1"/>
  <c r="AI3439" i="1"/>
  <c r="AJ3439" i="1"/>
  <c r="HC3439" i="1"/>
  <c r="HD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HD3438" i="1"/>
  <c r="HC3438" i="1"/>
  <c r="HB3438" i="1"/>
  <c r="AK3438" i="1"/>
  <c r="AJ3438" i="1"/>
  <c r="AI3438" i="1"/>
  <c r="AH3438" i="1"/>
  <c r="AK3436" i="1"/>
  <c r="HB3436" i="1"/>
  <c r="C3438" i="1"/>
  <c r="C3436" i="1"/>
  <c r="C3437" i="1"/>
  <c r="AH3436" i="1"/>
  <c r="AI3436" i="1"/>
  <c r="AJ3436" i="1"/>
  <c r="HC3436" i="1"/>
  <c r="HD3436" i="1"/>
  <c r="HD3435" i="1"/>
  <c r="HC3435" i="1"/>
  <c r="HB3435" i="1"/>
  <c r="AJ3435" i="1"/>
  <c r="AI3435" i="1"/>
  <c r="AH3435" i="1"/>
  <c r="C3435" i="1"/>
  <c r="HD3434" i="1" l="1"/>
  <c r="HC3434" i="1"/>
  <c r="HB3434" i="1"/>
  <c r="AJ3434" i="1"/>
  <c r="AI3434" i="1"/>
  <c r="AH3434" i="1"/>
  <c r="C3434" i="1"/>
  <c r="HD3433" i="1" l="1"/>
  <c r="HC3433" i="1"/>
  <c r="HB3433" i="1"/>
  <c r="AJ3433" i="1"/>
  <c r="AI3433" i="1"/>
  <c r="AH3433" i="1"/>
  <c r="C3433" i="1"/>
  <c r="HD3432" i="1"/>
  <c r="HC3432" i="1"/>
  <c r="HB3432" i="1"/>
  <c r="AJ3432" i="1"/>
  <c r="AI3432" i="1"/>
  <c r="AH3432" i="1"/>
  <c r="C3432" i="1"/>
  <c r="HD3430" i="1"/>
  <c r="HC3430" i="1"/>
  <c r="HB3430" i="1"/>
  <c r="AJ3430" i="1"/>
  <c r="AI3430" i="1"/>
  <c r="AH3430" i="1"/>
  <c r="C3430" i="1"/>
  <c r="HD3429" i="1"/>
  <c r="HC3429" i="1"/>
  <c r="HB3429" i="1"/>
  <c r="AJ3429" i="1"/>
  <c r="AI3429" i="1"/>
  <c r="AH3429" i="1"/>
  <c r="C3429" i="1"/>
  <c r="HD3428" i="1"/>
  <c r="HC3428" i="1"/>
  <c r="HB3428" i="1"/>
  <c r="AJ3428" i="1"/>
  <c r="AI3428" i="1"/>
  <c r="AH3428" i="1"/>
  <c r="C3428" i="1"/>
  <c r="HD3427" i="1"/>
  <c r="HC3427" i="1"/>
  <c r="HB3427" i="1"/>
  <c r="AJ3427" i="1"/>
  <c r="AI3427" i="1"/>
  <c r="AH3427" i="1"/>
  <c r="C3427" i="1"/>
  <c r="HD3426" i="1" l="1"/>
  <c r="HC3426" i="1"/>
  <c r="HB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D3425" i="1"/>
  <c r="HC3425" i="1"/>
  <c r="HB3425" i="1"/>
  <c r="AJ3425" i="1"/>
  <c r="AI3425" i="1"/>
  <c r="AH3425" i="1"/>
  <c r="HD3424" i="1"/>
  <c r="HC3424" i="1"/>
  <c r="HB3424" i="1"/>
  <c r="AJ3424" i="1"/>
  <c r="AI3424" i="1"/>
  <c r="AH3424" i="1"/>
  <c r="HD3423" i="1"/>
  <c r="HC3423" i="1"/>
  <c r="HB3423" i="1"/>
  <c r="AJ3423" i="1"/>
  <c r="AI3423" i="1"/>
  <c r="AH3423" i="1"/>
  <c r="HD3422" i="1"/>
  <c r="HC3422" i="1"/>
  <c r="HB3422" i="1"/>
  <c r="AJ3422" i="1"/>
  <c r="AI3422" i="1"/>
  <c r="AH3422" i="1"/>
  <c r="HD3421" i="1" l="1"/>
  <c r="HC3421" i="1"/>
  <c r="HB3421" i="1"/>
  <c r="AJ3421" i="1"/>
  <c r="AI3421" i="1"/>
  <c r="AH3421" i="1"/>
  <c r="AJ3420" i="1"/>
  <c r="AI3420" i="1"/>
  <c r="AH3420" i="1"/>
  <c r="HD3419" i="1" l="1"/>
  <c r="HD3420" i="1"/>
  <c r="HC3419" i="1"/>
  <c r="HC3420" i="1"/>
  <c r="HB3419" i="1"/>
  <c r="HB3420" i="1"/>
  <c r="AJ3419" i="1"/>
  <c r="AI3419" i="1"/>
  <c r="AH3419" i="1"/>
  <c r="HD3418" i="1" l="1"/>
  <c r="HC3418" i="1"/>
  <c r="HB3418" i="1"/>
  <c r="AJ3418" i="1"/>
  <c r="AI3418" i="1"/>
  <c r="AH3418" i="1"/>
  <c r="HD3417" i="1"/>
  <c r="HC3417" i="1"/>
  <c r="HB3417" i="1"/>
  <c r="AJ3417" i="1"/>
  <c r="AI3417" i="1"/>
  <c r="AH3417" i="1"/>
  <c r="HD3416" i="1"/>
  <c r="HC3416" i="1"/>
  <c r="HB3416" i="1"/>
  <c r="AJ3416" i="1"/>
  <c r="AI3416" i="1"/>
  <c r="AH3416" i="1"/>
  <c r="HD3415" i="1" l="1"/>
  <c r="HC3415" i="1"/>
  <c r="HB3415" i="1"/>
  <c r="AJ3415" i="1"/>
  <c r="AI3415" i="1"/>
  <c r="AH3415" i="1"/>
  <c r="HD3414" i="1" l="1"/>
  <c r="HC3414" i="1"/>
  <c r="HB3414" i="1"/>
  <c r="AJ3414" i="1"/>
  <c r="AI3414" i="1"/>
  <c r="AH3414" i="1"/>
  <c r="HD3413" i="1"/>
  <c r="HC3413" i="1"/>
  <c r="HB3413" i="1"/>
  <c r="AJ3413" i="1"/>
  <c r="AI3413" i="1"/>
  <c r="AH3413" i="1"/>
  <c r="HD3412" i="1" l="1"/>
  <c r="HC3412" i="1"/>
  <c r="HB3412" i="1"/>
  <c r="AJ3412" i="1"/>
  <c r="AI3412" i="1"/>
  <c r="AH3412" i="1"/>
  <c r="HD3411" i="1" l="1"/>
  <c r="HC3411" i="1"/>
  <c r="HB3411" i="1"/>
  <c r="AJ3411" i="1"/>
  <c r="AI3411" i="1"/>
  <c r="AH3411" i="1"/>
  <c r="HD3410" i="1"/>
  <c r="HC3410" i="1"/>
  <c r="HB3410" i="1"/>
  <c r="AJ3410" i="1"/>
  <c r="AI3410" i="1"/>
  <c r="AH3410" i="1"/>
  <c r="AJ3409" i="1"/>
  <c r="AI3409" i="1"/>
  <c r="AH3409" i="1"/>
  <c r="HD3409" i="1"/>
  <c r="HB3409" i="1"/>
  <c r="HC3409" i="1"/>
  <c r="HD3408" i="1" l="1"/>
  <c r="HC3408" i="1"/>
  <c r="HB3408" i="1"/>
  <c r="AJ3408" i="1"/>
  <c r="AI3408" i="1"/>
  <c r="AH3408" i="1"/>
  <c r="HD3407" i="1" l="1"/>
  <c r="HC3407" i="1"/>
  <c r="HB3407" i="1"/>
  <c r="AJ3407" i="1"/>
  <c r="AI3407" i="1"/>
  <c r="AH3407" i="1"/>
  <c r="HD3406" i="1" l="1"/>
  <c r="HC3406" i="1"/>
  <c r="HB3406" i="1"/>
  <c r="AJ3406" i="1"/>
  <c r="AI3406" i="1"/>
  <c r="AH3406" i="1"/>
  <c r="HD3405" i="1" l="1"/>
  <c r="HC3405" i="1"/>
  <c r="HB3405" i="1"/>
  <c r="AJ3405" i="1"/>
  <c r="AI3405" i="1"/>
  <c r="AH3405" i="1"/>
  <c r="HB3404" i="1"/>
  <c r="AH3404" i="1"/>
  <c r="AI3404" i="1"/>
  <c r="AJ3404" i="1"/>
  <c r="HC3404" i="1"/>
  <c r="HD3404" i="1"/>
  <c r="HB3385" i="1"/>
  <c r="HB3386" i="1"/>
  <c r="HB3387" i="1"/>
  <c r="HB3388" i="1"/>
  <c r="HB3389" i="1"/>
  <c r="HB3390" i="1"/>
  <c r="HB3391" i="1"/>
  <c r="HB3392" i="1"/>
  <c r="HB3393" i="1"/>
  <c r="HB3394" i="1"/>
  <c r="HB3395" i="1"/>
  <c r="HB3396" i="1"/>
  <c r="HB3397" i="1"/>
  <c r="HB3398" i="1"/>
  <c r="HB3399" i="1"/>
  <c r="HB3400" i="1"/>
  <c r="HB3401" i="1"/>
  <c r="HB3402" i="1"/>
  <c r="HB3403" i="1"/>
  <c r="HD3403" i="1" l="1"/>
  <c r="HC3403" i="1"/>
  <c r="AJ3403" i="1"/>
  <c r="AI3403" i="1"/>
  <c r="AH3403" i="1"/>
  <c r="HD3402" i="1" l="1"/>
  <c r="HC3402" i="1"/>
  <c r="AJ3402" i="1"/>
  <c r="AI3402" i="1"/>
  <c r="AH3402" i="1"/>
  <c r="HD3401" i="1" l="1"/>
  <c r="HC3401" i="1"/>
  <c r="AJ3401" i="1"/>
  <c r="AI3401" i="1"/>
  <c r="AH3401" i="1"/>
  <c r="HD3400" i="1"/>
  <c r="HC3400" i="1"/>
  <c r="AJ3400" i="1"/>
  <c r="AI3400" i="1"/>
  <c r="AH3400" i="1"/>
  <c r="HD3399" i="1"/>
  <c r="HC3399" i="1"/>
  <c r="AJ3399" i="1"/>
  <c r="AI3399" i="1"/>
  <c r="AH3399" i="1"/>
  <c r="HD3398" i="1" l="1"/>
  <c r="HC3398" i="1"/>
  <c r="AJ3398" i="1"/>
  <c r="AI3398" i="1"/>
  <c r="AH3398" i="1"/>
  <c r="HD3397" i="1"/>
  <c r="HC3397" i="1"/>
  <c r="AJ3397" i="1" l="1"/>
  <c r="AI3397" i="1"/>
  <c r="AH3397" i="1"/>
  <c r="AH3396" i="1" l="1"/>
  <c r="AI3396" i="1"/>
  <c r="AJ3396" i="1"/>
  <c r="HC3396" i="1"/>
  <c r="HD3396" i="1"/>
  <c r="AH3395" i="1"/>
  <c r="AI3395" i="1"/>
  <c r="AJ3395" i="1"/>
  <c r="HC3395" i="1"/>
  <c r="HD3395" i="1"/>
  <c r="HD3394" i="1"/>
  <c r="HC3394" i="1"/>
  <c r="AJ3394" i="1"/>
  <c r="AI3394" i="1"/>
  <c r="AH3394" i="1"/>
  <c r="HD3393" i="1"/>
  <c r="HC3393" i="1"/>
  <c r="AJ3393" i="1"/>
  <c r="AI3393" i="1"/>
  <c r="AH3393" i="1"/>
  <c r="AH3392" i="1"/>
  <c r="AI3392" i="1"/>
  <c r="AJ3392" i="1"/>
  <c r="HC3392" i="1"/>
  <c r="HD3392" i="1"/>
  <c r="AH3391" i="1"/>
  <c r="AI3391" i="1"/>
  <c r="AJ3391" i="1"/>
  <c r="HC3391" i="1"/>
  <c r="HD3391" i="1"/>
  <c r="HC3390" i="1"/>
  <c r="HD3390" i="1"/>
  <c r="AH3390" i="1"/>
  <c r="AI3390" i="1"/>
  <c r="AJ3390" i="1"/>
  <c r="AH3389" i="1" l="1"/>
  <c r="AI3389" i="1"/>
  <c r="AJ3389" i="1"/>
  <c r="HC3389" i="1"/>
  <c r="HD3389" i="1"/>
  <c r="AH3388" i="1"/>
  <c r="AI3388" i="1"/>
  <c r="AJ3388" i="1"/>
  <c r="HC3388" i="1"/>
  <c r="HD3388" i="1"/>
  <c r="AH3387" i="1"/>
  <c r="AI3387" i="1"/>
  <c r="AJ3387" i="1"/>
  <c r="HC3387" i="1"/>
  <c r="HD3387" i="1"/>
  <c r="AH3386" i="1"/>
  <c r="AI3386" i="1"/>
  <c r="AJ3386" i="1"/>
  <c r="HC3386" i="1"/>
  <c r="HD3386" i="1"/>
  <c r="AH3385" i="1"/>
  <c r="AI3385" i="1"/>
  <c r="AJ3385" i="1"/>
  <c r="HC3385" i="1"/>
  <c r="HD3385" i="1"/>
  <c r="HB3384" i="1"/>
  <c r="AH3384" i="1"/>
  <c r="AI3384" i="1"/>
  <c r="AJ3384" i="1"/>
  <c r="HC3384" i="1"/>
  <c r="HD3384" i="1"/>
  <c r="HB3383" i="1"/>
  <c r="HC3383" i="1"/>
  <c r="HD3383" i="1"/>
  <c r="AH3383" i="1"/>
  <c r="AI3383" i="1"/>
  <c r="AJ3383" i="1"/>
  <c r="HB3382" i="1"/>
  <c r="AH3382" i="1"/>
  <c r="AI3382" i="1"/>
  <c r="AJ3382" i="1"/>
  <c r="HC3382" i="1"/>
  <c r="HD3382" i="1"/>
  <c r="HB3381" i="1"/>
  <c r="AH3381" i="1"/>
  <c r="AI3381" i="1"/>
  <c r="AJ3381" i="1"/>
  <c r="HC3381" i="1"/>
  <c r="HD3381" i="1"/>
  <c r="HB3380" i="1"/>
  <c r="AH3380" i="1"/>
  <c r="AI3380" i="1"/>
  <c r="AJ3380" i="1"/>
  <c r="HC3380" i="1"/>
  <c r="HD3380" i="1"/>
  <c r="HB3379" i="1"/>
  <c r="AH3379" i="1"/>
  <c r="AI3379" i="1"/>
  <c r="AJ3379" i="1"/>
  <c r="HC3379" i="1"/>
  <c r="HD3379" i="1"/>
  <c r="HB3378" i="1"/>
  <c r="AH3378" i="1"/>
  <c r="AI3378" i="1"/>
  <c r="AJ3378" i="1"/>
  <c r="HC3378" i="1"/>
  <c r="HD3378" i="1"/>
  <c r="HB3377" i="1"/>
  <c r="AH3377" i="1"/>
  <c r="AI3377" i="1"/>
  <c r="AJ3377" i="1"/>
  <c r="HC3377" i="1"/>
  <c r="HD3377" i="1"/>
  <c r="HB3376" i="1" l="1"/>
  <c r="AH3376" i="1"/>
  <c r="AI3376" i="1"/>
  <c r="AJ3376" i="1"/>
  <c r="HC3376" i="1"/>
  <c r="HD3376" i="1"/>
  <c r="HB3375" i="1"/>
  <c r="AH3375" i="1"/>
  <c r="AI3375" i="1"/>
  <c r="AJ3375" i="1"/>
  <c r="HC3375" i="1"/>
  <c r="HD3375" i="1"/>
  <c r="HC3374" i="1"/>
  <c r="HD3374" i="1"/>
  <c r="AH3373" i="1"/>
  <c r="AH3374" i="1"/>
  <c r="AI3374" i="1"/>
  <c r="AJ3374" i="1"/>
  <c r="HB3374" i="1"/>
  <c r="HB3373" i="1"/>
  <c r="AI3373" i="1"/>
  <c r="AJ3373" i="1"/>
  <c r="HC3373" i="1"/>
  <c r="HD3373" i="1"/>
  <c r="HB3372" i="1"/>
  <c r="AH3372" i="1"/>
  <c r="AI3372" i="1"/>
  <c r="AJ3372" i="1"/>
  <c r="HC3372" i="1"/>
  <c r="HD3372" i="1"/>
  <c r="HD3371" i="1"/>
  <c r="HC3371" i="1"/>
  <c r="HB3371" i="1"/>
  <c r="AJ3371" i="1"/>
  <c r="AI3371" i="1"/>
  <c r="AH3371" i="1"/>
  <c r="HB3370" i="1"/>
  <c r="AH3370" i="1" l="1"/>
  <c r="AI3370" i="1"/>
  <c r="AJ3370" i="1"/>
  <c r="HC3370" i="1"/>
  <c r="HD3370" i="1"/>
  <c r="HB3369" i="1"/>
  <c r="HB3368" i="1" l="1"/>
  <c r="AH3369" i="1"/>
  <c r="AI3369" i="1"/>
  <c r="AJ3369" i="1"/>
  <c r="HC3369" i="1"/>
  <c r="HD3369" i="1"/>
  <c r="AH3368" i="1"/>
  <c r="AI3368" i="1"/>
  <c r="AJ3368" i="1"/>
  <c r="HC3368" i="1"/>
  <c r="HD3368" i="1"/>
  <c r="HB3367" i="1"/>
  <c r="AH3367" i="1"/>
  <c r="AI3367" i="1"/>
  <c r="AJ3367" i="1"/>
  <c r="HC3367" i="1"/>
  <c r="HD3367" i="1"/>
  <c r="HB3366" i="1"/>
  <c r="AH3366" i="1"/>
  <c r="AI3366" i="1"/>
  <c r="AJ3366" i="1"/>
  <c r="HC3366" i="1"/>
  <c r="HD3366" i="1"/>
  <c r="HB3365" i="1"/>
  <c r="HB3364" i="1"/>
  <c r="AH3365" i="1"/>
  <c r="AI3365" i="1"/>
  <c r="AJ3365" i="1"/>
  <c r="HC3365" i="1"/>
  <c r="HD3365" i="1"/>
  <c r="AH3364" i="1"/>
  <c r="AI3364" i="1"/>
  <c r="AJ3364" i="1"/>
  <c r="HC3364" i="1"/>
  <c r="HD3364" i="1"/>
  <c r="HB3363" i="1"/>
  <c r="AH3363" i="1"/>
  <c r="AI3363" i="1"/>
  <c r="AJ3363" i="1"/>
  <c r="HC3363" i="1"/>
  <c r="HD3363" i="1"/>
  <c r="HB3362" i="1"/>
  <c r="AH3362" i="1"/>
  <c r="AI3362" i="1"/>
  <c r="AJ3362" i="1"/>
  <c r="HC3362" i="1"/>
  <c r="HD3362" i="1"/>
  <c r="HB3361" i="1"/>
  <c r="AH3361" i="1"/>
  <c r="AI3361" i="1"/>
  <c r="AJ3361" i="1"/>
  <c r="HC3361" i="1"/>
  <c r="HD3361" i="1"/>
  <c r="HB3360" i="1"/>
  <c r="AH3360" i="1"/>
  <c r="AI3360" i="1"/>
  <c r="AJ3360" i="1"/>
  <c r="HC3360" i="1"/>
  <c r="HD3360" i="1"/>
  <c r="HB3359" i="1"/>
  <c r="AH3359" i="1"/>
  <c r="AI3359" i="1"/>
  <c r="AJ3359" i="1"/>
  <c r="HC3359" i="1"/>
  <c r="HD3359" i="1"/>
  <c r="HB3358" i="1"/>
  <c r="AH3358" i="1"/>
  <c r="AI3358" i="1"/>
  <c r="AJ3358" i="1"/>
  <c r="HC3358" i="1"/>
  <c r="HD3358" i="1"/>
  <c r="HB3357" i="1"/>
  <c r="AH3357" i="1"/>
  <c r="AI3357" i="1"/>
  <c r="AJ3357" i="1"/>
  <c r="HC3357" i="1"/>
  <c r="HD3357" i="1"/>
  <c r="HB3356" i="1"/>
  <c r="AH3356" i="1"/>
  <c r="AI3356" i="1"/>
  <c r="AJ3356" i="1"/>
  <c r="HC3356" i="1"/>
  <c r="HD3356" i="1"/>
  <c r="HB3355" i="1"/>
  <c r="HB3354" i="1"/>
  <c r="AH3355" i="1"/>
  <c r="AI3355" i="1"/>
  <c r="AJ3355" i="1"/>
  <c r="HC3355" i="1"/>
  <c r="HD3355" i="1"/>
  <c r="HB3353" i="1"/>
  <c r="AH3354" i="1"/>
  <c r="AI3354" i="1"/>
  <c r="AJ3354" i="1"/>
  <c r="HC3354" i="1"/>
  <c r="HD3354" i="1"/>
  <c r="HD3353" i="1"/>
  <c r="HC3353" i="1"/>
  <c r="HB3352" i="1"/>
  <c r="HB3351" i="1"/>
  <c r="AH3353" i="1"/>
  <c r="AI3353" i="1"/>
  <c r="AJ3353" i="1"/>
  <c r="HC3352" i="1"/>
  <c r="HD3352" i="1"/>
  <c r="AH3352" i="1"/>
  <c r="AI3352" i="1"/>
  <c r="AJ3352" i="1"/>
  <c r="AH3351" i="1"/>
  <c r="AI3351" i="1"/>
  <c r="AJ3351" i="1"/>
  <c r="HC3351" i="1"/>
  <c r="HD3351" i="1"/>
  <c r="HB3350" i="1"/>
  <c r="AH3350" i="1"/>
  <c r="AI3350" i="1"/>
  <c r="AJ3350" i="1"/>
  <c r="HC3350" i="1"/>
  <c r="HD3350" i="1"/>
  <c r="HB3349" i="1"/>
  <c r="AH3349" i="1"/>
  <c r="AI3349" i="1"/>
  <c r="AJ3349" i="1"/>
  <c r="HC3349" i="1"/>
  <c r="HD3349" i="1"/>
  <c r="HB3348" i="1"/>
  <c r="AI3348" i="1"/>
  <c r="AH3348" i="1"/>
  <c r="AJ3348" i="1"/>
  <c r="HC3348" i="1"/>
  <c r="HD3348" i="1"/>
  <c r="HB3347" i="1"/>
  <c r="AH3347" i="1"/>
  <c r="AI3347" i="1"/>
  <c r="AJ3347" i="1"/>
  <c r="HC3347" i="1"/>
  <c r="HD3347" i="1"/>
  <c r="HB3346" i="1"/>
  <c r="AH3346" i="1"/>
  <c r="AI3346" i="1"/>
  <c r="AJ3346" i="1"/>
  <c r="HC3346" i="1"/>
  <c r="HD3346" i="1"/>
  <c r="HB3345" i="1"/>
  <c r="AH3345" i="1"/>
  <c r="AI3345" i="1"/>
  <c r="AJ3345" i="1"/>
  <c r="HC3345" i="1"/>
  <c r="HD3345" i="1"/>
  <c r="HB3344" i="1"/>
  <c r="AH3344" i="1"/>
  <c r="AI3344" i="1"/>
  <c r="AJ3344" i="1"/>
  <c r="HC3344" i="1"/>
  <c r="HD3344" i="1"/>
  <c r="HB3343" i="1"/>
  <c r="AH3343" i="1"/>
  <c r="AI3343" i="1"/>
  <c r="AJ3343" i="1"/>
  <c r="HC3343" i="1"/>
  <c r="HD3343" i="1"/>
  <c r="HB3342" i="1"/>
  <c r="AH3342" i="1"/>
  <c r="AI3342" i="1"/>
  <c r="AJ3342" i="1"/>
  <c r="HC3342" i="1"/>
  <c r="HD3342" i="1"/>
  <c r="HB3341" i="1"/>
  <c r="AH3341" i="1"/>
  <c r="AI3341" i="1"/>
  <c r="AJ3341" i="1"/>
  <c r="HC3341" i="1"/>
  <c r="HD3341" i="1"/>
  <c r="HB3340" i="1" l="1"/>
  <c r="AH3340" i="1"/>
  <c r="AI3340" i="1"/>
  <c r="AJ3340" i="1"/>
  <c r="HC3340" i="1"/>
  <c r="HD3340" i="1"/>
  <c r="HD3339" i="1"/>
  <c r="HC3339" i="1"/>
  <c r="HB3339" i="1"/>
  <c r="AJ3339" i="1"/>
  <c r="AI3339" i="1"/>
  <c r="AH3339" i="1"/>
  <c r="HB3338" i="1"/>
  <c r="AH3338" i="1"/>
  <c r="AI3338" i="1"/>
  <c r="AJ3338" i="1"/>
  <c r="HC3338" i="1"/>
  <c r="HD3338" i="1"/>
  <c r="HB3337" i="1" l="1"/>
  <c r="AH3337" i="1"/>
  <c r="AI3337" i="1"/>
  <c r="AJ3337" i="1"/>
  <c r="HC3337" i="1"/>
  <c r="HD3337" i="1"/>
  <c r="HB3336" i="1"/>
  <c r="AH3336" i="1"/>
  <c r="AI3336" i="1"/>
  <c r="AJ3336" i="1"/>
  <c r="HC3336" i="1"/>
  <c r="HD3336" i="1"/>
  <c r="HB3335" i="1"/>
  <c r="AH3335" i="1"/>
  <c r="AI3335" i="1"/>
  <c r="AJ3335" i="1"/>
  <c r="HC3335" i="1"/>
  <c r="HD3335" i="1"/>
  <c r="HB3334" i="1"/>
  <c r="AH3334" i="1"/>
  <c r="AI3334" i="1"/>
  <c r="AJ3334" i="1"/>
  <c r="HC3334" i="1"/>
  <c r="HD3334" i="1"/>
  <c r="HB3333" i="1"/>
  <c r="AH3333" i="1"/>
  <c r="AI3333" i="1"/>
  <c r="AJ3333" i="1"/>
  <c r="HC3333" i="1"/>
  <c r="HD3333" i="1"/>
  <c r="HB3332" i="1"/>
  <c r="AH3332" i="1"/>
  <c r="AI3332" i="1"/>
  <c r="AJ3332" i="1"/>
  <c r="HC3332" i="1"/>
  <c r="HD3332" i="1"/>
  <c r="HB3331" i="1"/>
  <c r="AH3331" i="1"/>
  <c r="AI3331" i="1"/>
  <c r="AJ3331" i="1"/>
  <c r="HC3331" i="1"/>
  <c r="HD3331" i="1"/>
  <c r="HB3330" i="1"/>
  <c r="AH3330" i="1"/>
  <c r="AI3330" i="1"/>
  <c r="AJ3330" i="1"/>
  <c r="HC3330" i="1"/>
  <c r="HD3330" i="1"/>
  <c r="HB3329" i="1"/>
  <c r="AH3329" i="1"/>
  <c r="AI3329" i="1"/>
  <c r="AJ3329" i="1"/>
  <c r="HC3329" i="1"/>
  <c r="HD3329" i="1"/>
  <c r="HB3328" i="1"/>
  <c r="AH3328" i="1"/>
  <c r="AI3328" i="1"/>
  <c r="AJ3328" i="1"/>
  <c r="HC3328" i="1"/>
  <c r="HD3328" i="1"/>
  <c r="HB3327" i="1"/>
  <c r="AH3327" i="1"/>
  <c r="AI3327" i="1"/>
  <c r="AJ3327" i="1"/>
  <c r="HC3327" i="1"/>
  <c r="HD3327" i="1"/>
  <c r="HB3326" i="1"/>
  <c r="AH3326" i="1"/>
  <c r="AI3326" i="1"/>
  <c r="AJ3326" i="1"/>
  <c r="HC3326" i="1"/>
  <c r="HD3326" i="1"/>
  <c r="HB3325" i="1"/>
  <c r="AH3325" i="1"/>
  <c r="AI3325" i="1"/>
  <c r="AJ3325" i="1"/>
  <c r="HC3325" i="1"/>
  <c r="HD3325" i="1"/>
  <c r="HB3324" i="1" l="1"/>
  <c r="AH3324" i="1"/>
  <c r="AI3324" i="1"/>
  <c r="AJ3324" i="1"/>
  <c r="HC3324" i="1"/>
  <c r="HD3324" i="1"/>
  <c r="HB3323" i="1"/>
  <c r="AH3323" i="1"/>
  <c r="AI3323" i="1"/>
  <c r="AJ3323" i="1"/>
  <c r="HC3323" i="1"/>
  <c r="HD3323" i="1"/>
  <c r="HB3322" i="1"/>
  <c r="AH3322" i="1"/>
  <c r="AI3322" i="1"/>
  <c r="AJ3322" i="1"/>
  <c r="HC3322" i="1"/>
  <c r="HD3322" i="1"/>
  <c r="HB3321" i="1"/>
  <c r="AH3321" i="1"/>
  <c r="AI3321" i="1"/>
  <c r="AJ3321" i="1"/>
  <c r="HC3321" i="1"/>
  <c r="HD3321" i="1"/>
  <c r="HB3320" i="1"/>
  <c r="AH3320" i="1"/>
  <c r="AI3320" i="1"/>
  <c r="AJ3320" i="1"/>
  <c r="HC3320" i="1"/>
  <c r="HD3320" i="1"/>
  <c r="HB3319" i="1"/>
  <c r="AH3319" i="1"/>
  <c r="AI3319" i="1"/>
  <c r="AJ3319" i="1"/>
  <c r="HC3319" i="1"/>
  <c r="HD3319" i="1"/>
  <c r="HB3318" i="1"/>
  <c r="AH3318" i="1"/>
  <c r="AI3318" i="1"/>
  <c r="AJ3318" i="1"/>
  <c r="HC3318" i="1"/>
  <c r="HD3318" i="1"/>
  <c r="HB3317" i="1"/>
  <c r="AH3317" i="1"/>
  <c r="AI3317" i="1"/>
  <c r="AJ3317" i="1"/>
  <c r="HC3317" i="1"/>
  <c r="HD3317" i="1"/>
  <c r="HB3316" i="1" l="1"/>
  <c r="AH3316" i="1"/>
  <c r="AI3316" i="1"/>
  <c r="AJ3316" i="1"/>
  <c r="HC3316" i="1"/>
  <c r="HD3316" i="1"/>
  <c r="HB3315" i="1"/>
  <c r="AH3315" i="1"/>
  <c r="AI3315" i="1"/>
  <c r="AJ3315" i="1"/>
  <c r="HC3315" i="1"/>
  <c r="HD3315" i="1"/>
  <c r="HB3314" i="1"/>
  <c r="AH3314" i="1"/>
  <c r="AI3314" i="1"/>
  <c r="AJ3314" i="1"/>
  <c r="HC3314" i="1"/>
  <c r="HD3314" i="1"/>
  <c r="HB3313" i="1"/>
  <c r="AH3313" i="1"/>
  <c r="AI3313" i="1"/>
  <c r="AJ3313" i="1"/>
  <c r="HC3313" i="1"/>
  <c r="HD3313" i="1"/>
  <c r="HB3312" i="1"/>
  <c r="AH3312" i="1"/>
  <c r="AI3312" i="1"/>
  <c r="AJ3312" i="1"/>
  <c r="HC3312" i="1"/>
  <c r="HD3312" i="1"/>
  <c r="HB3311" i="1"/>
  <c r="AH3311" i="1" l="1"/>
  <c r="AI3311" i="1"/>
  <c r="AJ3311" i="1"/>
  <c r="HC3311" i="1"/>
  <c r="HD3311" i="1"/>
  <c r="HB3310" i="1"/>
  <c r="AH3310" i="1"/>
  <c r="AI3310" i="1"/>
  <c r="AJ3310" i="1"/>
  <c r="HC3310" i="1"/>
  <c r="HD3310" i="1"/>
  <c r="HB3309" i="1"/>
  <c r="AH3309" i="1"/>
  <c r="AI3309" i="1"/>
  <c r="AJ3309" i="1"/>
  <c r="HC3309" i="1"/>
  <c r="HD3309" i="1"/>
  <c r="HB3308" i="1"/>
  <c r="AH3308" i="1"/>
  <c r="AI3308" i="1"/>
  <c r="AJ3308" i="1"/>
  <c r="HC3308" i="1"/>
  <c r="HD3308" i="1"/>
  <c r="HB3307" i="1"/>
  <c r="AH3307" i="1"/>
  <c r="AI3307" i="1"/>
  <c r="AJ3307" i="1"/>
  <c r="HC3307" i="1"/>
  <c r="HD3307" i="1"/>
  <c r="HB3306" i="1"/>
  <c r="AH3306" i="1"/>
  <c r="AI3306" i="1"/>
  <c r="AJ3306" i="1"/>
  <c r="HC3306" i="1"/>
  <c r="HD3306" i="1"/>
  <c r="HB3305" i="1"/>
  <c r="AH3305" i="1"/>
  <c r="AI3305" i="1"/>
  <c r="AJ3305" i="1"/>
  <c r="HC3305" i="1"/>
  <c r="HD3305" i="1"/>
  <c r="HB3304" i="1"/>
  <c r="AH3304" i="1"/>
  <c r="AI3304" i="1"/>
  <c r="AJ3304" i="1"/>
  <c r="HC3304" i="1"/>
  <c r="HD3304" i="1"/>
  <c r="HB3303" i="1"/>
  <c r="AH3303" i="1"/>
  <c r="AI3303" i="1"/>
  <c r="AJ3303" i="1"/>
  <c r="HC3303" i="1"/>
  <c r="HD3303" i="1"/>
  <c r="HD3302" i="1"/>
  <c r="HC3302" i="1"/>
  <c r="HB3302" i="1"/>
  <c r="AH3302" i="1"/>
  <c r="AI3302" i="1"/>
  <c r="AJ3302" i="1"/>
  <c r="AJ3301" i="1"/>
  <c r="AI3301" i="1"/>
  <c r="AH3301" i="1"/>
  <c r="HD3301" i="1"/>
  <c r="HC3301" i="1"/>
  <c r="HB3301" i="1"/>
  <c r="HB3300" i="1"/>
  <c r="AH3300" i="1"/>
  <c r="AI3300" i="1"/>
  <c r="AJ3300" i="1"/>
  <c r="HC3300" i="1"/>
  <c r="HD3300" i="1"/>
  <c r="HB3299" i="1"/>
  <c r="AH3299" i="1"/>
  <c r="AI3299" i="1"/>
  <c r="AJ3299" i="1"/>
  <c r="HC3299" i="1"/>
  <c r="HD3299" i="1"/>
  <c r="HB3298" i="1"/>
  <c r="HB3297" i="1"/>
  <c r="AH3298" i="1"/>
  <c r="AI3298" i="1"/>
  <c r="AJ3298" i="1"/>
  <c r="HC3298" i="1"/>
  <c r="HD3298" i="1"/>
  <c r="AH3297" i="1"/>
  <c r="AI3297" i="1"/>
  <c r="AJ3297" i="1"/>
  <c r="HC3297" i="1"/>
  <c r="HD3297" i="1"/>
  <c r="HB3296" i="1"/>
  <c r="AH3296" i="1"/>
  <c r="AI3296" i="1"/>
  <c r="AJ3296" i="1"/>
  <c r="HC3296" i="1"/>
  <c r="HD3296" i="1"/>
  <c r="HB3295" i="1"/>
  <c r="AH3295" i="1"/>
  <c r="AI3295" i="1"/>
  <c r="AJ3295" i="1"/>
  <c r="HC3295" i="1"/>
  <c r="HD3295" i="1"/>
  <c r="HB3294" i="1"/>
  <c r="AH3294" i="1"/>
  <c r="AI3294" i="1"/>
  <c r="AJ3294" i="1"/>
  <c r="HC3294" i="1"/>
  <c r="HD3294" i="1"/>
  <c r="HB3293" i="1"/>
  <c r="AH3293" i="1"/>
  <c r="AI3293" i="1"/>
  <c r="AJ3293" i="1"/>
  <c r="HC3293" i="1"/>
  <c r="HD3293" i="1"/>
  <c r="HB3292" i="1"/>
  <c r="AH3292" i="1"/>
  <c r="AI3292" i="1"/>
  <c r="AJ3292" i="1"/>
  <c r="HC3292" i="1"/>
  <c r="HD3292" i="1"/>
  <c r="HB3291" i="1"/>
  <c r="AH3291" i="1"/>
  <c r="AI3291" i="1"/>
  <c r="AJ3291" i="1"/>
  <c r="HC3291" i="1"/>
  <c r="HD3291" i="1"/>
  <c r="HB3290" i="1"/>
  <c r="AH3290" i="1"/>
  <c r="AI3290" i="1"/>
  <c r="AJ3290" i="1"/>
  <c r="HC3290" i="1"/>
  <c r="HD3290" i="1"/>
  <c r="HB3289" i="1"/>
  <c r="AH3289" i="1"/>
  <c r="AI3289" i="1"/>
  <c r="AJ3289" i="1"/>
  <c r="HC3289" i="1"/>
  <c r="HD3289" i="1"/>
  <c r="HB3288" i="1" l="1"/>
  <c r="AH3288" i="1"/>
  <c r="AI3288" i="1"/>
  <c r="AJ3288" i="1"/>
  <c r="HC3288" i="1"/>
  <c r="HD3288" i="1"/>
  <c r="HB3287" i="1"/>
  <c r="AH3287" i="1"/>
  <c r="AI3287" i="1"/>
  <c r="AJ3287" i="1"/>
  <c r="HC3287" i="1"/>
  <c r="HD3287" i="1"/>
  <c r="HB3286" i="1"/>
  <c r="AH3286" i="1"/>
  <c r="AI3286" i="1"/>
  <c r="AJ3286" i="1"/>
  <c r="HC3286" i="1"/>
  <c r="HD3286" i="1"/>
  <c r="HB3285" i="1"/>
  <c r="AH3285" i="1"/>
  <c r="AI3285" i="1"/>
  <c r="AJ3285" i="1"/>
  <c r="HC3285" i="1"/>
  <c r="HD3285" i="1"/>
  <c r="HB3284" i="1"/>
  <c r="AH3284" i="1"/>
  <c r="AI3284" i="1"/>
  <c r="AJ3284" i="1"/>
  <c r="HC3284" i="1"/>
  <c r="HD3284" i="1"/>
  <c r="HB3283" i="1"/>
  <c r="AH3283" i="1"/>
  <c r="AI3283" i="1"/>
  <c r="AJ3283" i="1"/>
  <c r="HC3283" i="1"/>
  <c r="HD3283" i="1"/>
  <c r="HB3282" i="1"/>
  <c r="AH3282" i="1"/>
  <c r="AI3282" i="1"/>
  <c r="AJ3282" i="1"/>
  <c r="HC3282" i="1"/>
  <c r="HD3282" i="1"/>
  <c r="HB3281" i="1"/>
  <c r="AH3281" i="1"/>
  <c r="AI3281" i="1"/>
  <c r="AJ3281" i="1"/>
  <c r="HC3281" i="1"/>
  <c r="HD3281" i="1"/>
  <c r="HB3280" i="1" l="1"/>
  <c r="AH3280" i="1"/>
  <c r="AI3280" i="1"/>
  <c r="AJ3280" i="1"/>
  <c r="HC3280" i="1"/>
  <c r="HD3280" i="1"/>
  <c r="HB3279" i="1"/>
  <c r="AH3279" i="1"/>
  <c r="AI3279" i="1"/>
  <c r="AJ3279" i="1"/>
  <c r="HC3279" i="1"/>
  <c r="HD3279" i="1"/>
  <c r="HB3278" i="1" l="1"/>
  <c r="AH3278" i="1"/>
  <c r="AI3278" i="1"/>
  <c r="AJ3278" i="1"/>
  <c r="HC3278" i="1"/>
  <c r="HD3278" i="1"/>
  <c r="HB3277" i="1" l="1"/>
  <c r="AH3277" i="1"/>
  <c r="AI3277" i="1"/>
  <c r="AJ3277" i="1"/>
  <c r="HC3277" i="1"/>
  <c r="HD3277" i="1"/>
  <c r="HB3276" i="1"/>
  <c r="AH3276" i="1"/>
  <c r="AI3276" i="1"/>
  <c r="AJ3276" i="1"/>
  <c r="HC3276" i="1"/>
  <c r="HD3276" i="1"/>
  <c r="HB3275" i="1"/>
  <c r="AH3275" i="1"/>
  <c r="AI3275" i="1"/>
  <c r="AJ3275" i="1"/>
  <c r="HC3275" i="1"/>
  <c r="HD3275" i="1"/>
  <c r="HB3274" i="1"/>
  <c r="AH3274" i="1"/>
  <c r="AI3274" i="1"/>
  <c r="AJ3274" i="1"/>
  <c r="HC3274" i="1"/>
  <c r="HD3274" i="1"/>
  <c r="HB3273" i="1"/>
  <c r="AH3273" i="1"/>
  <c r="AI3273" i="1"/>
  <c r="AJ3273" i="1"/>
  <c r="HC3273" i="1"/>
  <c r="HD3273" i="1"/>
  <c r="HB3272" i="1"/>
  <c r="AH3272" i="1"/>
  <c r="AI3272" i="1"/>
  <c r="AJ3272" i="1"/>
  <c r="HC3272" i="1"/>
  <c r="HD3272" i="1"/>
  <c r="HB3271" i="1"/>
  <c r="AH3271" i="1"/>
  <c r="AI3271" i="1"/>
  <c r="AJ3271" i="1"/>
  <c r="HC3271" i="1"/>
  <c r="HD3271" i="1"/>
  <c r="HB3270" i="1"/>
  <c r="AH3270" i="1"/>
  <c r="AI3270" i="1"/>
  <c r="AJ3270" i="1"/>
  <c r="HC3270" i="1"/>
  <c r="HD3270" i="1"/>
  <c r="HB3269" i="1"/>
  <c r="AH3269" i="1"/>
  <c r="AI3269" i="1"/>
  <c r="AJ3269" i="1"/>
  <c r="HC3269" i="1"/>
  <c r="HD3269" i="1"/>
  <c r="HB3268" i="1"/>
  <c r="AH3268" i="1"/>
  <c r="AI3268" i="1"/>
  <c r="AJ3268" i="1"/>
  <c r="HC3268" i="1"/>
  <c r="HD3268" i="1"/>
  <c r="AJ3267" i="1"/>
  <c r="AI3267" i="1"/>
  <c r="AH3267" i="1"/>
  <c r="HD3267" i="1"/>
  <c r="HC3267" i="1"/>
  <c r="HB3267" i="1"/>
  <c r="HD3266" i="1"/>
  <c r="HC3266" i="1"/>
  <c r="HB3266" i="1"/>
  <c r="AH3265" i="1" l="1"/>
  <c r="AI3265" i="1"/>
  <c r="AJ3265" i="1"/>
  <c r="AH3266" i="1"/>
  <c r="AI3266" i="1"/>
  <c r="AJ3266" i="1"/>
  <c r="HB3264" i="1"/>
  <c r="AH3264" i="1"/>
  <c r="AI3264" i="1"/>
  <c r="AJ3264" i="1"/>
  <c r="HC3264" i="1"/>
  <c r="HD3264" i="1"/>
  <c r="HB3263" i="1"/>
  <c r="AH3263" i="1"/>
  <c r="AI3263" i="1"/>
  <c r="AJ3263" i="1"/>
  <c r="HC3263" i="1"/>
  <c r="HD3263" i="1"/>
  <c r="HB3262" i="1"/>
  <c r="AH3262" i="1"/>
  <c r="AI3262" i="1"/>
  <c r="AJ3262" i="1"/>
  <c r="HC3262" i="1"/>
  <c r="HD3262" i="1"/>
  <c r="HB3261" i="1"/>
  <c r="AH3261" i="1"/>
  <c r="AI3261" i="1"/>
  <c r="AJ3261" i="1"/>
  <c r="HC3261" i="1"/>
  <c r="HD3261" i="1"/>
  <c r="HB3260" i="1"/>
  <c r="AH3260" i="1"/>
  <c r="AI3260" i="1"/>
  <c r="AJ3260" i="1"/>
  <c r="HC3260" i="1"/>
  <c r="HD3260" i="1"/>
  <c r="HB3259" i="1"/>
  <c r="AH3259" i="1"/>
  <c r="AI3259" i="1"/>
  <c r="AJ3259" i="1"/>
  <c r="HC3259" i="1"/>
  <c r="HD3259" i="1"/>
  <c r="HB3258" i="1"/>
  <c r="AH3258" i="1"/>
  <c r="AI3258" i="1"/>
  <c r="AJ3258" i="1"/>
  <c r="HC3258" i="1"/>
  <c r="HD3258" i="1"/>
  <c r="HB3257" i="1"/>
  <c r="AH3257" i="1"/>
  <c r="AI3257" i="1"/>
  <c r="AJ3257" i="1"/>
  <c r="HC3257" i="1"/>
  <c r="HD3257" i="1"/>
  <c r="HB3256" i="1"/>
  <c r="AH3256" i="1"/>
  <c r="AI3256" i="1"/>
  <c r="AJ3256" i="1"/>
  <c r="HC3256" i="1"/>
  <c r="HD3256" i="1"/>
  <c r="HB3255" i="1"/>
  <c r="AH3255" i="1"/>
  <c r="AI3255" i="1"/>
  <c r="AJ3255" i="1"/>
  <c r="HC3255" i="1"/>
  <c r="HD3255" i="1"/>
  <c r="HB3254" i="1"/>
  <c r="AH3254" i="1"/>
  <c r="AI3254" i="1"/>
  <c r="AJ3254" i="1"/>
  <c r="HC3254" i="1"/>
  <c r="HD3254" i="1"/>
  <c r="HB3253" i="1"/>
  <c r="AH3253" i="1"/>
  <c r="AI3253" i="1"/>
  <c r="AJ3253" i="1"/>
  <c r="HC3253" i="1"/>
  <c r="HD3253" i="1"/>
  <c r="HD3252" i="1"/>
  <c r="HC3252" i="1"/>
  <c r="HB3252" i="1"/>
  <c r="AJ3252" i="1"/>
  <c r="AI3252" i="1"/>
  <c r="AH3252" i="1"/>
  <c r="AJ3251" i="1"/>
  <c r="AI3251" i="1"/>
  <c r="AH3251" i="1"/>
  <c r="HD3251" i="1"/>
  <c r="HC3251" i="1"/>
  <c r="HB3251" i="1"/>
  <c r="HB3250" i="1"/>
  <c r="AH3250" i="1"/>
  <c r="AI3250" i="1"/>
  <c r="AJ3250" i="1"/>
  <c r="HC3250" i="1"/>
  <c r="HD3250" i="1"/>
  <c r="HB3249" i="1"/>
  <c r="AH3249" i="1"/>
  <c r="AI3249" i="1"/>
  <c r="AJ3249" i="1"/>
  <c r="HC3249" i="1"/>
  <c r="HD3249" i="1"/>
  <c r="HB3248" i="1"/>
  <c r="AH3248" i="1"/>
  <c r="AI3248" i="1"/>
  <c r="AJ3248" i="1"/>
  <c r="HC3248" i="1"/>
  <c r="HD3248" i="1"/>
  <c r="HB3247" i="1"/>
  <c r="AH3247" i="1"/>
  <c r="AI3247" i="1"/>
  <c r="AJ3247" i="1"/>
  <c r="HC3247" i="1"/>
  <c r="HD3247" i="1"/>
  <c r="HB3246" i="1"/>
  <c r="AH3246" i="1"/>
  <c r="AI3246" i="1"/>
  <c r="AJ3246" i="1"/>
  <c r="HC3246" i="1"/>
  <c r="HD3246" i="1"/>
  <c r="HB3245" i="1"/>
  <c r="AH3245" i="1"/>
  <c r="AI3245" i="1"/>
  <c r="AJ3245" i="1"/>
  <c r="HC3245" i="1"/>
  <c r="HD3245" i="1"/>
  <c r="HB3244" i="1"/>
  <c r="AH3244" i="1"/>
  <c r="AI3244" i="1"/>
  <c r="AJ3244" i="1"/>
  <c r="HC3244" i="1"/>
  <c r="HD3244" i="1"/>
  <c r="HB3243" i="1"/>
  <c r="AH3243" i="1"/>
  <c r="AI3243" i="1"/>
  <c r="AJ3243" i="1"/>
  <c r="HC3243" i="1"/>
  <c r="HD3243" i="1"/>
  <c r="HB3242" i="1"/>
  <c r="AH3242" i="1"/>
  <c r="AI3242" i="1"/>
  <c r="AJ3242" i="1"/>
  <c r="HC3242" i="1"/>
  <c r="HD3242" i="1"/>
  <c r="HB3241" i="1"/>
  <c r="AH3241" i="1"/>
  <c r="AI3241" i="1"/>
  <c r="AJ3241" i="1"/>
  <c r="HC3241" i="1"/>
  <c r="HD3241" i="1"/>
  <c r="HB3240" i="1"/>
  <c r="AH3240" i="1"/>
  <c r="AI3240" i="1"/>
  <c r="AJ3240" i="1"/>
  <c r="HC3240" i="1"/>
  <c r="HD3240" i="1"/>
  <c r="HB3239" i="1" l="1"/>
  <c r="AH3239" i="1"/>
  <c r="AI3239" i="1"/>
  <c r="AJ3239" i="1"/>
  <c r="HC3239" i="1"/>
  <c r="HD3239" i="1"/>
  <c r="HD3238" i="1"/>
  <c r="HC3238" i="1"/>
  <c r="HB3238" i="1"/>
  <c r="AJ3238" i="1"/>
  <c r="AI3238" i="1"/>
  <c r="AH3238" i="1"/>
  <c r="HB3237" i="1" l="1"/>
  <c r="AH3237" i="1"/>
  <c r="AI3237" i="1"/>
  <c r="AJ3237" i="1"/>
  <c r="HC3237" i="1"/>
  <c r="HD3237" i="1"/>
  <c r="HB3236" i="1"/>
  <c r="AH3236" i="1"/>
  <c r="AI3236" i="1"/>
  <c r="AJ3236" i="1"/>
  <c r="HC3236" i="1"/>
  <c r="HD3236" i="1"/>
  <c r="HB3235" i="1"/>
  <c r="AH3235" i="1"/>
  <c r="AI3235" i="1"/>
  <c r="AJ3235" i="1"/>
  <c r="HC3235" i="1"/>
  <c r="HD3235" i="1"/>
  <c r="HB3234" i="1"/>
  <c r="AH3234" i="1"/>
  <c r="AI3234" i="1"/>
  <c r="AJ3234" i="1"/>
  <c r="HC3234" i="1"/>
  <c r="HD3234" i="1"/>
  <c r="HB3233" i="1"/>
  <c r="AH3233" i="1"/>
  <c r="AI3233" i="1"/>
  <c r="AJ3233" i="1"/>
  <c r="HC3233" i="1"/>
  <c r="HD3233" i="1"/>
  <c r="HB3232" i="1"/>
  <c r="AH3232" i="1"/>
  <c r="AI3232" i="1"/>
  <c r="AJ3232" i="1"/>
  <c r="HC3232" i="1"/>
  <c r="HD3232" i="1"/>
  <c r="HB3231" i="1"/>
  <c r="AH3231" i="1"/>
  <c r="AI3231" i="1"/>
  <c r="AJ3231" i="1"/>
  <c r="HC3231" i="1"/>
  <c r="HD3231" i="1"/>
  <c r="HB3230" i="1"/>
  <c r="AH3230" i="1"/>
  <c r="AI3230" i="1"/>
  <c r="AJ3230" i="1"/>
  <c r="HC3230" i="1"/>
  <c r="HD3230" i="1"/>
  <c r="HB3229" i="1" l="1"/>
  <c r="AH3229" i="1"/>
  <c r="AI3229" i="1"/>
  <c r="AJ3229" i="1"/>
  <c r="HC3229" i="1"/>
  <c r="HD3229" i="1"/>
  <c r="HB3228" i="1"/>
  <c r="AH3228" i="1"/>
  <c r="AI3228" i="1"/>
  <c r="AJ3228" i="1"/>
  <c r="HC3228" i="1"/>
  <c r="HD3228" i="1"/>
  <c r="HB3227" i="1"/>
  <c r="AH3227" i="1"/>
  <c r="AI3227" i="1"/>
  <c r="AJ3227" i="1"/>
  <c r="HC3227" i="1"/>
  <c r="HD3227" i="1"/>
  <c r="HB3226" i="1"/>
  <c r="AH3226" i="1"/>
  <c r="AI3226" i="1"/>
  <c r="AJ3226" i="1"/>
  <c r="HC3226" i="1"/>
  <c r="HD3226" i="1"/>
  <c r="HB3225" i="1" l="1"/>
  <c r="AH3225" i="1"/>
  <c r="AI3225" i="1"/>
  <c r="AJ3225" i="1"/>
  <c r="HC3225" i="1"/>
  <c r="HD3225" i="1"/>
  <c r="HB3224" i="1"/>
  <c r="AH3224" i="1"/>
  <c r="AI3224" i="1"/>
  <c r="AJ3224" i="1"/>
  <c r="HC3224" i="1"/>
  <c r="HD3224" i="1"/>
  <c r="HB3223" i="1"/>
  <c r="AH3223" i="1"/>
  <c r="AI3223" i="1"/>
  <c r="AJ3223" i="1"/>
  <c r="HC3223" i="1"/>
  <c r="HD3223" i="1"/>
  <c r="HB3220" i="1"/>
  <c r="HB3221" i="1"/>
  <c r="HB3222" i="1"/>
  <c r="AH3222" i="1"/>
  <c r="AI3222" i="1"/>
  <c r="AJ3222" i="1"/>
  <c r="HC3222" i="1"/>
  <c r="HD3222" i="1"/>
  <c r="AH3221" i="1"/>
  <c r="AI3221" i="1"/>
  <c r="AJ3221" i="1"/>
  <c r="HC3221" i="1"/>
  <c r="HD3221" i="1"/>
  <c r="HB3219" i="1"/>
  <c r="AH3220" i="1"/>
  <c r="AI3220" i="1"/>
  <c r="AJ3220" i="1"/>
  <c r="HC3220" i="1"/>
  <c r="HD3220" i="1"/>
  <c r="AH3219" i="1"/>
  <c r="AI3219" i="1"/>
  <c r="AJ3219" i="1"/>
  <c r="HC3219" i="1"/>
  <c r="HD3219" i="1"/>
  <c r="HB3218" i="1"/>
  <c r="AH3218" i="1"/>
  <c r="AI3218" i="1"/>
  <c r="AJ3218" i="1"/>
  <c r="HC3218" i="1"/>
  <c r="HD3218" i="1"/>
  <c r="HB3217" i="1"/>
  <c r="AH3217" i="1"/>
  <c r="AI3217" i="1"/>
  <c r="AJ3217" i="1"/>
  <c r="HC3217" i="1"/>
  <c r="HD3217" i="1"/>
  <c r="HB3216" i="1"/>
  <c r="AH3216" i="1"/>
  <c r="AI3216" i="1"/>
  <c r="AJ3216" i="1"/>
  <c r="HC3216" i="1"/>
  <c r="HD3216" i="1"/>
  <c r="HB3215" i="1"/>
  <c r="AH3215" i="1"/>
  <c r="AI3215" i="1"/>
  <c r="AJ3215" i="1"/>
  <c r="HC3215" i="1"/>
  <c r="HD3215" i="1"/>
  <c r="HB3214" i="1"/>
  <c r="AH3214" i="1"/>
  <c r="AI3214" i="1"/>
  <c r="AJ3214" i="1"/>
  <c r="HC3214" i="1"/>
  <c r="HD3214" i="1"/>
  <c r="HB3213" i="1"/>
  <c r="AH3213" i="1"/>
  <c r="AI3213" i="1"/>
  <c r="AJ3213" i="1"/>
  <c r="HC3213" i="1"/>
  <c r="HD3213" i="1"/>
  <c r="HB3212" i="1"/>
  <c r="AH3212" i="1"/>
  <c r="AI3212" i="1"/>
  <c r="AJ3212" i="1"/>
  <c r="HC3212" i="1"/>
  <c r="HD3212" i="1"/>
  <c r="HB3211" i="1"/>
  <c r="AH3211" i="1"/>
  <c r="AI3211" i="1"/>
  <c r="AJ3211" i="1"/>
  <c r="HC3211" i="1"/>
  <c r="HD3211" i="1"/>
  <c r="HB3210" i="1"/>
  <c r="AH3210" i="1"/>
  <c r="AI3210" i="1"/>
  <c r="AJ3210" i="1"/>
  <c r="HC3210" i="1"/>
  <c r="HD3210" i="1"/>
  <c r="HB3209" i="1"/>
  <c r="AH3209" i="1"/>
  <c r="AI3209" i="1"/>
  <c r="AJ3209" i="1"/>
  <c r="HC3209" i="1"/>
  <c r="HD3209" i="1"/>
  <c r="HB3208" i="1"/>
  <c r="AH3208" i="1"/>
  <c r="AI3208" i="1"/>
  <c r="AJ3208" i="1"/>
  <c r="HC3208" i="1"/>
  <c r="HD3208" i="1"/>
  <c r="HB3207" i="1" l="1"/>
  <c r="AH3207" i="1"/>
  <c r="AI3207" i="1"/>
  <c r="AJ3207" i="1"/>
  <c r="HC3207" i="1"/>
  <c r="HD3207" i="1"/>
  <c r="HB3206" i="1"/>
  <c r="AH3206" i="1"/>
  <c r="AI3206" i="1"/>
  <c r="AJ3206" i="1"/>
  <c r="HC3206" i="1"/>
  <c r="HD3206" i="1"/>
  <c r="HB3205" i="1"/>
  <c r="AH3205" i="1"/>
  <c r="AI3205" i="1"/>
  <c r="AJ3205" i="1"/>
  <c r="HC3205" i="1"/>
  <c r="HD3205" i="1"/>
  <c r="HB3204" i="1"/>
  <c r="AH3204" i="1"/>
  <c r="AI3204" i="1"/>
  <c r="AJ3204" i="1"/>
  <c r="HC3204" i="1"/>
  <c r="HD3204" i="1"/>
  <c r="HB3203" i="1" l="1"/>
  <c r="AH3203" i="1"/>
  <c r="AI3203" i="1"/>
  <c r="AJ3203" i="1"/>
  <c r="HC3203" i="1"/>
  <c r="HD3203" i="1"/>
  <c r="HB3202" i="1"/>
  <c r="AH3202" i="1"/>
  <c r="AI3202" i="1"/>
  <c r="AJ3202" i="1"/>
  <c r="HC3202" i="1"/>
  <c r="HD3202" i="1"/>
  <c r="HB3201" i="1"/>
  <c r="AH3201" i="1"/>
  <c r="AI3201" i="1"/>
  <c r="AJ3201" i="1"/>
  <c r="HC3201" i="1"/>
  <c r="HD3201" i="1"/>
  <c r="HB3200" i="1"/>
  <c r="AH3200" i="1"/>
  <c r="AI3200" i="1"/>
  <c r="AJ3200" i="1"/>
  <c r="HC3200" i="1"/>
  <c r="HD3200" i="1"/>
  <c r="HB3199" i="1"/>
  <c r="AH3199" i="1"/>
  <c r="AI3199" i="1"/>
  <c r="AJ3199" i="1"/>
  <c r="HC3199" i="1"/>
  <c r="HD3199" i="1"/>
  <c r="HB3198" i="1"/>
  <c r="AH3198" i="1"/>
  <c r="AI3198" i="1"/>
  <c r="AJ3198" i="1"/>
  <c r="HC3198" i="1"/>
  <c r="HD3198" i="1"/>
  <c r="HB3197" i="1"/>
  <c r="AH3197" i="1"/>
  <c r="AI3197" i="1"/>
  <c r="AJ3197" i="1"/>
  <c r="HC3197" i="1"/>
  <c r="HD3197" i="1"/>
  <c r="HB3196" i="1"/>
  <c r="AH3196" i="1"/>
  <c r="AI3196" i="1"/>
  <c r="AJ3196" i="1"/>
  <c r="HC3196" i="1"/>
  <c r="HD3196" i="1"/>
  <c r="HB3195" i="1"/>
  <c r="AH3195" i="1"/>
  <c r="AI3195" i="1"/>
  <c r="AJ3195" i="1"/>
  <c r="HC3195" i="1"/>
  <c r="HD3195" i="1"/>
  <c r="HB3194" i="1"/>
  <c r="AH3194" i="1"/>
  <c r="AI3194" i="1"/>
  <c r="AJ3194" i="1"/>
  <c r="HC3194" i="1"/>
  <c r="HD3194" i="1"/>
  <c r="HB3193" i="1"/>
  <c r="AH3193" i="1"/>
  <c r="AI3193" i="1"/>
  <c r="AJ3193" i="1"/>
  <c r="HC3193" i="1"/>
  <c r="HD3193" i="1"/>
  <c r="HB3192" i="1"/>
  <c r="AH3192" i="1"/>
  <c r="AI3192" i="1"/>
  <c r="AJ3192" i="1"/>
  <c r="HC3192" i="1"/>
  <c r="HD3192" i="1"/>
  <c r="HB3191" i="1"/>
  <c r="AH3191" i="1"/>
  <c r="AI3191" i="1"/>
  <c r="AJ3191" i="1"/>
  <c r="HC3191" i="1"/>
  <c r="HD3191" i="1"/>
  <c r="HB3190" i="1"/>
  <c r="AH3190" i="1"/>
  <c r="AI3190" i="1"/>
  <c r="AJ3190" i="1"/>
  <c r="HC3190" i="1"/>
  <c r="HD3190" i="1"/>
  <c r="HB3189" i="1"/>
  <c r="AH3189" i="1"/>
  <c r="AI3189" i="1"/>
  <c r="AJ3189" i="1"/>
  <c r="HC3189" i="1"/>
  <c r="HD3189" i="1"/>
  <c r="HB3188" i="1"/>
  <c r="AH3188" i="1"/>
  <c r="AI3188" i="1"/>
  <c r="AJ3188" i="1"/>
  <c r="HC3188" i="1"/>
  <c r="HD3188" i="1"/>
  <c r="HB3187" i="1"/>
  <c r="AH3187" i="1"/>
  <c r="AI3187" i="1"/>
  <c r="AJ3187" i="1"/>
  <c r="HC3187" i="1"/>
  <c r="HD3187" i="1"/>
  <c r="HB3186" i="1"/>
  <c r="AH3186" i="1"/>
  <c r="AI3186" i="1"/>
  <c r="AJ3186" i="1"/>
  <c r="HC3186" i="1"/>
  <c r="HD3186" i="1"/>
  <c r="HB3185" i="1"/>
  <c r="AH3185" i="1"/>
  <c r="AI3185" i="1"/>
  <c r="AJ3185" i="1"/>
  <c r="HC3185" i="1"/>
  <c r="HD3185" i="1"/>
  <c r="AH3184" i="1"/>
  <c r="AI3184" i="1"/>
  <c r="AJ3184" i="1"/>
  <c r="HC3184" i="1"/>
  <c r="HD3184" i="1"/>
  <c r="HB3184" i="1"/>
  <c r="HB3183" i="1"/>
  <c r="AH3183" i="1"/>
  <c r="AI3183" i="1"/>
  <c r="AJ3183" i="1"/>
  <c r="HC3183" i="1"/>
  <c r="HD3183" i="1"/>
  <c r="HD3182" i="1"/>
  <c r="HC3182" i="1"/>
  <c r="HB3182" i="1"/>
  <c r="AJ3182" i="1"/>
  <c r="AI3182" i="1"/>
  <c r="AH3182" i="1"/>
  <c r="HB3181" i="1"/>
  <c r="AH3181" i="1"/>
  <c r="AI3181" i="1"/>
  <c r="AJ3181" i="1"/>
  <c r="HC3181" i="1"/>
  <c r="HD3181" i="1"/>
  <c r="HB3180" i="1"/>
  <c r="AH3180" i="1"/>
  <c r="AI3180" i="1"/>
  <c r="AJ3180" i="1"/>
  <c r="HC3180" i="1"/>
  <c r="HD3180" i="1"/>
  <c r="HB3179" i="1"/>
  <c r="AH3179" i="1"/>
  <c r="AI3179" i="1"/>
  <c r="AJ3179" i="1"/>
  <c r="HC3179" i="1"/>
  <c r="HD3179" i="1"/>
  <c r="HD3178" i="1"/>
  <c r="HC3178" i="1"/>
  <c r="HB3178" i="1"/>
  <c r="AJ3178" i="1"/>
  <c r="AI3178" i="1"/>
  <c r="AH3178" i="1"/>
  <c r="HD3177" i="1"/>
  <c r="HC3177" i="1"/>
  <c r="HB3177" i="1"/>
  <c r="AJ3177" i="1"/>
  <c r="AI3177" i="1"/>
  <c r="AH3177" i="1"/>
  <c r="HB3176" i="1" l="1"/>
  <c r="AH3176" i="1"/>
  <c r="AI3176" i="1"/>
  <c r="AJ3176" i="1"/>
  <c r="HC3176" i="1"/>
  <c r="HD3176" i="1"/>
  <c r="HB3175" i="1"/>
  <c r="AH3175" i="1"/>
  <c r="AI3175" i="1"/>
  <c r="AJ3175" i="1"/>
  <c r="HC3175" i="1"/>
  <c r="HD3175" i="1"/>
  <c r="HB3174" i="1"/>
  <c r="AH3174" i="1"/>
  <c r="AI3174" i="1"/>
  <c r="AJ3174" i="1"/>
  <c r="HC3174" i="1"/>
  <c r="HD3174" i="1"/>
  <c r="HB3173" i="1"/>
  <c r="AH3173" i="1"/>
  <c r="AI3173" i="1"/>
  <c r="AJ3173" i="1"/>
  <c r="HC3173" i="1"/>
  <c r="HD3173" i="1"/>
  <c r="HB3172" i="1"/>
  <c r="AH3172" i="1"/>
  <c r="AI3172" i="1"/>
  <c r="AJ3172" i="1"/>
  <c r="HC3172" i="1"/>
  <c r="HD3172" i="1"/>
  <c r="HB3171" i="1"/>
  <c r="AH3171" i="1"/>
  <c r="AI3171" i="1"/>
  <c r="AJ3171" i="1"/>
  <c r="HC3171" i="1"/>
  <c r="HD3171" i="1"/>
  <c r="HB3170" i="1" l="1"/>
  <c r="AH3170" i="1"/>
  <c r="AI3170" i="1"/>
  <c r="AJ3170" i="1"/>
  <c r="HC3170" i="1"/>
  <c r="HD3170" i="1"/>
  <c r="HB3169" i="1"/>
  <c r="AH3169" i="1"/>
  <c r="AI3169" i="1"/>
  <c r="AJ3169" i="1"/>
  <c r="HC3169" i="1"/>
  <c r="HD3169" i="1"/>
  <c r="HB3168" i="1"/>
  <c r="AH3168" i="1"/>
  <c r="AI3168" i="1"/>
  <c r="AJ3168" i="1"/>
  <c r="HC3168" i="1"/>
  <c r="HD3168" i="1"/>
  <c r="HB3167" i="1"/>
  <c r="AH3167" i="1"/>
  <c r="AI3167" i="1"/>
  <c r="AJ3167" i="1"/>
  <c r="HC3167" i="1"/>
  <c r="HD3167" i="1"/>
  <c r="HB3166" i="1"/>
  <c r="AH3166" i="1"/>
  <c r="AI3166" i="1"/>
  <c r="AJ3166" i="1"/>
  <c r="HC3166" i="1"/>
  <c r="HD3166" i="1"/>
  <c r="HB3165" i="1"/>
  <c r="AH3165" i="1"/>
  <c r="AI3165" i="1"/>
  <c r="AJ3165" i="1"/>
  <c r="HC3165" i="1"/>
  <c r="HD3165" i="1"/>
  <c r="HB3162" i="1"/>
  <c r="HB3163" i="1"/>
  <c r="HB3164" i="1"/>
  <c r="AH3164" i="1"/>
  <c r="AI3164" i="1"/>
  <c r="AJ3164" i="1"/>
  <c r="HC3164" i="1"/>
  <c r="HD3164" i="1"/>
  <c r="AH3163" i="1" l="1"/>
  <c r="AI3163" i="1"/>
  <c r="AJ3163" i="1"/>
  <c r="HC3163" i="1"/>
  <c r="HD3163" i="1"/>
  <c r="HB3161" i="1"/>
  <c r="AH3162" i="1"/>
  <c r="AI3162" i="1"/>
  <c r="AJ3162" i="1"/>
  <c r="HC3162" i="1"/>
  <c r="HD3162" i="1"/>
  <c r="AH3161" i="1"/>
  <c r="AI3161" i="1"/>
  <c r="AJ3161" i="1"/>
  <c r="HC3161" i="1"/>
  <c r="HD3161" i="1"/>
  <c r="HB3160" i="1"/>
  <c r="HB3159" i="1"/>
  <c r="AH3160" i="1"/>
  <c r="AI3160" i="1"/>
  <c r="AJ3160" i="1"/>
  <c r="HC3160" i="1"/>
  <c r="HD3160" i="1"/>
  <c r="AH3159" i="1"/>
  <c r="AI3159" i="1"/>
  <c r="AJ3159" i="1"/>
  <c r="HC3159" i="1"/>
  <c r="HD3159" i="1"/>
  <c r="HB3158" i="1"/>
  <c r="HB3157" i="1"/>
  <c r="AH3158" i="1"/>
  <c r="AI3158" i="1"/>
  <c r="AJ3158" i="1"/>
  <c r="HC3158" i="1"/>
  <c r="HD3158" i="1"/>
  <c r="AH3157" i="1"/>
  <c r="AI3157" i="1"/>
  <c r="AJ3157" i="1"/>
  <c r="HC3157" i="1"/>
  <c r="HD3157" i="1"/>
  <c r="HB3156" i="1"/>
  <c r="AH3156" i="1"/>
  <c r="AI3156" i="1"/>
  <c r="AJ3156" i="1"/>
  <c r="HC3156" i="1"/>
  <c r="HD3156" i="1"/>
  <c r="HB3155" i="1" l="1"/>
  <c r="AH3155" i="1"/>
  <c r="AI3155" i="1"/>
  <c r="AJ3155" i="1"/>
  <c r="HC3155" i="1"/>
  <c r="HD3155" i="1"/>
  <c r="HB3154" i="1"/>
  <c r="AH3154" i="1"/>
  <c r="AI3154" i="1"/>
  <c r="AJ3154" i="1"/>
  <c r="HC3154" i="1"/>
  <c r="HD3154" i="1"/>
  <c r="HB3153" i="1"/>
  <c r="HC3153" i="1"/>
  <c r="HD3153" i="1"/>
  <c r="AH3153" i="1"/>
  <c r="AI3153" i="1"/>
  <c r="AJ3153" i="1"/>
  <c r="HB3152" i="1"/>
  <c r="AH3152" i="1"/>
  <c r="AI3152" i="1"/>
  <c r="AJ3152" i="1"/>
  <c r="HC3152" i="1"/>
  <c r="HD3152" i="1"/>
  <c r="HB3151" i="1"/>
  <c r="AH3151" i="1"/>
  <c r="AI3151" i="1"/>
  <c r="AJ3151" i="1"/>
  <c r="HC3151" i="1"/>
  <c r="HD3151" i="1"/>
  <c r="HB3150" i="1"/>
  <c r="AH3150" i="1"/>
  <c r="AI3150" i="1"/>
  <c r="AJ3150" i="1"/>
  <c r="HC3150" i="1"/>
  <c r="HD3150" i="1"/>
  <c r="HB3149" i="1"/>
  <c r="AH3149" i="1"/>
  <c r="AI3149" i="1"/>
  <c r="AJ3149" i="1"/>
  <c r="HC3149" i="1"/>
  <c r="HD3149" i="1"/>
  <c r="HB3148" i="1"/>
  <c r="AH3148" i="1"/>
  <c r="AI3148" i="1"/>
  <c r="AJ3148" i="1"/>
  <c r="HC3148" i="1"/>
  <c r="HD3148" i="1"/>
  <c r="HB3147" i="1"/>
  <c r="AH3147" i="1"/>
  <c r="AI3147" i="1"/>
  <c r="AJ3147" i="1"/>
  <c r="HC3147" i="1"/>
  <c r="HD3147" i="1"/>
  <c r="HB3146" i="1"/>
  <c r="AH3146" i="1"/>
  <c r="AI3146" i="1"/>
  <c r="AJ3146" i="1"/>
  <c r="HC3146" i="1"/>
  <c r="HD3146" i="1"/>
  <c r="HB3145" i="1"/>
  <c r="AH3145" i="1"/>
  <c r="AI3145" i="1"/>
  <c r="AJ3145" i="1"/>
  <c r="HC3145" i="1"/>
  <c r="HD3145" i="1"/>
  <c r="HB3144" i="1"/>
  <c r="AH3144" i="1"/>
  <c r="AI3144" i="1"/>
  <c r="AJ3144" i="1"/>
  <c r="HC3144" i="1"/>
  <c r="HD3144" i="1"/>
  <c r="HB3143" i="1"/>
  <c r="AH3143" i="1"/>
  <c r="AI3143" i="1"/>
  <c r="AJ3143" i="1"/>
  <c r="HC3143" i="1"/>
  <c r="HD3143" i="1"/>
  <c r="HB3142" i="1"/>
  <c r="AH3142" i="1"/>
  <c r="AI3142" i="1"/>
  <c r="AJ3142" i="1"/>
  <c r="HC3142" i="1"/>
  <c r="HD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B3141" i="1"/>
  <c r="HC3141" i="1"/>
  <c r="HD3141" i="1"/>
  <c r="HB3140" i="1"/>
  <c r="HC3140" i="1"/>
  <c r="HD3140" i="1"/>
  <c r="HB3139" i="1"/>
  <c r="HC3139" i="1"/>
  <c r="HD3139" i="1"/>
  <c r="HB3138" i="1"/>
  <c r="HC3138" i="1"/>
  <c r="HD3138" i="1"/>
  <c r="HB3137" i="1"/>
  <c r="HC3137" i="1"/>
  <c r="HD3137" i="1"/>
  <c r="HB3136" i="1"/>
  <c r="HC3136" i="1"/>
  <c r="HD3136" i="1"/>
  <c r="HB3135" i="1"/>
  <c r="HC3135" i="1"/>
  <c r="HD3135" i="1"/>
  <c r="HB3134" i="1"/>
  <c r="HC3134" i="1"/>
  <c r="HD3134" i="1"/>
  <c r="HB3133" i="1"/>
  <c r="HC3133" i="1"/>
  <c r="HD3133" i="1"/>
  <c r="HD3132" i="1"/>
  <c r="HC3132" i="1"/>
  <c r="HB3132" i="1"/>
  <c r="HB3131" i="1"/>
  <c r="HC3131" i="1"/>
  <c r="HD3131" i="1"/>
  <c r="HB3130" i="1"/>
  <c r="HC3130" i="1"/>
  <c r="HD3130" i="1"/>
  <c r="HB3129" i="1"/>
  <c r="HC3129" i="1"/>
  <c r="HD3129" i="1"/>
  <c r="HB3128" i="1"/>
  <c r="HC3128" i="1"/>
  <c r="HD3128" i="1"/>
  <c r="HB3127" i="1"/>
  <c r="HC3127" i="1"/>
  <c r="HD3127" i="1"/>
  <c r="HB3126" i="1"/>
  <c r="HC3126" i="1"/>
  <c r="HD3126" i="1"/>
  <c r="HB3125" i="1"/>
  <c r="HC3125" i="1"/>
  <c r="HD3125" i="1"/>
  <c r="HB3124" i="1"/>
  <c r="HC3124" i="1"/>
  <c r="HD3124" i="1"/>
  <c r="HB3123" i="1"/>
  <c r="HC3123" i="1"/>
  <c r="HD3123" i="1"/>
  <c r="HB3122" i="1"/>
  <c r="HC3122" i="1"/>
  <c r="HD3122" i="1"/>
  <c r="HB3121" i="1"/>
  <c r="HC3121" i="1"/>
  <c r="HD3121" i="1"/>
  <c r="HB3120" i="1"/>
  <c r="HC3120" i="1"/>
  <c r="HD3120" i="1"/>
  <c r="HB3119" i="1"/>
  <c r="HC3119" i="1"/>
  <c r="HD3119" i="1"/>
  <c r="HB3118" i="1"/>
  <c r="HC3118" i="1"/>
  <c r="HD3118" i="1"/>
  <c r="HB3117" i="1"/>
  <c r="HC3117" i="1"/>
  <c r="HD3117" i="1"/>
  <c r="HB3116" i="1"/>
  <c r="HC3116" i="1"/>
  <c r="HD3116" i="1"/>
  <c r="HB3115" i="1"/>
  <c r="HC3115" i="1"/>
  <c r="HD3115" i="1"/>
  <c r="HB3114" i="1"/>
  <c r="HC3114" i="1"/>
  <c r="HD3114" i="1"/>
  <c r="HB3113" i="1"/>
  <c r="HC3113" i="1"/>
  <c r="HD3113" i="1"/>
  <c r="HB3112" i="1"/>
  <c r="HC3112" i="1"/>
  <c r="HD3112" i="1"/>
  <c r="HB3111" i="1"/>
  <c r="HC3111" i="1"/>
  <c r="HD3111" i="1"/>
  <c r="HB3110" i="1"/>
  <c r="HC3110" i="1"/>
  <c r="HD3110" i="1"/>
  <c r="HB3109" i="1"/>
  <c r="HC3109" i="1"/>
  <c r="HD3109" i="1"/>
  <c r="HB3108" i="1" l="1"/>
  <c r="HC3108" i="1"/>
  <c r="HD3108" i="1"/>
  <c r="HB3107" i="1"/>
  <c r="HC3107" i="1"/>
  <c r="HD3107" i="1"/>
  <c r="HB3106" i="1" l="1"/>
  <c r="HC3106" i="1"/>
  <c r="HD3106" i="1"/>
  <c r="HB3105" i="1"/>
  <c r="HC3105" i="1"/>
  <c r="HD3105" i="1"/>
  <c r="HB3104" i="1"/>
  <c r="HC3104" i="1"/>
  <c r="HD3104" i="1"/>
  <c r="HB3103" i="1"/>
  <c r="HC3103" i="1"/>
  <c r="HD3103" i="1"/>
  <c r="HB3102" i="1" l="1"/>
  <c r="HC3102" i="1"/>
  <c r="HD3102" i="1"/>
  <c r="HB3101" i="1"/>
  <c r="HC3101" i="1"/>
  <c r="HD3101" i="1"/>
  <c r="HB3100" i="1"/>
  <c r="HC3100" i="1"/>
  <c r="HD3100" i="1"/>
  <c r="HB3099" i="1"/>
  <c r="HC3099" i="1"/>
  <c r="HD3099" i="1"/>
  <c r="HB3098" i="1"/>
  <c r="HC3098" i="1"/>
  <c r="HD3098" i="1"/>
  <c r="HC3097" i="1"/>
  <c r="HD3097" i="1"/>
  <c r="HD3096" i="1"/>
  <c r="HC3096" i="1"/>
  <c r="HB3097" i="1"/>
  <c r="HB3096" i="1"/>
  <c r="HB3095" i="1"/>
  <c r="HC3095" i="1"/>
  <c r="HD3095" i="1"/>
  <c r="HB3094" i="1"/>
  <c r="HC3094" i="1"/>
  <c r="HD3094" i="1"/>
  <c r="HB3093" i="1" l="1"/>
  <c r="HC3093" i="1"/>
  <c r="HD3093" i="1"/>
  <c r="HB3092" i="1"/>
  <c r="HC3092" i="1"/>
  <c r="HD3092" i="1"/>
  <c r="HB3091" i="1"/>
  <c r="HC3091" i="1"/>
  <c r="HD3091" i="1"/>
  <c r="HB3090" i="1" l="1"/>
  <c r="HC3090" i="1"/>
  <c r="HD3090" i="1"/>
  <c r="HB3089" i="1"/>
  <c r="HC3089" i="1"/>
  <c r="HD3089" i="1"/>
  <c r="HB3088" i="1"/>
  <c r="HC3088" i="1"/>
  <c r="HD3088" i="1"/>
  <c r="HB3087" i="1"/>
  <c r="HC3087" i="1"/>
  <c r="HD3087" i="1"/>
  <c r="HB3086" i="1"/>
  <c r="HC3086" i="1"/>
  <c r="HD3086" i="1"/>
  <c r="HB3085" i="1"/>
  <c r="HC3085" i="1"/>
  <c r="HD3085" i="1"/>
  <c r="HB3084" i="1"/>
  <c r="HC3084" i="1"/>
  <c r="HD3084" i="1"/>
  <c r="HB3083" i="1"/>
  <c r="HC3083" i="1"/>
  <c r="HD3083" i="1"/>
  <c r="HB3082" i="1"/>
  <c r="HC3082" i="1"/>
  <c r="HD3082" i="1"/>
  <c r="HB3081" i="1" l="1"/>
  <c r="HC3081" i="1"/>
  <c r="HD3081" i="1"/>
  <c r="HB3080" i="1"/>
  <c r="HC3080" i="1"/>
  <c r="HD3080" i="1"/>
  <c r="HB3078" i="1" l="1"/>
  <c r="HC3078" i="1"/>
  <c r="HD3078" i="1"/>
  <c r="HB3079" i="1"/>
  <c r="HC3079" i="1"/>
  <c r="HD3079" i="1"/>
  <c r="HB3077" i="1"/>
  <c r="HC3077" i="1"/>
  <c r="HD3077" i="1"/>
  <c r="HB3076" i="1" l="1"/>
  <c r="HC3076" i="1"/>
  <c r="HD3076" i="1"/>
  <c r="HB3075" i="1"/>
  <c r="HC3075" i="1"/>
  <c r="HD3075" i="1"/>
  <c r="HB3074" i="1"/>
  <c r="HC3074" i="1"/>
  <c r="HD3074" i="1"/>
  <c r="HB3073" i="1"/>
  <c r="HC3073" i="1"/>
  <c r="HD3073" i="1"/>
  <c r="HB3072" i="1"/>
  <c r="HC3072" i="1"/>
  <c r="HD3072" i="1"/>
  <c r="HB3071" i="1"/>
  <c r="HC3071" i="1"/>
  <c r="HD3071" i="1"/>
  <c r="HB3070" i="1"/>
  <c r="HC3070" i="1"/>
  <c r="HD3070" i="1"/>
  <c r="HB3069" i="1"/>
  <c r="HC3069" i="1"/>
  <c r="HD3069" i="1"/>
  <c r="HB3068" i="1"/>
  <c r="HC3068" i="1"/>
  <c r="HD3068" i="1"/>
  <c r="HB3067" i="1"/>
  <c r="HC3067" i="1"/>
  <c r="HD3067" i="1"/>
  <c r="HB3066" i="1"/>
  <c r="HC3066" i="1"/>
  <c r="HD3066" i="1"/>
  <c r="HB3065" i="1"/>
  <c r="HC3065" i="1"/>
  <c r="HD3065" i="1"/>
  <c r="HB3064" i="1"/>
  <c r="HC3064" i="1"/>
  <c r="HD3064" i="1"/>
  <c r="HC3063" i="1"/>
  <c r="HD3063" i="1"/>
  <c r="HB3063" i="1"/>
  <c r="HB3062" i="1"/>
  <c r="HC3062" i="1"/>
  <c r="HD3062" i="1"/>
  <c r="HB3061" i="1"/>
  <c r="HC3061" i="1"/>
  <c r="HD3061" i="1"/>
  <c r="HB3060" i="1"/>
  <c r="HC3060" i="1"/>
  <c r="HD3060" i="1"/>
  <c r="HB3059" i="1"/>
  <c r="HC3059" i="1"/>
  <c r="HD3059" i="1"/>
  <c r="HB3058" i="1"/>
  <c r="HC3058" i="1"/>
  <c r="HD3058" i="1"/>
  <c r="HB3057" i="1"/>
  <c r="HC3057" i="1"/>
  <c r="HD3057" i="1"/>
  <c r="HB3056" i="1"/>
  <c r="HC3056" i="1"/>
  <c r="HD3056" i="1"/>
  <c r="HB3055" i="1"/>
  <c r="HC3055" i="1"/>
  <c r="HD3055" i="1"/>
  <c r="HB3054" i="1"/>
  <c r="HC3054" i="1"/>
  <c r="HD3054" i="1"/>
  <c r="HB3053" i="1"/>
  <c r="HC3053" i="1"/>
  <c r="HD3053" i="1"/>
  <c r="HB3052" i="1"/>
  <c r="HC3052" i="1"/>
  <c r="HD3052" i="1"/>
  <c r="HB3051" i="1"/>
  <c r="HC3051" i="1"/>
  <c r="HD3051" i="1"/>
  <c r="HB3050" i="1"/>
  <c r="HC3050" i="1"/>
  <c r="HD3050" i="1"/>
  <c r="HB3049" i="1"/>
  <c r="HC3049" i="1"/>
  <c r="HD3049" i="1"/>
  <c r="HB3048" i="1"/>
  <c r="HC3048" i="1"/>
  <c r="HD3048" i="1"/>
  <c r="HB3047" i="1"/>
  <c r="HC3047" i="1"/>
  <c r="HD3047" i="1"/>
  <c r="HB3046" i="1"/>
  <c r="HC3046" i="1"/>
  <c r="HD3046" i="1"/>
  <c r="HB3045" i="1"/>
  <c r="HC3045" i="1"/>
  <c r="HD3045" i="1"/>
  <c r="HB3044" i="1"/>
  <c r="HC3044" i="1"/>
  <c r="HD3044" i="1"/>
  <c r="HB3043" i="1"/>
  <c r="HC3043" i="1"/>
  <c r="HD3043" i="1"/>
  <c r="HB3042" i="1"/>
  <c r="HC3042" i="1"/>
  <c r="HD3042" i="1"/>
  <c r="HD3041" i="1"/>
  <c r="HC3041" i="1"/>
  <c r="HB3041" i="1"/>
  <c r="HB3040" i="1"/>
  <c r="HC3040" i="1"/>
  <c r="HD3040" i="1"/>
  <c r="HB3039" i="1"/>
  <c r="HC3039" i="1"/>
  <c r="HD3039" i="1"/>
  <c r="HB3038" i="1"/>
  <c r="HC3038" i="1"/>
  <c r="HD3038" i="1"/>
  <c r="HB3037" i="1"/>
  <c r="HC3037" i="1"/>
  <c r="HD3037" i="1"/>
  <c r="HB3036" i="1"/>
  <c r="HC3036" i="1"/>
  <c r="HD3036" i="1"/>
  <c r="HB3035" i="1"/>
  <c r="HC3035" i="1"/>
  <c r="HD3035" i="1"/>
  <c r="HB3034" i="1"/>
  <c r="HC3034" i="1"/>
  <c r="HD3034" i="1"/>
  <c r="HB3033" i="1"/>
  <c r="HC3033" i="1"/>
  <c r="HD3033" i="1"/>
  <c r="HB3032" i="1"/>
  <c r="HC3032" i="1"/>
  <c r="HD3032" i="1"/>
  <c r="HB3031" i="1"/>
  <c r="HC3031" i="1"/>
  <c r="HD3031" i="1"/>
  <c r="HB3030" i="1"/>
  <c r="HC3030" i="1"/>
  <c r="HD3030" i="1"/>
  <c r="HB3029" i="1"/>
  <c r="HC3029" i="1"/>
  <c r="HD3029" i="1"/>
  <c r="HB3028" i="1"/>
  <c r="HC3028" i="1"/>
  <c r="HD3028" i="1"/>
  <c r="HB3027" i="1"/>
  <c r="HC3027" i="1"/>
  <c r="HD3027" i="1"/>
  <c r="HB3026" i="1"/>
  <c r="HC3026" i="1"/>
  <c r="HD3026" i="1"/>
  <c r="HB3025" i="1"/>
  <c r="HC3025" i="1"/>
  <c r="HD3025" i="1"/>
  <c r="HB3024" i="1"/>
  <c r="HC3024" i="1"/>
  <c r="HD3024" i="1"/>
  <c r="HB3023" i="1"/>
  <c r="HC3023" i="1"/>
  <c r="HD3023" i="1"/>
  <c r="HB3022" i="1"/>
  <c r="HC3022" i="1"/>
  <c r="HD3022" i="1"/>
  <c r="HB3021" i="1"/>
  <c r="HC3021" i="1"/>
  <c r="HD3021" i="1"/>
  <c r="HB3020" i="1"/>
  <c r="HC3020" i="1"/>
  <c r="HD3020" i="1"/>
  <c r="HB3019" i="1"/>
  <c r="HC3019" i="1"/>
  <c r="HD3019" i="1"/>
  <c r="HB3018" i="1"/>
  <c r="HC3018" i="1"/>
  <c r="HD3018" i="1"/>
  <c r="HB3017" i="1"/>
  <c r="HC3017" i="1"/>
  <c r="HD3017" i="1"/>
  <c r="HB3016" i="1"/>
  <c r="HC3016" i="1"/>
  <c r="HD3016" i="1"/>
  <c r="HB3015" i="1"/>
  <c r="HC3015" i="1"/>
  <c r="HD3015" i="1"/>
  <c r="HB3014" i="1"/>
  <c r="HC3014" i="1"/>
  <c r="HD3014" i="1"/>
  <c r="HB3013" i="1"/>
  <c r="HC3013" i="1"/>
  <c r="HD3013" i="1"/>
  <c r="HB3012" i="1"/>
  <c r="HC3012" i="1"/>
  <c r="HD3012" i="1"/>
  <c r="HB3011" i="1"/>
  <c r="HC3011" i="1"/>
  <c r="HD3011" i="1"/>
  <c r="HB3010" i="1"/>
  <c r="HC3010" i="1"/>
  <c r="HD3010" i="1"/>
  <c r="HB3009" i="1"/>
  <c r="HC3009" i="1"/>
  <c r="HD3009" i="1"/>
  <c r="HD3008" i="1"/>
  <c r="HC3008" i="1"/>
  <c r="HB3008" i="1"/>
  <c r="HB3007" i="1"/>
  <c r="HC3007" i="1"/>
  <c r="HD3007" i="1"/>
  <c r="HB3006" i="1"/>
  <c r="HC3006" i="1"/>
  <c r="HD3006" i="1"/>
  <c r="HB3005" i="1" l="1"/>
  <c r="HC3005" i="1"/>
  <c r="HD3005" i="1"/>
  <c r="HB3004" i="1"/>
  <c r="HC3004" i="1"/>
  <c r="HD3004" i="1"/>
  <c r="HB3003" i="1"/>
  <c r="HC3003" i="1"/>
  <c r="HD3003" i="1"/>
  <c r="HB3002" i="1"/>
  <c r="HC3002" i="1"/>
  <c r="HD3002" i="1"/>
  <c r="HB3001" i="1"/>
  <c r="HC3001" i="1"/>
  <c r="HD3001" i="1"/>
  <c r="HB3000" i="1"/>
  <c r="HC3000" i="1"/>
  <c r="HD3000" i="1"/>
  <c r="HB2999" i="1"/>
  <c r="HC2999" i="1"/>
  <c r="HD2999" i="1"/>
  <c r="HD2998" i="1"/>
  <c r="HC2998" i="1"/>
  <c r="HB2998" i="1"/>
  <c r="HD2997" i="1"/>
  <c r="HC2997" i="1"/>
  <c r="HB2997" i="1"/>
  <c r="HB2996" i="1"/>
  <c r="HC2996" i="1"/>
  <c r="HD2996" i="1"/>
  <c r="HB2995" i="1"/>
  <c r="HC2995" i="1"/>
  <c r="HD2995" i="1"/>
  <c r="HB2994" i="1"/>
  <c r="HC2994" i="1"/>
  <c r="HD2994" i="1"/>
  <c r="HB2993" i="1"/>
  <c r="HC2993" i="1"/>
  <c r="HD2993" i="1"/>
  <c r="HB2992" i="1" l="1"/>
  <c r="HC2992" i="1"/>
  <c r="HD2992" i="1"/>
  <c r="HB2991" i="1"/>
  <c r="HC2991" i="1"/>
  <c r="HD2991" i="1"/>
  <c r="HB2990" i="1"/>
  <c r="HC2990" i="1"/>
  <c r="HD2990" i="1"/>
  <c r="HB2989" i="1"/>
  <c r="HC2989" i="1"/>
  <c r="HD2989" i="1"/>
  <c r="HB2988" i="1"/>
  <c r="HC2988" i="1"/>
  <c r="HD2988" i="1"/>
  <c r="HB2987" i="1"/>
  <c r="HC2987" i="1"/>
  <c r="HD2987" i="1"/>
  <c r="HB2986" i="1"/>
  <c r="HC2986" i="1"/>
  <c r="HD2986" i="1"/>
  <c r="HB2985" i="1"/>
  <c r="HC2985" i="1"/>
  <c r="HD2985" i="1"/>
  <c r="HB2984" i="1"/>
  <c r="HC2984" i="1"/>
  <c r="HD2984" i="1"/>
  <c r="HB2983" i="1"/>
  <c r="HC2983" i="1"/>
  <c r="HD2983" i="1"/>
  <c r="HB2982" i="1"/>
  <c r="HC2982" i="1"/>
  <c r="HD2982" i="1"/>
  <c r="HB2981" i="1"/>
  <c r="HC2981" i="1"/>
  <c r="HD2981" i="1"/>
  <c r="HD2977" i="1"/>
  <c r="HC2977" i="1"/>
  <c r="HB2977" i="1"/>
  <c r="HB2980" i="1" l="1"/>
  <c r="HC2980" i="1"/>
  <c r="HD2980" i="1"/>
  <c r="HB2978" i="1"/>
  <c r="HC2978" i="1"/>
  <c r="HD2978" i="1"/>
  <c r="HB2979" i="1"/>
  <c r="HC2979" i="1"/>
  <c r="HD2979" i="1"/>
  <c r="HB2976" i="1"/>
  <c r="HC2976" i="1"/>
  <c r="HD2976" i="1"/>
  <c r="HB2975" i="1"/>
  <c r="HC2975" i="1"/>
  <c r="HD2975" i="1"/>
  <c r="HB2974" i="1"/>
  <c r="HC2974" i="1"/>
  <c r="HD2974" i="1"/>
  <c r="HB2973" i="1"/>
  <c r="HC2973" i="1"/>
  <c r="HD2973" i="1"/>
  <c r="HB2972" i="1"/>
  <c r="HC2972" i="1"/>
  <c r="HD2972" i="1"/>
  <c r="HB2971" i="1"/>
  <c r="HC2971" i="1"/>
  <c r="HD2971" i="1"/>
  <c r="HB2970" i="1"/>
  <c r="HC2970" i="1"/>
  <c r="HD2970" i="1"/>
  <c r="HB2969" i="1"/>
  <c r="HC2969" i="1"/>
  <c r="HD2969" i="1"/>
  <c r="HB2968" i="1"/>
  <c r="HC2968" i="1"/>
  <c r="HD2968" i="1"/>
  <c r="HB2967" i="1"/>
  <c r="HC2967" i="1"/>
  <c r="HD2967" i="1"/>
  <c r="HB2966" i="1" l="1"/>
  <c r="HC2966" i="1"/>
  <c r="HD2966" i="1"/>
  <c r="HB2965" i="1"/>
  <c r="HC2965" i="1"/>
  <c r="HD2965" i="1"/>
  <c r="HB2964" i="1"/>
  <c r="HC2964" i="1"/>
  <c r="HD2964" i="1"/>
  <c r="HB2963" i="1" l="1"/>
  <c r="HC2963" i="1"/>
  <c r="HD2963" i="1"/>
  <c r="HB2962" i="1"/>
  <c r="HC2962" i="1"/>
  <c r="HD2962" i="1"/>
  <c r="HB2961" i="1"/>
  <c r="HC2961" i="1"/>
  <c r="HD2961" i="1"/>
  <c r="HB2960" i="1"/>
  <c r="HC2960" i="1"/>
  <c r="HD2960" i="1"/>
  <c r="HB2959" i="1"/>
  <c r="HC2959" i="1"/>
  <c r="HD2959" i="1"/>
  <c r="HB2958" i="1"/>
  <c r="HC2958" i="1"/>
  <c r="HD2958" i="1"/>
  <c r="HB2957" i="1"/>
  <c r="HC2957" i="1"/>
  <c r="HD2957" i="1"/>
  <c r="HB2956" i="1"/>
  <c r="HC2956" i="1"/>
  <c r="HD2956" i="1"/>
  <c r="HB2955" i="1"/>
  <c r="HC2955" i="1"/>
  <c r="HD2955" i="1"/>
  <c r="HB2954" i="1"/>
  <c r="HC2954" i="1"/>
  <c r="HD2954" i="1"/>
  <c r="HB2953" i="1" l="1"/>
  <c r="HC2953" i="1"/>
  <c r="HD2953" i="1"/>
  <c r="HB2952" i="1"/>
  <c r="HC2952" i="1"/>
  <c r="HD2952" i="1"/>
  <c r="HB2951" i="1"/>
  <c r="HC2951" i="1"/>
  <c r="HD2951" i="1"/>
  <c r="HB2950" i="1" l="1"/>
  <c r="HC2950" i="1"/>
  <c r="HD2950" i="1"/>
  <c r="HB2949" i="1"/>
  <c r="HC2949" i="1"/>
  <c r="HD2949" i="1"/>
  <c r="HB2948" i="1"/>
  <c r="HC2948" i="1"/>
  <c r="HD2948" i="1"/>
  <c r="HB2947" i="1"/>
  <c r="HC2947" i="1"/>
  <c r="HD2947" i="1"/>
  <c r="HB2946" i="1"/>
  <c r="HC2946" i="1"/>
  <c r="HD2946" i="1"/>
  <c r="HB2945" i="1" l="1"/>
  <c r="HC2945" i="1"/>
  <c r="HD2945" i="1"/>
  <c r="HB2944" i="1"/>
  <c r="HC2944" i="1"/>
  <c r="HD2944" i="1"/>
  <c r="HB2943" i="1"/>
  <c r="HC2943" i="1"/>
  <c r="HD2943" i="1"/>
  <c r="HB2942" i="1"/>
  <c r="HC2942" i="1"/>
  <c r="HD2942" i="1"/>
  <c r="HB2941" i="1"/>
  <c r="HC2941" i="1"/>
  <c r="HD2941" i="1"/>
  <c r="HB2940" i="1"/>
  <c r="HC2940" i="1"/>
  <c r="HD2940" i="1"/>
  <c r="HB2939" i="1"/>
  <c r="HC2939" i="1"/>
  <c r="HD2939" i="1"/>
  <c r="HB2938" i="1"/>
  <c r="HC2938" i="1"/>
  <c r="HD2938" i="1"/>
  <c r="HB2937" i="1"/>
  <c r="HC2937" i="1"/>
  <c r="HD2937" i="1"/>
  <c r="HB2936" i="1"/>
  <c r="HC2936" i="1"/>
  <c r="HD2936" i="1"/>
  <c r="HB2935" i="1"/>
  <c r="HC2935" i="1"/>
  <c r="HD2935" i="1"/>
  <c r="HB2934" i="1"/>
  <c r="HC2934" i="1"/>
  <c r="HD2934" i="1"/>
  <c r="HB2933" i="1"/>
  <c r="HC2933" i="1"/>
  <c r="HD2933" i="1"/>
  <c r="HB2932" i="1"/>
  <c r="HC2932" i="1"/>
  <c r="HD2932" i="1"/>
  <c r="HB2931" i="1"/>
  <c r="HC2931" i="1"/>
  <c r="HD2931" i="1"/>
  <c r="HB2930" i="1"/>
  <c r="HC2930" i="1"/>
  <c r="HD2930" i="1"/>
  <c r="HB2929" i="1"/>
  <c r="HC2929" i="1"/>
  <c r="HD2929" i="1"/>
  <c r="HB2928" i="1"/>
  <c r="HC2928" i="1"/>
  <c r="HD2928" i="1"/>
  <c r="HB2927" i="1"/>
  <c r="HC2927" i="1"/>
  <c r="HD2927" i="1"/>
  <c r="HB2926" i="1" l="1"/>
  <c r="HC2926" i="1"/>
  <c r="HD2926" i="1"/>
  <c r="HB2925" i="1"/>
  <c r="HC2925" i="1"/>
  <c r="HD2925" i="1"/>
  <c r="HB2924" i="1" l="1"/>
  <c r="HC2924" i="1"/>
  <c r="HD2924" i="1"/>
  <c r="HB2923" i="1"/>
  <c r="HC2923" i="1"/>
  <c r="HD2923" i="1"/>
  <c r="HB2922" i="1"/>
  <c r="HC2922" i="1"/>
  <c r="HD2922" i="1"/>
  <c r="HB2921" i="1"/>
  <c r="HC2921" i="1"/>
  <c r="HD2921" i="1"/>
  <c r="HB2920" i="1"/>
  <c r="HC2920" i="1"/>
  <c r="HD2920" i="1"/>
  <c r="HD2919" i="1"/>
  <c r="HC2919" i="1"/>
  <c r="HB2919" i="1"/>
  <c r="HD2918" i="1"/>
  <c r="HC2918" i="1"/>
  <c r="HB2918" i="1"/>
  <c r="HB2916" i="1"/>
  <c r="HC2916" i="1"/>
  <c r="HD2916" i="1"/>
  <c r="HB2915" i="1" l="1"/>
  <c r="HC2915" i="1"/>
  <c r="HD2915" i="1"/>
  <c r="HB2914" i="1" l="1"/>
  <c r="HC2914" i="1"/>
  <c r="HD2914" i="1"/>
  <c r="HB2913" i="1"/>
  <c r="HC2913" i="1"/>
  <c r="HD2913" i="1"/>
  <c r="HB2912" i="1"/>
  <c r="HC2912" i="1"/>
  <c r="HD2912" i="1"/>
  <c r="HD2911" i="1"/>
  <c r="HC2911" i="1"/>
  <c r="HB2911" i="1"/>
  <c r="HB2910" i="1"/>
  <c r="HC2910" i="1"/>
  <c r="HD2910" i="1"/>
  <c r="HB2909" i="1"/>
  <c r="HC2909" i="1"/>
  <c r="HD2909" i="1"/>
  <c r="HB2908" i="1"/>
  <c r="HC2908" i="1"/>
  <c r="HD2908" i="1"/>
  <c r="HB2907" i="1"/>
  <c r="HC2907" i="1"/>
  <c r="HD2907" i="1"/>
  <c r="HB2906" i="1"/>
  <c r="HC2906" i="1"/>
  <c r="HD2906" i="1"/>
  <c r="HB2905" i="1"/>
  <c r="HC2905" i="1"/>
  <c r="HD2905" i="1"/>
  <c r="HB2904" i="1"/>
  <c r="HC2904" i="1"/>
  <c r="HD2904" i="1"/>
  <c r="HB2903" i="1"/>
  <c r="HC2903" i="1"/>
  <c r="HD2903" i="1"/>
  <c r="HB2902" i="1"/>
  <c r="HC2902" i="1"/>
  <c r="HD2902" i="1"/>
  <c r="HB2901" i="1"/>
  <c r="HC2901" i="1"/>
  <c r="HD2901" i="1"/>
  <c r="HB2900" i="1"/>
  <c r="HC2900" i="1" l="1"/>
  <c r="HD2900" i="1"/>
  <c r="HB2899" i="1"/>
  <c r="HC2899" i="1"/>
  <c r="HD2899" i="1"/>
  <c r="HB2898" i="1"/>
  <c r="HC2898" i="1"/>
  <c r="HD2898" i="1"/>
  <c r="HB2897" i="1"/>
  <c r="HC2897" i="1"/>
  <c r="HD2897" i="1"/>
  <c r="HB2896" i="1"/>
  <c r="HC2896" i="1"/>
  <c r="HD2896" i="1"/>
  <c r="HB2895" i="1"/>
  <c r="HC2895" i="1"/>
  <c r="HD2895" i="1"/>
  <c r="HB2894" i="1"/>
  <c r="HC2894" i="1"/>
  <c r="HD2894" i="1"/>
  <c r="HB2893" i="1"/>
  <c r="HC2893" i="1"/>
  <c r="HD2893" i="1"/>
  <c r="HB2892" i="1"/>
  <c r="HC2892" i="1"/>
  <c r="HD2892" i="1"/>
  <c r="HB2891" i="1"/>
  <c r="HC2891" i="1"/>
  <c r="HD2891" i="1"/>
  <c r="HB2890" i="1"/>
  <c r="HC2890" i="1"/>
  <c r="HD2890" i="1"/>
  <c r="HB2889" i="1"/>
  <c r="HC2889" i="1"/>
  <c r="HD2889" i="1"/>
  <c r="HB2888" i="1"/>
  <c r="HC2888" i="1"/>
  <c r="HD2888" i="1"/>
  <c r="HB2887" i="1"/>
  <c r="HC2887" i="1"/>
  <c r="HD2887" i="1"/>
  <c r="HB2886" i="1"/>
  <c r="HC2886" i="1"/>
  <c r="HD2886" i="1"/>
  <c r="HB2885" i="1"/>
  <c r="HC2885" i="1"/>
  <c r="HD2885" i="1"/>
  <c r="HB2884" i="1"/>
  <c r="HB2883" i="1"/>
  <c r="HC2884" i="1"/>
  <c r="HD2884" i="1"/>
  <c r="HC2883" i="1"/>
  <c r="HD2883" i="1"/>
  <c r="HB2882" i="1"/>
  <c r="HC2882" i="1"/>
  <c r="HD2882" i="1"/>
  <c r="HB2881" i="1"/>
  <c r="HC2881" i="1"/>
  <c r="HD2881" i="1"/>
  <c r="HB2880" i="1"/>
  <c r="HC2880" i="1"/>
  <c r="HD2880" i="1"/>
  <c r="HB2879" i="1"/>
  <c r="HC2879" i="1"/>
  <c r="HD2879" i="1"/>
  <c r="HD2878" i="1"/>
  <c r="HC2878" i="1"/>
  <c r="HB2878" i="1"/>
  <c r="HB2876" i="1"/>
  <c r="HC2876" i="1"/>
  <c r="HD2876" i="1"/>
  <c r="HB2875" i="1"/>
  <c r="HC2875" i="1"/>
  <c r="HD2875" i="1"/>
  <c r="HB2874" i="1"/>
  <c r="HC2874" i="1"/>
  <c r="HD2874" i="1"/>
  <c r="HB2873" i="1"/>
  <c r="HC2873" i="1"/>
  <c r="HD2873" i="1"/>
  <c r="HB2872" i="1"/>
  <c r="HC2872" i="1"/>
  <c r="HD2872" i="1"/>
  <c r="HB2871" i="1"/>
  <c r="HC2871" i="1"/>
  <c r="HD2871" i="1"/>
  <c r="HB2870" i="1"/>
  <c r="HC2870" i="1"/>
  <c r="HD2870" i="1"/>
  <c r="HB2869" i="1"/>
  <c r="HC2869" i="1"/>
  <c r="HD2869" i="1"/>
  <c r="HB2868" i="1"/>
  <c r="HC2868" i="1"/>
  <c r="HD2868" i="1"/>
  <c r="HB2867" i="1"/>
  <c r="HC2867" i="1"/>
  <c r="HD2867" i="1"/>
  <c r="HD2865" i="1"/>
  <c r="HC2865" i="1"/>
  <c r="HB2865" i="1"/>
  <c r="HD2864" i="1"/>
  <c r="HC2864" i="1"/>
  <c r="HB2864" i="1"/>
  <c r="HD2863" i="1"/>
  <c r="HC2863" i="1"/>
  <c r="HB2863" i="1"/>
  <c r="HB2866" i="1"/>
  <c r="HC2866" i="1"/>
  <c r="HD2866" i="1"/>
  <c r="HB2862" i="1"/>
  <c r="HC2862" i="1"/>
  <c r="HD2862" i="1"/>
  <c r="HB2861" i="1"/>
  <c r="HC2861" i="1"/>
  <c r="HD2861" i="1"/>
  <c r="HB2860" i="1"/>
  <c r="HC2860" i="1"/>
  <c r="HD2860" i="1"/>
  <c r="HB2859" i="1"/>
  <c r="HC2859" i="1"/>
  <c r="HD2859" i="1"/>
  <c r="HB2858" i="1"/>
  <c r="HC2858" i="1"/>
  <c r="HD2858" i="1"/>
  <c r="HB2857" i="1"/>
  <c r="HC2857" i="1"/>
  <c r="HD2857" i="1"/>
  <c r="HB2856" i="1"/>
  <c r="AH2856" i="1"/>
  <c r="AI2856" i="1"/>
  <c r="HC2856" i="1"/>
  <c r="HD2856" i="1"/>
  <c r="HB2855" i="1"/>
  <c r="AH2855" i="1"/>
  <c r="AI2855" i="1"/>
  <c r="AJ2855" i="1"/>
  <c r="HC2855" i="1"/>
  <c r="HD2855" i="1"/>
  <c r="HB2854" i="1"/>
  <c r="AH2854" i="1"/>
  <c r="AI2854" i="1"/>
  <c r="AJ2854" i="1"/>
  <c r="HC2854" i="1"/>
  <c r="HD2854" i="1"/>
  <c r="HC2853" i="1"/>
  <c r="HD2853" i="1"/>
  <c r="AH2853" i="1"/>
  <c r="AI2853" i="1"/>
  <c r="AJ2853" i="1"/>
  <c r="HB2853" i="1"/>
  <c r="HD2852" i="1"/>
  <c r="HC2852" i="1"/>
  <c r="HB2852" i="1"/>
  <c r="AJ2852" i="1"/>
  <c r="AI2852" i="1"/>
  <c r="AH2852" i="1"/>
  <c r="AH2851" i="1"/>
  <c r="AI2851" i="1"/>
  <c r="AJ2851" i="1"/>
  <c r="HC2851" i="1"/>
  <c r="HD2851" i="1"/>
  <c r="HB2850" i="1"/>
  <c r="AH2850" i="1"/>
  <c r="AI2850" i="1"/>
  <c r="AJ2850" i="1"/>
  <c r="HC2850" i="1"/>
  <c r="HD2850" i="1"/>
  <c r="HB2849" i="1"/>
  <c r="AH2849" i="1"/>
  <c r="AI2849" i="1"/>
  <c r="AJ2849" i="1"/>
  <c r="HC2849" i="1"/>
  <c r="HD2849" i="1"/>
  <c r="HB2848" i="1"/>
  <c r="AH2848" i="1"/>
  <c r="AI2848" i="1"/>
  <c r="AJ2848" i="1"/>
  <c r="HC2848" i="1"/>
  <c r="HD2848" i="1"/>
  <c r="HB2847" i="1"/>
  <c r="AH2847" i="1"/>
  <c r="AI2847" i="1"/>
  <c r="AJ2847" i="1"/>
  <c r="HC2847" i="1"/>
  <c r="HD2847" i="1"/>
  <c r="HB2846" i="1"/>
  <c r="AH2846" i="1"/>
  <c r="AI2846" i="1"/>
  <c r="AJ2846" i="1"/>
  <c r="HC2846" i="1"/>
  <c r="HD2846" i="1"/>
  <c r="HB2845" i="1"/>
  <c r="AH2845" i="1"/>
  <c r="AI2845" i="1"/>
  <c r="AJ2845" i="1"/>
  <c r="HC2845" i="1"/>
  <c r="HD2845" i="1"/>
  <c r="HB2844" i="1"/>
  <c r="AH2844" i="1"/>
  <c r="AI2844" i="1"/>
  <c r="AJ2844" i="1"/>
  <c r="HC2844" i="1"/>
  <c r="HD2844" i="1"/>
  <c r="HB2843" i="1"/>
  <c r="AH2843" i="1"/>
  <c r="AI2843" i="1"/>
  <c r="AJ2843" i="1"/>
  <c r="HC2843" i="1"/>
  <c r="HD2843" i="1"/>
  <c r="HB2842" i="1"/>
  <c r="AH2842" i="1"/>
  <c r="AI2842" i="1"/>
  <c r="AJ2842" i="1"/>
  <c r="HC2842" i="1"/>
  <c r="HD2842" i="1"/>
  <c r="HB2841" i="1"/>
  <c r="AH2841" i="1"/>
  <c r="AI2841" i="1"/>
  <c r="AJ2841" i="1"/>
  <c r="HC2841" i="1"/>
  <c r="HD2841" i="1"/>
  <c r="HB2840" i="1"/>
  <c r="AH2840" i="1"/>
  <c r="AI2840" i="1"/>
  <c r="AJ2840" i="1"/>
  <c r="HC2840" i="1"/>
  <c r="HD2840" i="1"/>
  <c r="HB2839" i="1"/>
  <c r="AH2839" i="1"/>
  <c r="AI2839" i="1"/>
  <c r="AJ2839" i="1"/>
  <c r="HC2839" i="1"/>
  <c r="HD2839" i="1"/>
  <c r="HB2838" i="1"/>
  <c r="AH2838" i="1"/>
  <c r="AI2838" i="1"/>
  <c r="AJ2838" i="1"/>
  <c r="HC2838" i="1"/>
  <c r="HD2838" i="1"/>
  <c r="HB2837" i="1"/>
  <c r="AH2837" i="1"/>
  <c r="AI2837" i="1"/>
  <c r="AJ2837" i="1"/>
  <c r="HC2837" i="1"/>
  <c r="HD2837" i="1"/>
  <c r="HB2836" i="1"/>
  <c r="AH2836" i="1"/>
  <c r="AI2836" i="1"/>
  <c r="AJ2836" i="1"/>
  <c r="HC2836" i="1"/>
  <c r="HD2836" i="1"/>
  <c r="HB2835" i="1"/>
  <c r="AH2835" i="1"/>
  <c r="AI2835" i="1"/>
  <c r="AJ2835" i="1"/>
  <c r="HC2835" i="1"/>
  <c r="HD2835" i="1"/>
  <c r="HB2834" i="1"/>
  <c r="AH2834" i="1"/>
  <c r="AI2834" i="1"/>
  <c r="AJ2834" i="1"/>
  <c r="HC2834" i="1"/>
  <c r="HD2834" i="1"/>
  <c r="HB2833" i="1"/>
  <c r="AH2833" i="1"/>
  <c r="AI2833" i="1"/>
  <c r="AJ2833" i="1"/>
  <c r="HC2833" i="1"/>
  <c r="HD2833" i="1"/>
  <c r="HB2832" i="1"/>
  <c r="AH2832" i="1"/>
  <c r="AI2832" i="1"/>
  <c r="AJ2832" i="1"/>
  <c r="HC2832" i="1"/>
  <c r="HD2832" i="1"/>
  <c r="HB2831" i="1"/>
  <c r="AH2831" i="1"/>
  <c r="AI2831" i="1"/>
  <c r="AJ2831" i="1"/>
  <c r="HC2831" i="1"/>
  <c r="HD2831" i="1"/>
  <c r="HB2830" i="1"/>
  <c r="AH2830" i="1"/>
  <c r="AI2830" i="1"/>
  <c r="AJ2830" i="1"/>
  <c r="HC2830" i="1"/>
  <c r="HD2830" i="1"/>
  <c r="HB2829" i="1"/>
  <c r="AH2829" i="1"/>
  <c r="AI2829" i="1"/>
  <c r="AJ2829" i="1"/>
  <c r="HC2829" i="1"/>
  <c r="HD2829" i="1"/>
  <c r="HB2828" i="1"/>
  <c r="AH2828" i="1"/>
  <c r="AI2828" i="1"/>
  <c r="AJ2828" i="1"/>
  <c r="HC2828" i="1"/>
  <c r="HD2828" i="1"/>
  <c r="HB2827" i="1"/>
  <c r="AH2827" i="1"/>
  <c r="AI2827" i="1"/>
  <c r="AJ2827" i="1"/>
  <c r="HC2827" i="1"/>
  <c r="HD2827" i="1"/>
  <c r="HB2826" i="1"/>
  <c r="AH2826" i="1"/>
  <c r="AI2826" i="1"/>
  <c r="AJ2826" i="1"/>
  <c r="HC2826" i="1"/>
  <c r="HD2826" i="1"/>
  <c r="HB2825" i="1"/>
  <c r="AH2825" i="1"/>
  <c r="AI2825" i="1"/>
  <c r="AJ2825" i="1"/>
  <c r="HC2825" i="1"/>
  <c r="HD2825" i="1"/>
  <c r="HB2824" i="1"/>
  <c r="AH2824" i="1"/>
  <c r="AI2824" i="1"/>
  <c r="AJ2824" i="1"/>
  <c r="HC2824" i="1"/>
  <c r="HD2824" i="1"/>
  <c r="HB2823" i="1"/>
  <c r="AH2823" i="1"/>
  <c r="AI2823" i="1"/>
  <c r="AJ2823" i="1"/>
  <c r="HC2823" i="1"/>
  <c r="HD2823" i="1"/>
  <c r="HB2816" i="1"/>
  <c r="HB2817" i="1"/>
  <c r="HB2818" i="1"/>
  <c r="HB2819" i="1"/>
  <c r="HB2820" i="1"/>
  <c r="HB2821" i="1"/>
  <c r="HB2822" i="1"/>
  <c r="AH2822" i="1"/>
  <c r="AI2822" i="1"/>
  <c r="AJ2822" i="1"/>
  <c r="HC2822" i="1"/>
  <c r="HD2822" i="1"/>
  <c r="AH2821" i="1"/>
  <c r="AI2821" i="1"/>
  <c r="AJ2821" i="1"/>
  <c r="HC2821" i="1"/>
  <c r="HD2821" i="1"/>
  <c r="AH2820" i="1"/>
  <c r="AI2820" i="1"/>
  <c r="AJ2820" i="1"/>
  <c r="HC2820" i="1"/>
  <c r="HD2820" i="1"/>
  <c r="AH2819" i="1"/>
  <c r="AI2819" i="1"/>
  <c r="AJ2819" i="1"/>
  <c r="HC2819" i="1"/>
  <c r="HD2819" i="1"/>
  <c r="AJ2818" i="1"/>
  <c r="AI2818" i="1"/>
  <c r="AH2818" i="1"/>
  <c r="HD2818" i="1"/>
  <c r="HC2818" i="1"/>
  <c r="AH2817" i="1"/>
  <c r="AI2817" i="1"/>
  <c r="AJ2817" i="1"/>
  <c r="HC2817" i="1"/>
  <c r="HD2817" i="1"/>
  <c r="AH2816" i="1"/>
  <c r="AI2816" i="1"/>
  <c r="AJ2816" i="1"/>
  <c r="HC2816" i="1"/>
  <c r="HD2816" i="1"/>
  <c r="HB2815" i="1"/>
  <c r="AH2815" i="1"/>
  <c r="AI2815" i="1"/>
  <c r="AJ2815" i="1"/>
  <c r="HC2815" i="1"/>
  <c r="HD2815" i="1"/>
  <c r="HB2814" i="1"/>
  <c r="AH2814" i="1"/>
  <c r="AI2814" i="1"/>
  <c r="AJ2814" i="1"/>
  <c r="HC2814" i="1"/>
  <c r="HD2814" i="1"/>
  <c r="HB2813" i="1"/>
  <c r="AH2813" i="1"/>
  <c r="AI2813" i="1"/>
  <c r="AJ2813" i="1"/>
  <c r="HC2813" i="1"/>
  <c r="HD2813" i="1"/>
  <c r="HB2812" i="1"/>
  <c r="AH2812" i="1"/>
  <c r="AI2812" i="1"/>
  <c r="AJ2812" i="1"/>
  <c r="HC2812" i="1"/>
  <c r="HD2812" i="1"/>
  <c r="HB2811" i="1"/>
  <c r="AH2811" i="1"/>
  <c r="AI2811" i="1"/>
  <c r="AJ2811" i="1"/>
  <c r="HC2811" i="1"/>
  <c r="HD2811" i="1"/>
  <c r="HB2810" i="1"/>
  <c r="AH2810" i="1"/>
  <c r="AI2810" i="1"/>
  <c r="AJ2810" i="1"/>
  <c r="HC2810" i="1"/>
  <c r="HD2810" i="1"/>
  <c r="HB2809" i="1"/>
  <c r="AH2809" i="1"/>
  <c r="AI2809" i="1"/>
  <c r="AJ2809" i="1"/>
  <c r="HC2809" i="1"/>
  <c r="HD2809" i="1"/>
  <c r="HB2808" i="1"/>
  <c r="AH2808" i="1"/>
  <c r="AI2808" i="1"/>
  <c r="AJ2808" i="1"/>
  <c r="HC2808" i="1"/>
  <c r="HD2808" i="1"/>
  <c r="HB2807" i="1"/>
  <c r="AH2807" i="1"/>
  <c r="AI2807" i="1"/>
  <c r="AJ2807" i="1"/>
  <c r="HC2807" i="1"/>
  <c r="HD2807" i="1"/>
  <c r="HB2806" i="1"/>
  <c r="AH2806" i="1"/>
  <c r="AI2806" i="1"/>
  <c r="AJ2806" i="1"/>
  <c r="HC2806" i="1"/>
  <c r="HD2806" i="1"/>
  <c r="HB2805" i="1"/>
  <c r="AH2805" i="1"/>
  <c r="AI2805" i="1"/>
  <c r="AJ2805" i="1"/>
  <c r="HC2805" i="1"/>
  <c r="HD2805" i="1"/>
  <c r="HB2804" i="1"/>
  <c r="AH2804" i="1"/>
  <c r="AI2804" i="1"/>
  <c r="AJ2804" i="1"/>
  <c r="HC2804" i="1"/>
  <c r="HD2804" i="1"/>
  <c r="HB2803" i="1"/>
  <c r="AH2803" i="1"/>
  <c r="AI2803" i="1"/>
  <c r="AJ2803" i="1"/>
  <c r="HC2803" i="1"/>
  <c r="HD2803" i="1"/>
  <c r="HB2802" i="1"/>
  <c r="AH2802" i="1"/>
  <c r="AI2802" i="1"/>
  <c r="AJ2802" i="1"/>
  <c r="HC2802" i="1"/>
  <c r="HD2802" i="1"/>
  <c r="HB2801" i="1"/>
  <c r="AH2801" i="1"/>
  <c r="AI2801" i="1"/>
  <c r="AJ2801" i="1"/>
  <c r="HC2801" i="1"/>
  <c r="HD2801" i="1"/>
  <c r="HB2800" i="1"/>
  <c r="AH2800" i="1"/>
  <c r="AI2800" i="1"/>
  <c r="AJ2800" i="1"/>
  <c r="HC2800" i="1"/>
  <c r="HD2800" i="1"/>
  <c r="HB2799" i="1"/>
  <c r="AH2799" i="1"/>
  <c r="AI2799" i="1"/>
  <c r="AJ2799" i="1"/>
  <c r="HC2799" i="1"/>
  <c r="HD2799" i="1"/>
  <c r="HD2797" i="1"/>
  <c r="HC2797" i="1"/>
  <c r="HB2797" i="1"/>
  <c r="AJ2797" i="1"/>
  <c r="AI2797" i="1"/>
  <c r="AH2797" i="1"/>
  <c r="HD2798" i="1"/>
  <c r="HC2798" i="1"/>
  <c r="HB2798" i="1"/>
  <c r="AJ2798" i="1"/>
  <c r="AI2798" i="1"/>
  <c r="AH2798" i="1"/>
  <c r="HB2796" i="1"/>
  <c r="AH2796" i="1"/>
  <c r="AI2796" i="1"/>
  <c r="AJ2796" i="1"/>
  <c r="HC2796" i="1"/>
  <c r="HD2796" i="1"/>
  <c r="HB2795" i="1"/>
  <c r="AH2795" i="1"/>
  <c r="AI2795" i="1"/>
  <c r="AJ2795" i="1"/>
  <c r="HC2795" i="1"/>
  <c r="HD2795" i="1"/>
  <c r="HB2794" i="1"/>
  <c r="AH2794" i="1"/>
  <c r="AI2794" i="1"/>
  <c r="AJ2794" i="1"/>
  <c r="HC2794" i="1"/>
  <c r="HD2794" i="1"/>
  <c r="HD2793" i="1"/>
  <c r="HC2793" i="1"/>
  <c r="AJ2793" i="1"/>
  <c r="AI2793" i="1"/>
  <c r="AH2793" i="1"/>
  <c r="HB2793" i="1"/>
  <c r="HB2792" i="1"/>
  <c r="AH2792" i="1"/>
  <c r="AI2792" i="1"/>
  <c r="AJ2792" i="1"/>
  <c r="HC2792" i="1"/>
  <c r="HD2792" i="1"/>
  <c r="HB2791" i="1"/>
  <c r="AH2791" i="1"/>
  <c r="AI2791" i="1"/>
  <c r="AJ2791" i="1"/>
  <c r="HC2791" i="1"/>
  <c r="HD2791" i="1"/>
  <c r="HB2790" i="1"/>
  <c r="AH2790" i="1"/>
  <c r="AI2790" i="1"/>
  <c r="AJ2790" i="1"/>
  <c r="HC2790" i="1"/>
  <c r="HD2790" i="1"/>
  <c r="HB2789" i="1"/>
  <c r="AH2789" i="1"/>
  <c r="AI2789" i="1"/>
  <c r="AJ2789" i="1"/>
  <c r="HC2789" i="1"/>
  <c r="HD2789" i="1"/>
  <c r="HB2788" i="1"/>
  <c r="AH2788" i="1"/>
  <c r="AI2788" i="1"/>
  <c r="AJ2788" i="1"/>
  <c r="HC2788" i="1"/>
  <c r="HD2788" i="1"/>
  <c r="HB2787" i="1"/>
  <c r="AH2787" i="1"/>
  <c r="AI2787" i="1"/>
  <c r="AJ2787" i="1"/>
  <c r="HC2787" i="1"/>
  <c r="HD2787" i="1"/>
  <c r="HB2786" i="1"/>
  <c r="AH2786" i="1"/>
  <c r="AI2786" i="1"/>
  <c r="AJ2786" i="1"/>
  <c r="HC2786" i="1"/>
  <c r="HD2786" i="1"/>
  <c r="HB2785" i="1"/>
  <c r="AH2785" i="1"/>
  <c r="AI2785" i="1"/>
  <c r="AJ2785" i="1"/>
  <c r="HC2785" i="1"/>
  <c r="HD2785" i="1"/>
  <c r="HB2784" i="1"/>
  <c r="AH2784" i="1"/>
  <c r="AI2784" i="1"/>
  <c r="AJ2784" i="1"/>
  <c r="HC2784" i="1"/>
  <c r="HD2784" i="1"/>
  <c r="HB2783" i="1"/>
  <c r="AH2783" i="1"/>
  <c r="AI2783" i="1"/>
  <c r="AJ2783" i="1"/>
  <c r="HC2783" i="1"/>
  <c r="HD2783" i="1"/>
  <c r="HB2782" i="1"/>
  <c r="AH2782" i="1"/>
  <c r="AI2782" i="1"/>
  <c r="AJ2782" i="1"/>
  <c r="HC2782" i="1"/>
  <c r="HD2782" i="1"/>
  <c r="HB2781" i="1"/>
  <c r="AH2781" i="1"/>
  <c r="AI2781" i="1"/>
  <c r="AJ2781" i="1"/>
  <c r="HC2781" i="1"/>
  <c r="HD2781" i="1"/>
  <c r="HD2780" i="1"/>
  <c r="HC2780" i="1"/>
  <c r="AJ2780" i="1"/>
  <c r="AI2780" i="1"/>
  <c r="AH2780" i="1"/>
  <c r="HB2780" i="1"/>
  <c r="HB2779" i="1"/>
  <c r="AH2779" i="1"/>
  <c r="AI2779" i="1"/>
  <c r="AJ2779" i="1"/>
  <c r="HC2779" i="1"/>
  <c r="HD2779" i="1"/>
  <c r="HB2778" i="1"/>
  <c r="AH2778" i="1"/>
  <c r="AI2778" i="1"/>
  <c r="AJ2778" i="1"/>
  <c r="HC2778" i="1"/>
  <c r="HD2778" i="1"/>
  <c r="HB2777" i="1"/>
  <c r="AH2777" i="1"/>
  <c r="AI2777" i="1"/>
  <c r="AJ2777" i="1"/>
  <c r="HC2777" i="1"/>
  <c r="HD2777" i="1"/>
  <c r="HB2776" i="1"/>
  <c r="AH2776" i="1"/>
  <c r="AI2776" i="1"/>
  <c r="AJ2776" i="1"/>
  <c r="HC2776" i="1"/>
  <c r="HD2776" i="1"/>
  <c r="HB2775" i="1"/>
  <c r="AH2775" i="1"/>
  <c r="AI2775" i="1"/>
  <c r="AJ2775" i="1"/>
  <c r="HC2775" i="1"/>
  <c r="HD2775" i="1"/>
  <c r="HB2774" i="1"/>
  <c r="AH2774" i="1"/>
  <c r="AI2774" i="1"/>
  <c r="AJ2774" i="1"/>
  <c r="HC2774" i="1"/>
  <c r="HD2774" i="1"/>
  <c r="HB2773" i="1"/>
  <c r="AH2773" i="1"/>
  <c r="AI2773" i="1"/>
  <c r="AJ2773" i="1"/>
  <c r="HC2773" i="1"/>
  <c r="HD2773" i="1"/>
  <c r="HB2772" i="1"/>
  <c r="AH2772" i="1"/>
  <c r="AI2772" i="1"/>
  <c r="AJ2772" i="1"/>
  <c r="HC2772" i="1"/>
  <c r="HD2772" i="1"/>
  <c r="HB2771" i="1"/>
  <c r="AH2771" i="1"/>
  <c r="AI2771" i="1"/>
  <c r="AJ2771" i="1"/>
  <c r="HC2771" i="1"/>
  <c r="HD2771" i="1"/>
  <c r="HB2770" i="1"/>
  <c r="AH2770" i="1"/>
  <c r="AI2770" i="1"/>
  <c r="AJ2770" i="1"/>
  <c r="HC2770" i="1"/>
  <c r="HD2770" i="1"/>
  <c r="HB2769" i="1"/>
  <c r="AH2769" i="1"/>
  <c r="AI2769" i="1"/>
  <c r="AJ2769" i="1"/>
  <c r="HC2769" i="1"/>
  <c r="HD2769" i="1"/>
  <c r="HB2768" i="1"/>
  <c r="AH2768" i="1"/>
  <c r="AI2768" i="1"/>
  <c r="AJ2768" i="1"/>
  <c r="HC2768" i="1"/>
  <c r="HD2768" i="1"/>
  <c r="HB2767" i="1"/>
  <c r="AH2767" i="1"/>
  <c r="AI2767" i="1"/>
  <c r="AJ2767" i="1"/>
  <c r="HC2767" i="1"/>
  <c r="HD2767" i="1"/>
  <c r="HB2766" i="1"/>
  <c r="AH2766" i="1"/>
  <c r="AI2766" i="1"/>
  <c r="AJ2766" i="1"/>
  <c r="HC2766" i="1"/>
  <c r="HD2766" i="1"/>
  <c r="HB2765" i="1"/>
  <c r="AH2765" i="1"/>
  <c r="AI2765" i="1"/>
  <c r="AJ2765" i="1"/>
  <c r="HC2765" i="1"/>
  <c r="HD2765" i="1"/>
  <c r="HB2764" i="1"/>
  <c r="AH2764" i="1"/>
  <c r="AI2764" i="1"/>
  <c r="AJ2764" i="1"/>
  <c r="HC2764" i="1"/>
  <c r="HD2764" i="1"/>
  <c r="HB2763" i="1"/>
  <c r="AH2763" i="1"/>
  <c r="AI2763" i="1"/>
  <c r="AJ2763" i="1"/>
  <c r="HC2763" i="1"/>
  <c r="HD2763" i="1"/>
  <c r="HB2762" i="1"/>
  <c r="AH2762" i="1"/>
  <c r="AI2762" i="1"/>
  <c r="AJ2762" i="1"/>
  <c r="HC2762" i="1"/>
  <c r="HD2762" i="1"/>
  <c r="HB2761" i="1"/>
  <c r="AH2761" i="1"/>
  <c r="AI2761" i="1"/>
  <c r="AJ2761" i="1"/>
  <c r="HC2761" i="1"/>
  <c r="HD2761" i="1"/>
  <c r="HB2760" i="1"/>
  <c r="AH2760" i="1"/>
  <c r="AI2760" i="1"/>
  <c r="AJ2760" i="1"/>
  <c r="HC2760" i="1"/>
  <c r="HD2760" i="1"/>
  <c r="HB2759" i="1"/>
  <c r="AH2759" i="1"/>
  <c r="AI2759" i="1"/>
  <c r="AJ2759" i="1"/>
  <c r="HC2759" i="1"/>
  <c r="HD2759" i="1"/>
  <c r="HB2758" i="1"/>
  <c r="AH2758" i="1"/>
  <c r="AI2758" i="1"/>
  <c r="AJ2758" i="1"/>
  <c r="HC2758" i="1"/>
  <c r="HD2758" i="1"/>
  <c r="HB2757" i="1"/>
  <c r="AH2757" i="1"/>
  <c r="AI2757" i="1"/>
  <c r="AJ2757" i="1"/>
  <c r="HC2757" i="1"/>
  <c r="HD2757" i="1"/>
  <c r="HB2756" i="1"/>
  <c r="AH2756" i="1"/>
  <c r="AI2756" i="1"/>
  <c r="AJ2756" i="1"/>
  <c r="HC2756" i="1"/>
  <c r="HD2756" i="1"/>
  <c r="HB2755" i="1"/>
  <c r="AH2755" i="1"/>
  <c r="AI2755" i="1"/>
  <c r="AJ2755" i="1"/>
  <c r="HC2755" i="1"/>
  <c r="HD2755" i="1"/>
  <c r="HB2754" i="1"/>
  <c r="AH2754" i="1"/>
  <c r="AI2754" i="1"/>
  <c r="AJ2754" i="1"/>
  <c r="HC2754" i="1"/>
  <c r="HD2754" i="1"/>
  <c r="HB2753" i="1"/>
  <c r="AH2753" i="1"/>
  <c r="AI2753" i="1"/>
  <c r="AJ2753" i="1"/>
  <c r="HC2753" i="1"/>
  <c r="HD2753" i="1"/>
  <c r="HB2752" i="1"/>
  <c r="AH2752" i="1"/>
  <c r="AI2752" i="1"/>
  <c r="AJ2752" i="1"/>
  <c r="HC2752" i="1"/>
  <c r="HD2752" i="1"/>
  <c r="HB2751" i="1"/>
  <c r="AH2751" i="1"/>
  <c r="AI2751" i="1"/>
  <c r="AJ2751" i="1"/>
  <c r="HC2751" i="1"/>
  <c r="HD2751" i="1"/>
  <c r="HB2750" i="1"/>
  <c r="AH2750" i="1"/>
  <c r="AI2750" i="1"/>
  <c r="AJ2750" i="1"/>
  <c r="HC2750" i="1"/>
  <c r="HD2750" i="1"/>
  <c r="HB2749" i="1"/>
  <c r="AH2749" i="1"/>
  <c r="AI2749" i="1"/>
  <c r="AJ2749" i="1"/>
  <c r="HC2749" i="1"/>
  <c r="HD2749" i="1"/>
  <c r="HB2748" i="1"/>
  <c r="AH2748" i="1"/>
  <c r="AI2748" i="1"/>
  <c r="AJ2748" i="1"/>
  <c r="HC2748" i="1"/>
  <c r="HD2748" i="1"/>
  <c r="HB2747" i="1"/>
  <c r="AH2747" i="1"/>
  <c r="AI2747" i="1"/>
  <c r="AJ2747" i="1"/>
  <c r="HC2747" i="1"/>
  <c r="HD2747" i="1"/>
  <c r="HB2746" i="1"/>
  <c r="AH2746" i="1"/>
  <c r="AI2746" i="1"/>
  <c r="AJ2746" i="1"/>
  <c r="HC2746" i="1"/>
  <c r="HD2746" i="1"/>
  <c r="HB2745" i="1"/>
  <c r="AH2745" i="1"/>
  <c r="AI2745" i="1"/>
  <c r="AJ2745" i="1"/>
  <c r="HC2745" i="1"/>
  <c r="HD2745" i="1"/>
  <c r="HD2744" i="1"/>
  <c r="HC2744" i="1"/>
  <c r="HC2743" i="1"/>
  <c r="AH2744" i="1"/>
  <c r="AJ2744" i="1"/>
  <c r="AI2744" i="1"/>
  <c r="HB2744" i="1"/>
  <c r="HB2743" i="1"/>
  <c r="AH2743" i="1"/>
  <c r="AI2743" i="1"/>
  <c r="AJ2743" i="1"/>
  <c r="HD2743" i="1"/>
  <c r="HB2742" i="1"/>
  <c r="AH2742" i="1"/>
  <c r="AI2742" i="1"/>
  <c r="AJ2742" i="1"/>
  <c r="HC2742" i="1"/>
  <c r="HD2742" i="1"/>
  <c r="HB2741" i="1"/>
  <c r="AH2741" i="1"/>
  <c r="AI2741" i="1"/>
  <c r="AJ2741" i="1"/>
  <c r="HC2741" i="1"/>
  <c r="HD2741" i="1"/>
  <c r="HB2740" i="1"/>
  <c r="AH2740" i="1"/>
  <c r="AI2740" i="1"/>
  <c r="AJ2740" i="1"/>
  <c r="HC2740" i="1"/>
  <c r="HD2740" i="1"/>
  <c r="HB2739" i="1"/>
  <c r="AH2739" i="1"/>
  <c r="AI2739" i="1"/>
  <c r="AJ2739" i="1"/>
  <c r="HC2739" i="1"/>
  <c r="HD2739" i="1"/>
  <c r="HB2738" i="1"/>
  <c r="AH2738" i="1"/>
  <c r="AI2738" i="1"/>
  <c r="AJ2738" i="1"/>
  <c r="HC2738" i="1"/>
  <c r="HD2738" i="1"/>
  <c r="HB2737" i="1"/>
  <c r="AH2737" i="1"/>
  <c r="AI2737" i="1"/>
  <c r="AJ2737" i="1"/>
  <c r="HC2737" i="1"/>
  <c r="HD2737" i="1"/>
  <c r="HB2736" i="1"/>
  <c r="AH2736" i="1"/>
  <c r="AI2736" i="1"/>
  <c r="AJ2736" i="1"/>
  <c r="HC2736" i="1"/>
  <c r="HD2736" i="1"/>
  <c r="HB2735" i="1"/>
  <c r="HD2734" i="1"/>
  <c r="AH2735" i="1"/>
  <c r="AI2735" i="1"/>
  <c r="AJ2735" i="1"/>
  <c r="HC2735" i="1"/>
  <c r="HD2735" i="1"/>
  <c r="HB2734" i="1"/>
  <c r="AH2734" i="1"/>
  <c r="AI2734" i="1"/>
  <c r="AJ2734" i="1"/>
  <c r="HC2734" i="1"/>
  <c r="HB2733" i="1"/>
  <c r="AH2733" i="1"/>
  <c r="AI2733" i="1"/>
  <c r="AJ2733" i="1"/>
  <c r="HC2733" i="1"/>
  <c r="HD2733" i="1"/>
  <c r="HB2732" i="1"/>
  <c r="AH2732" i="1"/>
  <c r="AI2732" i="1"/>
  <c r="AJ2732" i="1"/>
  <c r="HC2732" i="1"/>
  <c r="HD2732" i="1"/>
  <c r="HB2731" i="1"/>
  <c r="AH2731" i="1"/>
  <c r="AI2731" i="1"/>
  <c r="AJ2731" i="1"/>
  <c r="HC2731" i="1"/>
  <c r="HD2731" i="1"/>
  <c r="HB2730" i="1"/>
  <c r="AH2730" i="1"/>
  <c r="AI2730" i="1"/>
  <c r="AJ2730" i="1"/>
  <c r="HC2730" i="1"/>
  <c r="HD2730" i="1"/>
  <c r="HB2729" i="1"/>
  <c r="AH2729" i="1"/>
  <c r="AI2729" i="1"/>
  <c r="AJ2729" i="1"/>
  <c r="HC2729" i="1"/>
  <c r="HD2729" i="1"/>
  <c r="HD2728" i="1"/>
  <c r="HC2728" i="1"/>
  <c r="AJ2728" i="1"/>
  <c r="AI2728" i="1"/>
  <c r="AH2728" i="1"/>
  <c r="HB2728" i="1"/>
  <c r="HD2727" i="1"/>
  <c r="HC2727" i="1"/>
  <c r="AJ2727" i="1"/>
  <c r="AI2727" i="1"/>
  <c r="AH2727" i="1"/>
  <c r="HB2727" i="1"/>
  <c r="HB2726" i="1"/>
  <c r="AH2726" i="1"/>
  <c r="AI2726" i="1"/>
  <c r="AJ2726" i="1"/>
  <c r="HC2726" i="1"/>
  <c r="HD2726" i="1"/>
  <c r="HB2725" i="1"/>
  <c r="AH2725" i="1"/>
  <c r="AI2725" i="1"/>
  <c r="AJ2725" i="1"/>
  <c r="HC2725" i="1"/>
  <c r="HD2725" i="1"/>
  <c r="HB2724" i="1"/>
  <c r="AH2724" i="1"/>
  <c r="AI2724" i="1"/>
  <c r="AJ2724" i="1"/>
  <c r="HC2724" i="1"/>
  <c r="HD2724" i="1"/>
  <c r="HD2723" i="1"/>
  <c r="HC2723" i="1"/>
  <c r="AJ2723" i="1"/>
  <c r="AI2723" i="1"/>
  <c r="AH2723" i="1"/>
  <c r="HB2723" i="1"/>
  <c r="HB2722" i="1"/>
  <c r="AH2722" i="1"/>
  <c r="AI2722" i="1"/>
  <c r="AJ2722" i="1"/>
  <c r="HC2722" i="1"/>
  <c r="HD2722" i="1"/>
  <c r="HB2721" i="1"/>
  <c r="AH2721" i="1"/>
  <c r="AI2721" i="1"/>
  <c r="AJ2721" i="1"/>
  <c r="HC2721" i="1"/>
  <c r="HD2721" i="1"/>
  <c r="HB2720" i="1"/>
  <c r="AH2720" i="1"/>
  <c r="AI2720" i="1"/>
  <c r="AJ2720" i="1"/>
  <c r="HC2720" i="1"/>
  <c r="HD2720" i="1"/>
  <c r="HB2719" i="1"/>
  <c r="AH2719" i="1"/>
  <c r="AI2719" i="1"/>
  <c r="AJ2719" i="1"/>
  <c r="HC2719" i="1"/>
  <c r="HD2719" i="1"/>
  <c r="HD2718" i="1"/>
  <c r="HC2718" i="1"/>
  <c r="AJ2718" i="1"/>
  <c r="AI2718" i="1"/>
  <c r="AH2718" i="1"/>
  <c r="HB2718" i="1"/>
  <c r="HB2717" i="1"/>
  <c r="AH2717" i="1"/>
  <c r="AI2717" i="1"/>
  <c r="AJ2717" i="1"/>
  <c r="HC2717" i="1"/>
  <c r="HD2717" i="1"/>
  <c r="HB2716" i="1"/>
  <c r="AH2716" i="1"/>
  <c r="AI2716" i="1"/>
  <c r="AJ2716" i="1"/>
  <c r="HC2716" i="1"/>
  <c r="HD2716" i="1"/>
  <c r="HB2715" i="1"/>
  <c r="AH2715" i="1"/>
  <c r="AI2715" i="1"/>
  <c r="AJ2715" i="1"/>
  <c r="HC2715" i="1"/>
  <c r="HD2715" i="1"/>
  <c r="HB2714" i="1"/>
  <c r="AH2714" i="1"/>
  <c r="AI2714" i="1"/>
  <c r="AJ2714" i="1"/>
  <c r="HC2714" i="1"/>
  <c r="HD2714" i="1"/>
  <c r="HB2713" i="1"/>
  <c r="AH2713" i="1"/>
  <c r="AI2713" i="1"/>
  <c r="AJ2713" i="1"/>
  <c r="HC2713" i="1"/>
  <c r="HD2713" i="1"/>
  <c r="HB2712" i="1"/>
  <c r="AH2712" i="1"/>
  <c r="AI2712" i="1"/>
  <c r="AJ2712" i="1"/>
  <c r="HC2712" i="1"/>
  <c r="HD2712" i="1"/>
  <c r="HB2711" i="1"/>
  <c r="AH2711" i="1"/>
  <c r="AI2711" i="1"/>
  <c r="AJ2711" i="1"/>
  <c r="HC2711" i="1"/>
  <c r="HD2711" i="1"/>
  <c r="HB2710" i="1"/>
  <c r="AH2710" i="1"/>
  <c r="AI2710" i="1"/>
  <c r="AJ2710" i="1"/>
  <c r="HC2710" i="1"/>
  <c r="HD2710" i="1"/>
  <c r="HB2709" i="1"/>
  <c r="AH2709" i="1"/>
  <c r="AI2709" i="1"/>
  <c r="AJ2709" i="1"/>
  <c r="HC2709" i="1"/>
  <c r="HD2709" i="1"/>
  <c r="HB2708" i="1"/>
  <c r="AH2708" i="1"/>
  <c r="AI2708" i="1"/>
  <c r="AJ2708" i="1"/>
  <c r="HC2708" i="1"/>
  <c r="HD2708" i="1"/>
  <c r="HB2707" i="1"/>
  <c r="AH2707" i="1"/>
  <c r="AI2707" i="1"/>
  <c r="AJ2707" i="1"/>
  <c r="HC2707" i="1"/>
  <c r="HD2707" i="1"/>
  <c r="HB2706" i="1"/>
  <c r="AH2706" i="1"/>
  <c r="AI2706" i="1"/>
  <c r="AJ2706" i="1"/>
  <c r="HC2706" i="1"/>
  <c r="HD2706" i="1"/>
  <c r="HB2705" i="1"/>
  <c r="AH2705" i="1"/>
  <c r="AI2705" i="1"/>
  <c r="AJ2705" i="1"/>
  <c r="HC2705" i="1"/>
  <c r="HD2705" i="1"/>
  <c r="HB2704" i="1"/>
  <c r="AH2704" i="1"/>
  <c r="AI2704" i="1"/>
  <c r="AJ2704" i="1"/>
  <c r="HC2704" i="1"/>
  <c r="HD2704" i="1"/>
  <c r="HB2703" i="1"/>
  <c r="AH2703" i="1"/>
  <c r="AI2703" i="1"/>
  <c r="AJ2703" i="1"/>
  <c r="HC2703" i="1"/>
  <c r="HD2703" i="1"/>
  <c r="HB2702" i="1"/>
  <c r="AH2702" i="1"/>
  <c r="AI2702" i="1"/>
  <c r="AJ2702" i="1"/>
  <c r="HC2702" i="1"/>
  <c r="HD2702" i="1"/>
  <c r="HB2701" i="1"/>
  <c r="AH2701" i="1"/>
  <c r="AI2701" i="1"/>
  <c r="AJ2701" i="1"/>
  <c r="HC2701" i="1"/>
  <c r="HD2701" i="1"/>
  <c r="HB2700" i="1"/>
  <c r="AH2700" i="1"/>
  <c r="AI2700" i="1"/>
  <c r="AJ2700" i="1"/>
  <c r="HC2700" i="1"/>
  <c r="HD2700" i="1"/>
  <c r="HB2699" i="1"/>
  <c r="AH2699" i="1"/>
  <c r="AI2699" i="1"/>
  <c r="AJ2699" i="1"/>
  <c r="HC2699" i="1"/>
  <c r="HD2699" i="1"/>
  <c r="HB2698" i="1"/>
  <c r="AH2698" i="1"/>
  <c r="AI2698" i="1"/>
  <c r="AJ2698" i="1"/>
  <c r="HC2698" i="1"/>
  <c r="HD2698" i="1"/>
  <c r="HB2697" i="1"/>
  <c r="AH2697" i="1"/>
  <c r="AI2697" i="1"/>
  <c r="AJ2697" i="1"/>
  <c r="HC2697" i="1"/>
  <c r="HD2697" i="1"/>
  <c r="HB2696" i="1"/>
  <c r="AH2696" i="1"/>
  <c r="AI2696" i="1"/>
  <c r="AJ2696" i="1"/>
  <c r="HC2696" i="1"/>
  <c r="HD2696" i="1"/>
  <c r="HB2695" i="1"/>
  <c r="AH2695" i="1"/>
  <c r="AI2695" i="1"/>
  <c r="AJ2695" i="1"/>
  <c r="HC2695" i="1"/>
  <c r="HD2695" i="1"/>
  <c r="HB2694" i="1"/>
  <c r="AH2694" i="1"/>
  <c r="AI2694" i="1"/>
  <c r="AJ2694" i="1"/>
  <c r="HC2694" i="1"/>
  <c r="HD2694" i="1"/>
  <c r="HB2693" i="1"/>
  <c r="AH2693" i="1"/>
  <c r="AI2693" i="1"/>
  <c r="AJ2693" i="1"/>
  <c r="HC2693" i="1"/>
  <c r="HD2693" i="1"/>
  <c r="HB2692" i="1"/>
  <c r="AH2692" i="1"/>
  <c r="AI2692" i="1"/>
  <c r="AJ2692" i="1"/>
  <c r="HC2692" i="1"/>
  <c r="HD2692" i="1"/>
  <c r="AH2691" i="1"/>
  <c r="AI2691" i="1"/>
  <c r="AJ2691" i="1"/>
  <c r="HC2691" i="1"/>
  <c r="HD2691" i="1"/>
  <c r="HB2691" i="1"/>
  <c r="HB2690" i="1"/>
  <c r="AH2690" i="1"/>
  <c r="AI2690" i="1"/>
  <c r="AJ2690" i="1"/>
  <c r="HC2690" i="1"/>
  <c r="HD2690" i="1"/>
  <c r="HB2689" i="1"/>
  <c r="AH2689" i="1"/>
  <c r="AI2689" i="1"/>
  <c r="AJ2689" i="1"/>
  <c r="HC2689" i="1"/>
  <c r="HD2689" i="1"/>
  <c r="HB2688" i="1"/>
  <c r="AH2688" i="1"/>
  <c r="AI2688" i="1"/>
  <c r="AJ2688" i="1"/>
  <c r="HC2688" i="1"/>
  <c r="HD2688" i="1"/>
  <c r="HB2687" i="1"/>
  <c r="AH2687" i="1"/>
  <c r="AI2687" i="1"/>
  <c r="AJ2687" i="1"/>
  <c r="HC2687" i="1"/>
  <c r="HD2687" i="1"/>
  <c r="HB2686" i="1"/>
  <c r="AH2686" i="1"/>
  <c r="AI2686" i="1"/>
  <c r="AJ2686" i="1"/>
  <c r="HC2686" i="1"/>
  <c r="HD2686" i="1"/>
  <c r="HB2685" i="1"/>
  <c r="AH2685" i="1"/>
  <c r="AI2685" i="1"/>
  <c r="AJ2685" i="1"/>
  <c r="HC2685" i="1"/>
  <c r="HD2685" i="1"/>
  <c r="HB2684" i="1"/>
  <c r="AH2684" i="1"/>
  <c r="AI2684" i="1"/>
  <c r="AJ2684" i="1"/>
  <c r="HC2684" i="1"/>
  <c r="HD2684" i="1"/>
  <c r="HB2683" i="1"/>
  <c r="AH2683" i="1"/>
  <c r="AI2683" i="1"/>
  <c r="AJ2683" i="1"/>
  <c r="HC2683" i="1"/>
  <c r="HD2683" i="1"/>
  <c r="HB2682" i="1"/>
  <c r="AH2682" i="1"/>
  <c r="AI2682" i="1"/>
  <c r="AJ2682" i="1"/>
  <c r="HC2682" i="1"/>
  <c r="HD2682" i="1"/>
  <c r="HB2681" i="1"/>
  <c r="AH2681" i="1"/>
  <c r="AI2681" i="1"/>
  <c r="AJ2681" i="1"/>
  <c r="HC2681" i="1"/>
  <c r="HD2681" i="1"/>
  <c r="HB2680" i="1"/>
  <c r="AH2680" i="1"/>
  <c r="AI2680" i="1"/>
  <c r="AJ2680" i="1"/>
  <c r="HC2680" i="1"/>
  <c r="HD2680" i="1"/>
  <c r="HB2679" i="1"/>
  <c r="AH2679" i="1"/>
  <c r="AI2679" i="1"/>
  <c r="AJ2679" i="1"/>
  <c r="HC2679" i="1"/>
  <c r="HD2679" i="1"/>
  <c r="HB2678" i="1"/>
  <c r="AH2678" i="1"/>
  <c r="AI2678" i="1"/>
  <c r="AJ2678" i="1"/>
  <c r="HC2678" i="1"/>
  <c r="HD2678" i="1"/>
  <c r="HB2677" i="1"/>
  <c r="AH2677" i="1"/>
  <c r="AI2677" i="1"/>
  <c r="AJ2677" i="1"/>
  <c r="HC2677" i="1"/>
  <c r="HD2677" i="1"/>
  <c r="HB2676" i="1"/>
  <c r="AH2676" i="1"/>
  <c r="AI2676" i="1"/>
  <c r="AJ2676" i="1"/>
  <c r="HC2676" i="1"/>
  <c r="HD2676" i="1"/>
  <c r="HB2675" i="1"/>
  <c r="AH2675" i="1"/>
  <c r="AI2675" i="1"/>
  <c r="AJ2675" i="1"/>
  <c r="HC2675" i="1"/>
  <c r="HD2675" i="1"/>
  <c r="HB2674" i="1"/>
  <c r="AH2674" i="1"/>
  <c r="AI2674" i="1"/>
  <c r="AJ2674" i="1"/>
  <c r="HC2674" i="1"/>
  <c r="HD2674" i="1"/>
  <c r="HB2673" i="1"/>
  <c r="AH2673" i="1"/>
  <c r="AI2673" i="1"/>
  <c r="AJ2673" i="1"/>
  <c r="HC2673" i="1"/>
  <c r="HD2673" i="1"/>
  <c r="HB2672" i="1"/>
  <c r="AH2672" i="1"/>
  <c r="AI2672" i="1"/>
  <c r="AJ2672" i="1"/>
  <c r="HC2672" i="1"/>
  <c r="HD2672" i="1"/>
  <c r="HB2671" i="1"/>
  <c r="AH2671" i="1"/>
  <c r="AI2671" i="1"/>
  <c r="AJ2671" i="1"/>
  <c r="HC2671" i="1"/>
  <c r="HD2671" i="1"/>
  <c r="HB2670" i="1"/>
  <c r="AH2670" i="1"/>
  <c r="AI2670" i="1"/>
  <c r="AJ2670" i="1"/>
  <c r="HC2670" i="1"/>
  <c r="HD2670" i="1"/>
  <c r="HB2669" i="1"/>
  <c r="AH2669" i="1"/>
  <c r="AI2669" i="1"/>
  <c r="AJ2669" i="1"/>
  <c r="HC2669" i="1"/>
  <c r="HD2669" i="1"/>
  <c r="HB2668" i="1"/>
  <c r="AH2668" i="1"/>
  <c r="AI2668" i="1"/>
  <c r="AJ2668" i="1"/>
  <c r="HC2668" i="1"/>
  <c r="HD2668" i="1"/>
  <c r="HB2667" i="1"/>
  <c r="AH2667" i="1"/>
  <c r="AI2667" i="1"/>
  <c r="AJ2667" i="1"/>
  <c r="HC2667" i="1"/>
  <c r="HD2667" i="1"/>
  <c r="HB2666" i="1"/>
  <c r="AH2666" i="1"/>
  <c r="AI2666" i="1"/>
  <c r="AJ2666" i="1"/>
  <c r="HC2666" i="1"/>
  <c r="HD2666" i="1"/>
  <c r="HB2665" i="1"/>
  <c r="AH2665" i="1"/>
  <c r="AI2665" i="1"/>
  <c r="AJ2665" i="1"/>
  <c r="HC2665" i="1"/>
  <c r="HD2665" i="1"/>
  <c r="HB2664" i="1"/>
  <c r="AH2664" i="1"/>
  <c r="AI2664" i="1"/>
  <c r="AJ2664" i="1"/>
  <c r="HC2664" i="1"/>
  <c r="HD2664" i="1"/>
  <c r="HB2662" i="1"/>
  <c r="HC2662" i="1"/>
  <c r="HD2662" i="1"/>
  <c r="HB2663" i="1"/>
  <c r="HC2663" i="1"/>
  <c r="HD2663" i="1"/>
  <c r="AH2662" i="1"/>
  <c r="AI2662" i="1"/>
  <c r="AJ2662" i="1"/>
  <c r="AH2663" i="1"/>
  <c r="AI2663" i="1"/>
  <c r="AJ2663" i="1"/>
  <c r="HB2661" i="1"/>
  <c r="AH2661" i="1"/>
  <c r="AI2661" i="1"/>
  <c r="AJ2661" i="1"/>
  <c r="HC2661" i="1"/>
  <c r="HD2661" i="1"/>
  <c r="HB2660" i="1"/>
  <c r="AH2660" i="1"/>
  <c r="AI2660" i="1"/>
  <c r="AJ2660" i="1"/>
  <c r="HC2660" i="1"/>
  <c r="HD2660" i="1"/>
  <c r="HB2659" i="1"/>
  <c r="AH2659" i="1"/>
  <c r="AI2659" i="1"/>
  <c r="AJ2659" i="1"/>
  <c r="HC2659" i="1"/>
  <c r="HD2659" i="1"/>
  <c r="HB2657" i="1"/>
  <c r="HC2657" i="1"/>
  <c r="HD2657" i="1"/>
  <c r="HB2658" i="1"/>
  <c r="HC2658" i="1"/>
  <c r="HD2658" i="1"/>
  <c r="AH2657" i="1"/>
  <c r="AI2657" i="1"/>
  <c r="AJ2657" i="1"/>
  <c r="AH2658" i="1"/>
  <c r="AI2658" i="1"/>
  <c r="AJ2658" i="1"/>
  <c r="HB2656" i="1"/>
  <c r="AH2656" i="1"/>
  <c r="AI2656" i="1"/>
  <c r="AJ2656" i="1"/>
  <c r="HC2656" i="1"/>
  <c r="HD2656" i="1"/>
  <c r="HB2655" i="1"/>
  <c r="AH2655" i="1"/>
  <c r="AI2655" i="1"/>
  <c r="AJ2655" i="1"/>
  <c r="HC2655" i="1"/>
  <c r="HD2655" i="1"/>
  <c r="DZ7" i="1"/>
  <c r="EL7" i="1" s="1"/>
  <c r="EX7" i="1" s="1"/>
  <c r="FJ7" i="1" s="1"/>
  <c r="FV7" i="1" s="1"/>
  <c r="DY7" i="1"/>
  <c r="EK7" i="1" s="1"/>
  <c r="EW7" i="1" s="1"/>
  <c r="FI7" i="1" s="1"/>
  <c r="FU7" i="1" s="1"/>
  <c r="DX7" i="1"/>
  <c r="EJ7" i="1" s="1"/>
  <c r="EV7" i="1" s="1"/>
  <c r="FH7" i="1" s="1"/>
  <c r="FT7" i="1" s="1"/>
  <c r="DW7" i="1"/>
  <c r="EI7" i="1" s="1"/>
  <c r="EU7" i="1" s="1"/>
  <c r="FG7" i="1" s="1"/>
  <c r="FS7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DX6" i="1"/>
  <c r="EJ6" i="1" s="1"/>
  <c r="EV6" i="1" s="1"/>
  <c r="FH6" i="1" s="1"/>
  <c r="FT6" i="1" s="1"/>
  <c r="DW6" i="1"/>
  <c r="EI6" i="1" s="1"/>
  <c r="EU6" i="1" s="1"/>
  <c r="FG6" i="1" s="1"/>
  <c r="FS6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DX5" i="1"/>
  <c r="EJ5" i="1" s="1"/>
  <c r="EV5" i="1" s="1"/>
  <c r="FH5" i="1" s="1"/>
  <c r="FT5" i="1" s="1"/>
  <c r="DW5" i="1"/>
  <c r="EI5" i="1" s="1"/>
  <c r="EU5" i="1" s="1"/>
  <c r="FG5" i="1" s="1"/>
  <c r="FS5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X4" i="1"/>
  <c r="EJ4" i="1" s="1"/>
  <c r="EV4" i="1" s="1"/>
  <c r="FH4" i="1" s="1"/>
  <c r="FT4" i="1" s="1"/>
  <c r="DW4" i="1"/>
  <c r="EI4" i="1" s="1"/>
  <c r="EU4" i="1" s="1"/>
  <c r="FG4" i="1" s="1"/>
  <c r="FS4" i="1" s="1"/>
  <c r="DW3" i="1"/>
  <c r="EI3" i="1" s="1"/>
  <c r="EU3" i="1" s="1"/>
  <c r="FG3" i="1" s="1"/>
  <c r="FS3" i="1" s="1"/>
  <c r="HB2654" i="1"/>
  <c r="AH2654" i="1"/>
  <c r="AI2654" i="1"/>
  <c r="AJ2654" i="1"/>
  <c r="HC2654" i="1"/>
  <c r="HD2654" i="1"/>
  <c r="HB2653" i="1"/>
  <c r="AH2653" i="1"/>
  <c r="AI2653" i="1"/>
  <c r="AJ2653" i="1"/>
  <c r="HC2653" i="1"/>
  <c r="HD2653" i="1"/>
  <c r="HD2652" i="1"/>
  <c r="HC2652" i="1"/>
  <c r="HB2652" i="1"/>
  <c r="AJ2652" i="1"/>
  <c r="AI2652" i="1"/>
  <c r="AH2652" i="1"/>
  <c r="HB2651" i="1"/>
  <c r="AH2651" i="1"/>
  <c r="AI2651" i="1"/>
  <c r="AJ2651" i="1"/>
  <c r="HC2651" i="1"/>
  <c r="HD2651" i="1"/>
  <c r="HB2650" i="1"/>
  <c r="AH2650" i="1"/>
  <c r="AI2650" i="1"/>
  <c r="AJ2650" i="1"/>
  <c r="HC2650" i="1"/>
  <c r="HD2650" i="1"/>
  <c r="HB2649" i="1"/>
  <c r="AH2649" i="1"/>
  <c r="AI2649" i="1"/>
  <c r="AJ2649" i="1"/>
  <c r="HC2649" i="1"/>
  <c r="HD2649" i="1"/>
  <c r="HB2648" i="1"/>
  <c r="AH2648" i="1"/>
  <c r="AI2648" i="1"/>
  <c r="AJ2648" i="1"/>
  <c r="HC2648" i="1"/>
  <c r="HD2648" i="1"/>
  <c r="HB2647" i="1"/>
  <c r="AH2647" i="1"/>
  <c r="AI2647" i="1"/>
  <c r="AJ2647" i="1"/>
  <c r="HC2647" i="1"/>
  <c r="HD2647" i="1"/>
  <c r="HB2646" i="1"/>
  <c r="AH2646" i="1"/>
  <c r="AI2646" i="1"/>
  <c r="AJ2646" i="1"/>
  <c r="HC2646" i="1"/>
  <c r="HD2646" i="1"/>
  <c r="HB2645" i="1"/>
  <c r="AH2645" i="1"/>
  <c r="AI2645" i="1"/>
  <c r="AJ2645" i="1"/>
  <c r="HC2645" i="1"/>
  <c r="HD2645" i="1"/>
  <c r="HD2644" i="1"/>
  <c r="HC2644" i="1"/>
  <c r="AJ2644" i="1"/>
  <c r="AI2644" i="1"/>
  <c r="AH2644" i="1"/>
  <c r="HB2644" i="1"/>
  <c r="HB2643" i="1"/>
  <c r="AH2643" i="1"/>
  <c r="AI2643" i="1"/>
  <c r="AJ2643" i="1"/>
  <c r="HC2643" i="1"/>
  <c r="HD2643" i="1"/>
  <c r="HB2642" i="1"/>
  <c r="AH2642" i="1"/>
  <c r="AI2642" i="1"/>
  <c r="AJ2642" i="1"/>
  <c r="HC2642" i="1"/>
  <c r="HD2642" i="1"/>
  <c r="HB2641" i="1"/>
  <c r="AH2641" i="1"/>
  <c r="AI2641" i="1"/>
  <c r="AJ2641" i="1"/>
  <c r="HC2641" i="1"/>
  <c r="HD2641" i="1"/>
  <c r="HB2640" i="1"/>
  <c r="AH2640" i="1"/>
  <c r="AI2640" i="1"/>
  <c r="AJ2640" i="1"/>
  <c r="HC2640" i="1"/>
  <c r="HD2640" i="1"/>
  <c r="HB2639" i="1"/>
  <c r="AH2639" i="1"/>
  <c r="AI2639" i="1"/>
  <c r="AJ2639" i="1"/>
  <c r="HC2639" i="1"/>
  <c r="HD2639" i="1"/>
  <c r="HB2638" i="1"/>
  <c r="AH2638" i="1"/>
  <c r="AI2638" i="1"/>
  <c r="AJ2638" i="1"/>
  <c r="HC2638" i="1"/>
  <c r="HD2638" i="1"/>
  <c r="HB2637" i="1"/>
  <c r="AH2637" i="1"/>
  <c r="AI2637" i="1"/>
  <c r="AJ2637" i="1"/>
  <c r="HC2637" i="1"/>
  <c r="HD2637" i="1"/>
  <c r="HB2636" i="1"/>
  <c r="AH2636" i="1"/>
  <c r="AI2636" i="1"/>
  <c r="AJ2636" i="1"/>
  <c r="HC2636" i="1"/>
  <c r="HD2636" i="1"/>
  <c r="HB2635" i="1"/>
  <c r="AH2635" i="1"/>
  <c r="AI2635" i="1"/>
  <c r="AJ2635" i="1"/>
  <c r="HC2635" i="1"/>
  <c r="HD2635" i="1"/>
  <c r="HB2634" i="1"/>
  <c r="AH2634" i="1"/>
  <c r="AI2634" i="1"/>
  <c r="AJ2634" i="1"/>
  <c r="HC2634" i="1"/>
  <c r="HD2634" i="1"/>
  <c r="HB2633" i="1"/>
  <c r="AH2633" i="1"/>
  <c r="AI2633" i="1"/>
  <c r="AJ2633" i="1"/>
  <c r="HC2633" i="1"/>
  <c r="HD2633" i="1"/>
  <c r="HB2632" i="1"/>
  <c r="AH2632" i="1"/>
  <c r="AI2632" i="1"/>
  <c r="AJ2632" i="1"/>
  <c r="HC2632" i="1"/>
  <c r="HD2632" i="1"/>
  <c r="HB2631" i="1"/>
  <c r="AH2631" i="1"/>
  <c r="AI2631" i="1"/>
  <c r="AJ2631" i="1"/>
  <c r="HC2631" i="1"/>
  <c r="HD2631" i="1"/>
  <c r="HB2630" i="1"/>
  <c r="AH2630" i="1"/>
  <c r="AI2630" i="1"/>
  <c r="AJ2630" i="1"/>
  <c r="HC2630" i="1"/>
  <c r="HD2630" i="1"/>
  <c r="HB2629" i="1"/>
  <c r="AH2629" i="1"/>
  <c r="AI2629" i="1"/>
  <c r="AJ2629" i="1"/>
  <c r="HC2629" i="1"/>
  <c r="HD2629" i="1"/>
  <c r="HB2628" i="1"/>
  <c r="AH2628" i="1"/>
  <c r="AI2628" i="1"/>
  <c r="AJ2628" i="1"/>
  <c r="HC2628" i="1"/>
  <c r="HD2628" i="1"/>
  <c r="HB2627" i="1"/>
  <c r="AH2627" i="1"/>
  <c r="AI2627" i="1"/>
  <c r="AJ2627" i="1"/>
  <c r="HC2627" i="1"/>
  <c r="HD2627" i="1"/>
  <c r="HB2626" i="1"/>
  <c r="AH2626" i="1"/>
  <c r="AI2626" i="1"/>
  <c r="AJ2626" i="1"/>
  <c r="HC2626" i="1"/>
  <c r="HD2626" i="1"/>
  <c r="HB2625" i="1"/>
  <c r="AH2625" i="1"/>
  <c r="AI2625" i="1"/>
  <c r="AJ2625" i="1"/>
  <c r="HC2625" i="1"/>
  <c r="HD2625" i="1"/>
  <c r="HB2624" i="1"/>
  <c r="AH2624" i="1"/>
  <c r="AI2624" i="1"/>
  <c r="AJ2624" i="1"/>
  <c r="HC2624" i="1"/>
  <c r="HD2624" i="1"/>
  <c r="HC2623" i="1"/>
  <c r="HD2623" i="1"/>
  <c r="AJ2623" i="1"/>
  <c r="AI2623" i="1"/>
  <c r="AH2623" i="1"/>
  <c r="HB2623" i="1"/>
  <c r="HB2622" i="1"/>
  <c r="AH2622" i="1"/>
  <c r="AI2622" i="1"/>
  <c r="AJ2622" i="1"/>
  <c r="HC2622" i="1"/>
  <c r="HD2622" i="1"/>
  <c r="HB2621" i="1"/>
  <c r="AH2621" i="1"/>
  <c r="AI2621" i="1"/>
  <c r="AJ2621" i="1"/>
  <c r="HC2621" i="1"/>
  <c r="HD2621" i="1"/>
  <c r="HC2617" i="1"/>
  <c r="HD2617" i="1"/>
  <c r="HC2618" i="1"/>
  <c r="HD2618" i="1"/>
  <c r="HC2619" i="1"/>
  <c r="HD2619" i="1"/>
  <c r="HC2620" i="1"/>
  <c r="HD2620" i="1"/>
  <c r="AJ2620" i="1"/>
  <c r="AI2620" i="1"/>
  <c r="AH2620" i="1"/>
  <c r="HB2620" i="1"/>
  <c r="HB2619" i="1"/>
  <c r="AH2619" i="1"/>
  <c r="AI2619" i="1"/>
  <c r="AJ2619" i="1"/>
  <c r="HB2618" i="1"/>
  <c r="AH2618" i="1"/>
  <c r="AI2618" i="1"/>
  <c r="AJ2618" i="1"/>
  <c r="HB2617" i="1"/>
  <c r="AH2617" i="1"/>
  <c r="AI2617" i="1"/>
  <c r="AJ2617" i="1"/>
  <c r="HB2616" i="1"/>
  <c r="AH2616" i="1"/>
  <c r="AI2616" i="1"/>
  <c r="AJ2616" i="1"/>
  <c r="HC2616" i="1"/>
  <c r="HD2616" i="1"/>
  <c r="HB2615" i="1"/>
  <c r="AH2615" i="1"/>
  <c r="AI2615" i="1"/>
  <c r="AJ2615" i="1"/>
  <c r="HC2615" i="1"/>
  <c r="HD2615" i="1"/>
  <c r="HB2614" i="1"/>
  <c r="AH2614" i="1"/>
  <c r="AI2614" i="1"/>
  <c r="AJ2614" i="1"/>
  <c r="HC2614" i="1"/>
  <c r="HD2614" i="1"/>
  <c r="HB2613" i="1"/>
  <c r="AH2613" i="1"/>
  <c r="AI2613" i="1"/>
  <c r="AJ2613" i="1"/>
  <c r="HC2613" i="1"/>
  <c r="HD2613" i="1"/>
  <c r="HB2612" i="1"/>
  <c r="AH2612" i="1"/>
  <c r="AI2612" i="1"/>
  <c r="AJ2612" i="1"/>
  <c r="HC2612" i="1"/>
  <c r="HD2612" i="1"/>
  <c r="HB2611" i="1"/>
  <c r="AH2611" i="1"/>
  <c r="AI2611" i="1"/>
  <c r="AJ2611" i="1"/>
  <c r="HC2611" i="1"/>
  <c r="HD2611" i="1"/>
  <c r="HB2610" i="1"/>
  <c r="AH2610" i="1"/>
  <c r="AI2610" i="1"/>
  <c r="AJ2610" i="1"/>
  <c r="HC2610" i="1"/>
  <c r="HD2610" i="1"/>
  <c r="HB2609" i="1"/>
  <c r="AH2609" i="1"/>
  <c r="AI2609" i="1"/>
  <c r="AJ2609" i="1"/>
  <c r="HC2609" i="1"/>
  <c r="HD2609" i="1"/>
  <c r="HB2608" i="1"/>
  <c r="AH2608" i="1"/>
  <c r="AI2608" i="1"/>
  <c r="AJ2608" i="1"/>
  <c r="HC2608" i="1"/>
  <c r="HD2608" i="1"/>
  <c r="HB2607" i="1"/>
  <c r="AH2607" i="1"/>
  <c r="AI2607" i="1"/>
  <c r="AJ2607" i="1"/>
  <c r="HC2607" i="1"/>
  <c r="HD2607" i="1"/>
  <c r="HB2606" i="1"/>
  <c r="AH2606" i="1"/>
  <c r="AI2606" i="1"/>
  <c r="AJ2606" i="1"/>
  <c r="HC2606" i="1"/>
  <c r="HD2606" i="1"/>
  <c r="HB2605" i="1"/>
  <c r="AH2605" i="1"/>
  <c r="AI2605" i="1"/>
  <c r="AJ2605" i="1"/>
  <c r="HC2605" i="1"/>
  <c r="HD2605" i="1"/>
  <c r="HB2604" i="1"/>
  <c r="AH2604" i="1"/>
  <c r="AI2604" i="1"/>
  <c r="AJ2604" i="1"/>
  <c r="HC2604" i="1"/>
  <c r="HD2604" i="1"/>
  <c r="HB2603" i="1"/>
  <c r="AH2603" i="1"/>
  <c r="AI2603" i="1"/>
  <c r="AJ2603" i="1"/>
  <c r="HC2603" i="1"/>
  <c r="HD2603" i="1"/>
  <c r="HB2602" i="1"/>
  <c r="AH2602" i="1"/>
  <c r="AI2602" i="1"/>
  <c r="AJ2602" i="1"/>
  <c r="HC2602" i="1"/>
  <c r="HD2602" i="1"/>
  <c r="HB2601" i="1"/>
  <c r="AH2601" i="1"/>
  <c r="AI2601" i="1"/>
  <c r="AJ2601" i="1"/>
  <c r="HC2601" i="1"/>
  <c r="HD2601" i="1"/>
  <c r="HB2600" i="1"/>
  <c r="AH2600" i="1"/>
  <c r="AI2600" i="1"/>
  <c r="AJ2600" i="1"/>
  <c r="HC2600" i="1"/>
  <c r="HD2600" i="1"/>
  <c r="HB2599" i="1"/>
  <c r="AH2599" i="1"/>
  <c r="AI2599" i="1"/>
  <c r="AJ2599" i="1"/>
  <c r="HC2599" i="1"/>
  <c r="HD2599" i="1"/>
  <c r="HB2598" i="1"/>
  <c r="AH2598" i="1"/>
  <c r="AI2598" i="1"/>
  <c r="AJ2598" i="1"/>
  <c r="HC2598" i="1"/>
  <c r="HD2598" i="1"/>
  <c r="HB2597" i="1"/>
  <c r="AH2597" i="1"/>
  <c r="AI2597" i="1"/>
  <c r="AJ2597" i="1"/>
  <c r="HC2597" i="1"/>
  <c r="HD2597" i="1"/>
  <c r="HB2596" i="1"/>
  <c r="AH2596" i="1"/>
  <c r="AI2596" i="1"/>
  <c r="AJ2596" i="1"/>
  <c r="HC2596" i="1"/>
  <c r="HD2596" i="1"/>
  <c r="HB2595" i="1"/>
  <c r="AH2595" i="1"/>
  <c r="AI2595" i="1"/>
  <c r="AJ2595" i="1"/>
  <c r="HC2595" i="1"/>
  <c r="HD2595" i="1"/>
  <c r="HB2594" i="1"/>
  <c r="HC2594" i="1"/>
  <c r="HD2594" i="1"/>
  <c r="AH2594" i="1"/>
  <c r="AI2594" i="1"/>
  <c r="AJ2594" i="1"/>
  <c r="HB2593" i="1"/>
  <c r="AH2593" i="1"/>
  <c r="AI2593" i="1"/>
  <c r="AJ2593" i="1"/>
  <c r="HC2593" i="1"/>
  <c r="HD2593" i="1"/>
  <c r="HD2592" i="1"/>
  <c r="HC2592" i="1"/>
  <c r="AJ2592" i="1"/>
  <c r="AI2592" i="1"/>
  <c r="AH2592" i="1"/>
  <c r="HB2592" i="1"/>
  <c r="HB2591" i="1"/>
  <c r="AH2591" i="1"/>
  <c r="AI2591" i="1"/>
  <c r="AJ2591" i="1"/>
  <c r="HC2591" i="1"/>
  <c r="HD2591" i="1"/>
  <c r="HB2590" i="1"/>
  <c r="AH2590" i="1"/>
  <c r="AI2590" i="1"/>
  <c r="AJ2590" i="1"/>
  <c r="HC2590" i="1"/>
  <c r="HD2590" i="1"/>
  <c r="HB2589" i="1"/>
  <c r="AH2589" i="1"/>
  <c r="AI2589" i="1"/>
  <c r="AJ2589" i="1"/>
  <c r="HC2589" i="1"/>
  <c r="HD2589" i="1"/>
  <c r="HB2588" i="1"/>
  <c r="AH2588" i="1"/>
  <c r="AI2588" i="1"/>
  <c r="AJ2588" i="1"/>
  <c r="HC2588" i="1"/>
  <c r="HD2588" i="1"/>
  <c r="HB2587" i="1"/>
  <c r="AH2587" i="1"/>
  <c r="AI2587" i="1"/>
  <c r="AJ2587" i="1"/>
  <c r="HC2587" i="1"/>
  <c r="HD2587" i="1"/>
  <c r="HB2586" i="1"/>
  <c r="AH2586" i="1"/>
  <c r="AI2586" i="1"/>
  <c r="AJ2586" i="1"/>
  <c r="HC2586" i="1"/>
  <c r="HD2586" i="1"/>
  <c r="HB2585" i="1"/>
  <c r="AH2585" i="1"/>
  <c r="AI2585" i="1"/>
  <c r="AJ2585" i="1"/>
  <c r="HC2585" i="1"/>
  <c r="HD2585" i="1"/>
  <c r="HB2584" i="1"/>
  <c r="AH2584" i="1"/>
  <c r="AI2584" i="1"/>
  <c r="AJ2584" i="1"/>
  <c r="HC2584" i="1"/>
  <c r="HD2584" i="1"/>
  <c r="HB2583" i="1"/>
  <c r="AH2583" i="1"/>
  <c r="AI2583" i="1"/>
  <c r="AJ2583" i="1"/>
  <c r="HC2583" i="1"/>
  <c r="HD2583" i="1"/>
  <c r="HB2582" i="1"/>
  <c r="AH2582" i="1"/>
  <c r="AI2582" i="1"/>
  <c r="AJ2582" i="1"/>
  <c r="HC2582" i="1"/>
  <c r="HD2582" i="1"/>
  <c r="HB2581" i="1"/>
  <c r="AH2581" i="1"/>
  <c r="AI2581" i="1"/>
  <c r="AJ2581" i="1"/>
  <c r="HC2581" i="1"/>
  <c r="HD2581" i="1"/>
  <c r="HB2580" i="1"/>
  <c r="AH2580" i="1"/>
  <c r="AI2580" i="1"/>
  <c r="AJ2580" i="1"/>
  <c r="HC2580" i="1"/>
  <c r="HD2580" i="1"/>
  <c r="HB2579" i="1"/>
  <c r="AH2579" i="1"/>
  <c r="AI2579" i="1"/>
  <c r="AJ2579" i="1"/>
  <c r="HC2579" i="1"/>
  <c r="HD2579" i="1"/>
  <c r="HB2578" i="1"/>
  <c r="AH2578" i="1"/>
  <c r="AI2578" i="1"/>
  <c r="AJ2578" i="1"/>
  <c r="HC2578" i="1"/>
  <c r="HD2578" i="1"/>
  <c r="HB2577" i="1"/>
  <c r="AH2577" i="1"/>
  <c r="AI2577" i="1"/>
  <c r="AJ2577" i="1"/>
  <c r="HC2577" i="1"/>
  <c r="HD2577" i="1"/>
  <c r="HB2576" i="1"/>
  <c r="AH2576" i="1"/>
  <c r="AI2576" i="1"/>
  <c r="AJ2576" i="1"/>
  <c r="HC2576" i="1"/>
  <c r="HD2576" i="1"/>
  <c r="HB2575" i="1"/>
  <c r="AH2575" i="1"/>
  <c r="AI2575" i="1"/>
  <c r="AJ2575" i="1"/>
  <c r="HC2575" i="1"/>
  <c r="HD2575" i="1"/>
  <c r="HB2574" i="1"/>
  <c r="AH2574" i="1"/>
  <c r="AI2574" i="1"/>
  <c r="AJ2574" i="1"/>
  <c r="HC2574" i="1"/>
  <c r="HD2574" i="1"/>
  <c r="HB2573" i="1"/>
  <c r="AH2573" i="1"/>
  <c r="AI2573" i="1"/>
  <c r="AJ2573" i="1"/>
  <c r="HC2573" i="1"/>
  <c r="HD2573" i="1"/>
  <c r="HB2572" i="1"/>
  <c r="AH2572" i="1"/>
  <c r="AI2572" i="1"/>
  <c r="AJ2572" i="1"/>
  <c r="HC2572" i="1"/>
  <c r="HD2572" i="1"/>
  <c r="HB2571" i="1"/>
  <c r="AH2571" i="1"/>
  <c r="AI2571" i="1"/>
  <c r="AJ2571" i="1"/>
  <c r="HC2571" i="1"/>
  <c r="HD2571" i="1"/>
  <c r="HB2570" i="1"/>
  <c r="AH2570" i="1"/>
  <c r="AI2570" i="1"/>
  <c r="AJ2570" i="1"/>
  <c r="HC2570" i="1"/>
  <c r="HD2570" i="1"/>
  <c r="HB2569" i="1"/>
  <c r="AH2569" i="1"/>
  <c r="AI2569" i="1"/>
  <c r="AJ2569" i="1"/>
  <c r="HC2569" i="1"/>
  <c r="HD2569" i="1"/>
  <c r="HB2568" i="1"/>
  <c r="AH2568" i="1"/>
  <c r="AI2568" i="1"/>
  <c r="AJ2568" i="1"/>
  <c r="HC2568" i="1"/>
  <c r="HD2568" i="1"/>
  <c r="HB2567" i="1"/>
  <c r="AH2567" i="1"/>
  <c r="AI2567" i="1"/>
  <c r="AJ2567" i="1"/>
  <c r="HC2567" i="1"/>
  <c r="HD2567" i="1"/>
  <c r="HB2566" i="1"/>
  <c r="AH2566" i="1"/>
  <c r="AI2566" i="1"/>
  <c r="AJ2566" i="1"/>
  <c r="HC2566" i="1"/>
  <c r="HD2566" i="1"/>
  <c r="HB2565" i="1"/>
  <c r="AH2565" i="1"/>
  <c r="AI2565" i="1"/>
  <c r="AJ2565" i="1"/>
  <c r="HC2565" i="1"/>
  <c r="HD2565" i="1"/>
  <c r="HB2564" i="1"/>
  <c r="AH2564" i="1"/>
  <c r="AI2564" i="1"/>
  <c r="AJ2564" i="1"/>
  <c r="HC2564" i="1"/>
  <c r="HD2564" i="1"/>
  <c r="HB2563" i="1"/>
  <c r="AH2563" i="1"/>
  <c r="AI2563" i="1"/>
  <c r="AJ2563" i="1"/>
  <c r="HC2563" i="1"/>
  <c r="HD2563" i="1"/>
  <c r="HB2562" i="1"/>
  <c r="AH2562" i="1"/>
  <c r="AI2562" i="1"/>
  <c r="AJ2562" i="1"/>
  <c r="HC2562" i="1"/>
  <c r="HD2562" i="1"/>
  <c r="HB2561" i="1"/>
  <c r="AH2561" i="1"/>
  <c r="AI2561" i="1"/>
  <c r="AJ2561" i="1"/>
  <c r="HC2561" i="1"/>
  <c r="HD2561" i="1"/>
  <c r="HB2560" i="1"/>
  <c r="AH2560" i="1"/>
  <c r="AI2560" i="1"/>
  <c r="AJ2560" i="1"/>
  <c r="HC2560" i="1"/>
  <c r="HD2560" i="1"/>
  <c r="HD2559" i="1"/>
  <c r="HC2559" i="1"/>
  <c r="AJ2559" i="1"/>
  <c r="AI2559" i="1"/>
  <c r="AH2559" i="1"/>
  <c r="HB2559" i="1"/>
  <c r="HB2558" i="1"/>
  <c r="AH2558" i="1"/>
  <c r="AI2558" i="1"/>
  <c r="AJ2558" i="1"/>
  <c r="HC2558" i="1"/>
  <c r="HD2558" i="1"/>
  <c r="HB2557" i="1"/>
  <c r="AH2557" i="1"/>
  <c r="AI2557" i="1"/>
  <c r="AJ2557" i="1"/>
  <c r="HC2557" i="1"/>
  <c r="HD2557" i="1"/>
  <c r="AH2556" i="1"/>
  <c r="AI2556" i="1"/>
  <c r="AJ2556" i="1"/>
  <c r="HC2556" i="1"/>
  <c r="HD2556" i="1"/>
  <c r="HB2556" i="1"/>
  <c r="HB2555" i="1"/>
  <c r="AH2555" i="1"/>
  <c r="AI2555" i="1"/>
  <c r="AJ2555" i="1"/>
  <c r="HC2555" i="1"/>
  <c r="HD2555" i="1"/>
  <c r="HB2554" i="1"/>
  <c r="AH2554" i="1"/>
  <c r="AI2554" i="1"/>
  <c r="AJ2554" i="1"/>
  <c r="HC2554" i="1"/>
  <c r="HD2554" i="1"/>
  <c r="HB2553" i="1"/>
  <c r="AH2553" i="1"/>
  <c r="AI2553" i="1"/>
  <c r="AJ2553" i="1"/>
  <c r="HC2553" i="1"/>
  <c r="HD2553" i="1"/>
  <c r="HB2552" i="1"/>
  <c r="AH2552" i="1"/>
  <c r="AI2552" i="1"/>
  <c r="AJ2552" i="1"/>
  <c r="HC2552" i="1"/>
  <c r="HD2552" i="1"/>
  <c r="HB2551" i="1"/>
  <c r="AH2551" i="1"/>
  <c r="AI2551" i="1"/>
  <c r="AJ2551" i="1"/>
  <c r="HC2551" i="1"/>
  <c r="HD2551" i="1"/>
  <c r="HB2550" i="1"/>
  <c r="AH2550" i="1"/>
  <c r="AI2550" i="1"/>
  <c r="AJ2550" i="1"/>
  <c r="HC2550" i="1"/>
  <c r="HD2550" i="1"/>
  <c r="AH2549" i="1"/>
  <c r="AI2549" i="1"/>
  <c r="AJ2549" i="1"/>
  <c r="HC2549" i="1"/>
  <c r="HD2549" i="1"/>
  <c r="HB2549" i="1"/>
  <c r="HB2548" i="1"/>
  <c r="AH2548" i="1"/>
  <c r="AI2548" i="1"/>
  <c r="AJ2548" i="1"/>
  <c r="HC2548" i="1"/>
  <c r="HD2548" i="1"/>
  <c r="HB2547" i="1"/>
  <c r="AH2547" i="1"/>
  <c r="AI2547" i="1"/>
  <c r="AJ2547" i="1"/>
  <c r="HC2547" i="1"/>
  <c r="HD2547" i="1"/>
  <c r="HB2546" i="1"/>
  <c r="AH2546" i="1"/>
  <c r="AI2546" i="1"/>
  <c r="AJ2546" i="1"/>
  <c r="HC2546" i="1"/>
  <c r="HD2546" i="1"/>
  <c r="HB2545" i="1"/>
  <c r="AH2545" i="1"/>
  <c r="AI2545" i="1"/>
  <c r="AJ2545" i="1"/>
  <c r="HC2545" i="1"/>
  <c r="HD2545" i="1"/>
  <c r="HB2544" i="1"/>
  <c r="AH2544" i="1"/>
  <c r="AI2544" i="1"/>
  <c r="AJ2544" i="1"/>
  <c r="HC2544" i="1"/>
  <c r="HD2544" i="1"/>
  <c r="HB2543" i="1"/>
  <c r="AH2543" i="1"/>
  <c r="AI2543" i="1"/>
  <c r="AJ2543" i="1"/>
  <c r="HC2543" i="1"/>
  <c r="HD2543" i="1"/>
  <c r="HB2542" i="1"/>
  <c r="AH2542" i="1"/>
  <c r="AI2542" i="1"/>
  <c r="AJ2542" i="1"/>
  <c r="HC2542" i="1"/>
  <c r="HD2542" i="1"/>
  <c r="HB2541" i="1"/>
  <c r="AH2541" i="1"/>
  <c r="AI2541" i="1"/>
  <c r="AJ2541" i="1"/>
  <c r="HC2541" i="1"/>
  <c r="HD2541" i="1"/>
  <c r="HB2540" i="1"/>
  <c r="AH2540" i="1"/>
  <c r="AI2540" i="1"/>
  <c r="AJ2540" i="1"/>
  <c r="HC2540" i="1"/>
  <c r="HD2540" i="1"/>
  <c r="HB2539" i="1"/>
  <c r="AH2539" i="1"/>
  <c r="AI2539" i="1"/>
  <c r="AJ2539" i="1"/>
  <c r="HC2539" i="1"/>
  <c r="HD2539" i="1"/>
  <c r="HB2538" i="1"/>
  <c r="AH2538" i="1"/>
  <c r="AI2538" i="1"/>
  <c r="AJ2538" i="1"/>
  <c r="HC2538" i="1"/>
  <c r="HD2538" i="1"/>
  <c r="HB2537" i="1"/>
  <c r="AH2537" i="1"/>
  <c r="AI2537" i="1"/>
  <c r="AJ2537" i="1"/>
  <c r="HC2537" i="1"/>
  <c r="HD2537" i="1"/>
  <c r="HB2536" i="1"/>
  <c r="AH2536" i="1"/>
  <c r="AI2536" i="1"/>
  <c r="AJ2536" i="1"/>
  <c r="HC2536" i="1"/>
  <c r="HD2536" i="1"/>
  <c r="HB2535" i="1"/>
  <c r="AH2535" i="1"/>
  <c r="AI2535" i="1"/>
  <c r="AJ2535" i="1"/>
  <c r="HC2535" i="1"/>
  <c r="HD2535" i="1"/>
  <c r="HB2534" i="1"/>
  <c r="AH2534" i="1"/>
  <c r="AI2534" i="1"/>
  <c r="AJ2534" i="1"/>
  <c r="HC2534" i="1"/>
  <c r="HD2534" i="1"/>
  <c r="HB2533" i="1"/>
  <c r="AH2533" i="1"/>
  <c r="AI2533" i="1"/>
  <c r="AJ2533" i="1"/>
  <c r="HC2533" i="1"/>
  <c r="HD2533" i="1"/>
  <c r="HB2532" i="1"/>
  <c r="AH2532" i="1"/>
  <c r="AI2532" i="1"/>
  <c r="AJ2532" i="1"/>
  <c r="HC2532" i="1"/>
  <c r="HD2532" i="1"/>
  <c r="HB2531" i="1"/>
  <c r="AH2531" i="1"/>
  <c r="AI2531" i="1"/>
  <c r="AJ2531" i="1"/>
  <c r="HC2531" i="1"/>
  <c r="HD2531" i="1"/>
  <c r="HB2530" i="1"/>
  <c r="AH2530" i="1"/>
  <c r="AI2530" i="1"/>
  <c r="AJ2530" i="1"/>
  <c r="HC2530" i="1"/>
  <c r="HD2530" i="1"/>
  <c r="HB2529" i="1"/>
  <c r="AH2529" i="1"/>
  <c r="AI2529" i="1"/>
  <c r="AJ2529" i="1"/>
  <c r="HC2529" i="1"/>
  <c r="HD2529" i="1"/>
  <c r="HB2528" i="1"/>
  <c r="AH2528" i="1"/>
  <c r="AI2528" i="1"/>
  <c r="AJ2528" i="1"/>
  <c r="HC2528" i="1"/>
  <c r="HD2528" i="1"/>
  <c r="HB2527" i="1"/>
  <c r="AH2527" i="1"/>
  <c r="AI2527" i="1"/>
  <c r="AJ2527" i="1"/>
  <c r="HC2527" i="1"/>
  <c r="HD2527" i="1"/>
  <c r="HB2526" i="1"/>
  <c r="AH2526" i="1"/>
  <c r="AI2526" i="1"/>
  <c r="AJ2526" i="1"/>
  <c r="HC2526" i="1"/>
  <c r="HD2526" i="1"/>
  <c r="HB2525" i="1"/>
  <c r="AH2525" i="1"/>
  <c r="AI2525" i="1"/>
  <c r="AJ2525" i="1"/>
  <c r="HC2525" i="1"/>
  <c r="HD2525" i="1"/>
  <c r="HB2524" i="1"/>
  <c r="AH2524" i="1"/>
  <c r="AI2524" i="1"/>
  <c r="AJ2524" i="1"/>
  <c r="HC2524" i="1"/>
  <c r="HD2524" i="1"/>
  <c r="HB2523" i="1"/>
  <c r="AH2523" i="1"/>
  <c r="AI2523" i="1"/>
  <c r="AJ2523" i="1"/>
  <c r="HC2523" i="1"/>
  <c r="HD2523" i="1"/>
  <c r="HB2522" i="1"/>
  <c r="AH2522" i="1"/>
  <c r="AI2522" i="1"/>
  <c r="AJ2522" i="1"/>
  <c r="HC2522" i="1"/>
  <c r="HD2522" i="1"/>
  <c r="HB2521" i="1"/>
  <c r="AH2521" i="1"/>
  <c r="AI2521" i="1"/>
  <c r="AJ2521" i="1"/>
  <c r="HC2521" i="1"/>
  <c r="HD2521" i="1"/>
  <c r="HD2520" i="1"/>
  <c r="HC2520" i="1"/>
  <c r="AJ2520" i="1"/>
  <c r="AI2520" i="1"/>
  <c r="AH2520" i="1"/>
  <c r="HB2520" i="1"/>
  <c r="HB2519" i="1"/>
  <c r="AH2519" i="1"/>
  <c r="AI2519" i="1"/>
  <c r="AJ2519" i="1"/>
  <c r="HC2519" i="1"/>
  <c r="HD2519" i="1"/>
  <c r="HB2518" i="1"/>
  <c r="AH2518" i="1"/>
  <c r="AI2518" i="1"/>
  <c r="AJ2518" i="1"/>
  <c r="HC2518" i="1"/>
  <c r="HD2518" i="1"/>
  <c r="HB2517" i="1"/>
  <c r="AH2517" i="1"/>
  <c r="AI2517" i="1"/>
  <c r="AJ2517" i="1"/>
  <c r="HC2517" i="1"/>
  <c r="HD2517" i="1"/>
  <c r="HB2516" i="1"/>
  <c r="AH2516" i="1"/>
  <c r="AI2516" i="1"/>
  <c r="AJ2516" i="1"/>
  <c r="HC2516" i="1"/>
  <c r="HD2516" i="1"/>
  <c r="HB2515" i="1"/>
  <c r="AH2515" i="1"/>
  <c r="AI2515" i="1"/>
  <c r="AJ2515" i="1"/>
  <c r="HC2515" i="1"/>
  <c r="HD2515" i="1"/>
  <c r="DS3" i="1"/>
  <c r="EE3" i="1" s="1"/>
  <c r="EQ3" i="1" s="1"/>
  <c r="FC3" i="1" s="1"/>
  <c r="HE3" i="1"/>
  <c r="HI3" i="1"/>
  <c r="DS4" i="1"/>
  <c r="EE4" i="1" s="1"/>
  <c r="EQ4" i="1" s="1"/>
  <c r="FC4" i="1" s="1"/>
  <c r="DT4" i="1"/>
  <c r="EB4" i="1" s="1"/>
  <c r="EN4" i="1" s="1"/>
  <c r="EZ4" i="1" s="1"/>
  <c r="FL4" i="1" s="1"/>
  <c r="DU4" i="1"/>
  <c r="EG4" i="1" s="1"/>
  <c r="ES4" i="1" s="1"/>
  <c r="FE4" i="1" s="1"/>
  <c r="DV4" i="1"/>
  <c r="EH4" i="1" s="1"/>
  <c r="ET4" i="1" s="1"/>
  <c r="FF4" i="1" s="1"/>
  <c r="HE4" i="1"/>
  <c r="HF4" i="1"/>
  <c r="HI4" i="1"/>
  <c r="HJ4" i="1"/>
  <c r="DS5" i="1"/>
  <c r="EA5" i="1" s="1"/>
  <c r="EM5" i="1" s="1"/>
  <c r="EY5" i="1" s="1"/>
  <c r="FK5" i="1" s="1"/>
  <c r="DT5" i="1"/>
  <c r="EB5" i="1" s="1"/>
  <c r="EN5" i="1" s="1"/>
  <c r="EZ5" i="1" s="1"/>
  <c r="FL5" i="1" s="1"/>
  <c r="DU5" i="1"/>
  <c r="EC5" i="1" s="1"/>
  <c r="EO5" i="1" s="1"/>
  <c r="FA5" i="1" s="1"/>
  <c r="FM5" i="1" s="1"/>
  <c r="DV5" i="1"/>
  <c r="EH5" i="1" s="1"/>
  <c r="ET5" i="1" s="1"/>
  <c r="FF5" i="1" s="1"/>
  <c r="HE5" i="1"/>
  <c r="HF5" i="1"/>
  <c r="HI5" i="1"/>
  <c r="HJ5" i="1"/>
  <c r="DS6" i="1"/>
  <c r="EA6" i="1" s="1"/>
  <c r="EM6" i="1" s="1"/>
  <c r="EY6" i="1" s="1"/>
  <c r="FK6" i="1" s="1"/>
  <c r="DT6" i="1"/>
  <c r="EF6" i="1" s="1"/>
  <c r="ER6" i="1" s="1"/>
  <c r="FD6" i="1" s="1"/>
  <c r="DU6" i="1"/>
  <c r="EC6" i="1" s="1"/>
  <c r="EO6" i="1" s="1"/>
  <c r="FA6" i="1" s="1"/>
  <c r="FM6" i="1" s="1"/>
  <c r="DV6" i="1"/>
  <c r="EH6" i="1" s="1"/>
  <c r="ET6" i="1" s="1"/>
  <c r="FF6" i="1" s="1"/>
  <c r="HE6" i="1"/>
  <c r="HF6" i="1"/>
  <c r="HI6" i="1"/>
  <c r="HJ6" i="1"/>
  <c r="DS7" i="1"/>
  <c r="EA7" i="1" s="1"/>
  <c r="EM7" i="1" s="1"/>
  <c r="EY7" i="1" s="1"/>
  <c r="FK7" i="1" s="1"/>
  <c r="DT7" i="1"/>
  <c r="EB7" i="1" s="1"/>
  <c r="EN7" i="1" s="1"/>
  <c r="EZ7" i="1" s="1"/>
  <c r="FL7" i="1" s="1"/>
  <c r="DU7" i="1"/>
  <c r="EC7" i="1" s="1"/>
  <c r="EO7" i="1" s="1"/>
  <c r="FA7" i="1" s="1"/>
  <c r="FM7" i="1" s="1"/>
  <c r="DV7" i="1"/>
  <c r="EH7" i="1" s="1"/>
  <c r="ET7" i="1" s="1"/>
  <c r="FF7" i="1" s="1"/>
  <c r="HE7" i="1"/>
  <c r="HF7" i="1"/>
  <c r="HI7" i="1"/>
  <c r="HJ7" i="1"/>
  <c r="AJ8" i="1"/>
  <c r="HC8" i="1"/>
  <c r="HD8" i="1"/>
  <c r="AJ9" i="1"/>
  <c r="HC9" i="1"/>
  <c r="HD9" i="1"/>
  <c r="AJ10" i="1"/>
  <c r="HC10" i="1"/>
  <c r="HD10" i="1"/>
  <c r="AJ11" i="1"/>
  <c r="HC11" i="1"/>
  <c r="HD11" i="1"/>
  <c r="AJ12" i="1"/>
  <c r="HC12" i="1"/>
  <c r="HD12" i="1"/>
  <c r="AJ13" i="1"/>
  <c r="HC13" i="1"/>
  <c r="HD13" i="1"/>
  <c r="AJ14" i="1"/>
  <c r="HC14" i="1"/>
  <c r="HD14" i="1"/>
  <c r="AJ15" i="1"/>
  <c r="HC15" i="1"/>
  <c r="HD15" i="1"/>
  <c r="AJ16" i="1"/>
  <c r="HC16" i="1"/>
  <c r="HD16" i="1"/>
  <c r="AJ17" i="1"/>
  <c r="HC17" i="1"/>
  <c r="HD17" i="1"/>
  <c r="AJ18" i="1"/>
  <c r="HC18" i="1"/>
  <c r="HD18" i="1"/>
  <c r="AJ19" i="1"/>
  <c r="HC19" i="1"/>
  <c r="HD19" i="1"/>
  <c r="AJ20" i="1"/>
  <c r="HC20" i="1"/>
  <c r="HD20" i="1"/>
  <c r="AJ21" i="1"/>
  <c r="HC21" i="1"/>
  <c r="HD21" i="1"/>
  <c r="AJ22" i="1"/>
  <c r="HC22" i="1"/>
  <c r="HD22" i="1"/>
  <c r="AJ23" i="1"/>
  <c r="HC23" i="1"/>
  <c r="HD23" i="1"/>
  <c r="AJ24" i="1"/>
  <c r="HC24" i="1"/>
  <c r="HD24" i="1"/>
  <c r="AJ25" i="1"/>
  <c r="HC25" i="1"/>
  <c r="HD25" i="1"/>
  <c r="AJ26" i="1"/>
  <c r="HC26" i="1"/>
  <c r="HD26" i="1"/>
  <c r="AJ27" i="1"/>
  <c r="HC27" i="1"/>
  <c r="HD27" i="1"/>
  <c r="AJ28" i="1"/>
  <c r="HC28" i="1"/>
  <c r="HD28" i="1"/>
  <c r="AJ29" i="1"/>
  <c r="HC29" i="1"/>
  <c r="HD29" i="1"/>
  <c r="AJ30" i="1"/>
  <c r="HC30" i="1"/>
  <c r="HD30" i="1"/>
  <c r="AJ31" i="1"/>
  <c r="HC31" i="1"/>
  <c r="HD31" i="1"/>
  <c r="AJ32" i="1"/>
  <c r="HC32" i="1"/>
  <c r="HD32" i="1"/>
  <c r="AJ33" i="1"/>
  <c r="HC33" i="1"/>
  <c r="HD33" i="1"/>
  <c r="AJ34" i="1"/>
  <c r="HC34" i="1"/>
  <c r="HD34" i="1"/>
  <c r="AJ35" i="1"/>
  <c r="HC35" i="1"/>
  <c r="HD35" i="1"/>
  <c r="AJ36" i="1"/>
  <c r="HC36" i="1"/>
  <c r="HD36" i="1"/>
  <c r="AJ37" i="1"/>
  <c r="HC37" i="1"/>
  <c r="HD37" i="1"/>
  <c r="AJ38" i="1"/>
  <c r="HC38" i="1"/>
  <c r="HD38" i="1"/>
  <c r="AJ39" i="1"/>
  <c r="HC39" i="1"/>
  <c r="HD39" i="1"/>
  <c r="AJ40" i="1"/>
  <c r="HC40" i="1"/>
  <c r="HD40" i="1"/>
  <c r="AJ41" i="1"/>
  <c r="HC41" i="1"/>
  <c r="HD41" i="1"/>
  <c r="AJ42" i="1"/>
  <c r="HC42" i="1"/>
  <c r="HD42" i="1"/>
  <c r="AJ43" i="1"/>
  <c r="HC43" i="1"/>
  <c r="HD43" i="1"/>
  <c r="AJ44" i="1"/>
  <c r="HC44" i="1"/>
  <c r="HD44" i="1"/>
  <c r="AJ45" i="1"/>
  <c r="HC45" i="1"/>
  <c r="HD45" i="1"/>
  <c r="AJ46" i="1"/>
  <c r="HC46" i="1"/>
  <c r="HD46" i="1"/>
  <c r="AJ47" i="1"/>
  <c r="HC47" i="1"/>
  <c r="HD47" i="1"/>
  <c r="AJ48" i="1"/>
  <c r="HC48" i="1"/>
  <c r="HD48" i="1"/>
  <c r="AJ49" i="1"/>
  <c r="HC49" i="1"/>
  <c r="HD49" i="1"/>
  <c r="AJ50" i="1"/>
  <c r="HC50" i="1"/>
  <c r="HD50" i="1"/>
  <c r="AJ51" i="1"/>
  <c r="HC51" i="1"/>
  <c r="HD51" i="1"/>
  <c r="AJ52" i="1"/>
  <c r="HC52" i="1"/>
  <c r="HD52" i="1"/>
  <c r="AJ53" i="1"/>
  <c r="HC53" i="1"/>
  <c r="HD53" i="1"/>
  <c r="AJ54" i="1"/>
  <c r="HC54" i="1"/>
  <c r="HD54" i="1"/>
  <c r="AJ55" i="1"/>
  <c r="HC55" i="1"/>
  <c r="HD55" i="1"/>
  <c r="AJ56" i="1"/>
  <c r="HC56" i="1"/>
  <c r="HD56" i="1"/>
  <c r="AJ57" i="1"/>
  <c r="HC57" i="1"/>
  <c r="HD57" i="1"/>
  <c r="AJ58" i="1"/>
  <c r="HC58" i="1"/>
  <c r="HD58" i="1"/>
  <c r="AJ59" i="1"/>
  <c r="HC59" i="1"/>
  <c r="HD59" i="1"/>
  <c r="AJ60" i="1"/>
  <c r="HC60" i="1"/>
  <c r="HD60" i="1"/>
  <c r="AJ61" i="1"/>
  <c r="HC61" i="1"/>
  <c r="HD61" i="1"/>
  <c r="AJ62" i="1"/>
  <c r="HC62" i="1"/>
  <c r="HD62" i="1"/>
  <c r="AJ63" i="1"/>
  <c r="HC63" i="1"/>
  <c r="HD63" i="1"/>
  <c r="AJ64" i="1"/>
  <c r="HC64" i="1"/>
  <c r="HD64" i="1"/>
  <c r="AJ65" i="1"/>
  <c r="HC65" i="1"/>
  <c r="HD65" i="1"/>
  <c r="AJ66" i="1"/>
  <c r="HC66" i="1"/>
  <c r="HD66" i="1"/>
  <c r="AJ67" i="1"/>
  <c r="HC67" i="1"/>
  <c r="HD67" i="1"/>
  <c r="AJ68" i="1"/>
  <c r="HC68" i="1"/>
  <c r="HD68" i="1"/>
  <c r="AJ69" i="1"/>
  <c r="HC69" i="1"/>
  <c r="HD69" i="1"/>
  <c r="AJ70" i="1"/>
  <c r="HC70" i="1"/>
  <c r="HD70" i="1"/>
  <c r="AJ71" i="1"/>
  <c r="HC71" i="1"/>
  <c r="HD71" i="1"/>
  <c r="AJ72" i="1"/>
  <c r="HC72" i="1"/>
  <c r="HD72" i="1"/>
  <c r="AJ73" i="1"/>
  <c r="HC73" i="1"/>
  <c r="HD73" i="1"/>
  <c r="AJ74" i="1"/>
  <c r="HC74" i="1"/>
  <c r="HD74" i="1"/>
  <c r="AJ75" i="1"/>
  <c r="HC75" i="1"/>
  <c r="HD75" i="1"/>
  <c r="AJ76" i="1"/>
  <c r="HC76" i="1"/>
  <c r="HD76" i="1"/>
  <c r="AJ77" i="1"/>
  <c r="HC77" i="1"/>
  <c r="HD77" i="1"/>
  <c r="AJ78" i="1"/>
  <c r="HC78" i="1"/>
  <c r="HD78" i="1"/>
  <c r="AJ79" i="1"/>
  <c r="HC79" i="1"/>
  <c r="HD79" i="1"/>
  <c r="AJ80" i="1"/>
  <c r="HC80" i="1"/>
  <c r="HD80" i="1"/>
  <c r="AJ81" i="1"/>
  <c r="HC81" i="1"/>
  <c r="HD81" i="1"/>
  <c r="AJ82" i="1"/>
  <c r="HC82" i="1"/>
  <c r="HD82" i="1"/>
  <c r="AJ83" i="1"/>
  <c r="HC83" i="1"/>
  <c r="HD83" i="1"/>
  <c r="AJ84" i="1"/>
  <c r="HC84" i="1"/>
  <c r="HD84" i="1"/>
  <c r="AJ85" i="1"/>
  <c r="HC85" i="1"/>
  <c r="HD85" i="1"/>
  <c r="AJ86" i="1"/>
  <c r="HC86" i="1"/>
  <c r="HD86" i="1"/>
  <c r="AJ87" i="1"/>
  <c r="HC87" i="1"/>
  <c r="HD87" i="1"/>
  <c r="AJ88" i="1"/>
  <c r="HC88" i="1"/>
  <c r="HD88" i="1"/>
  <c r="AJ89" i="1"/>
  <c r="HC89" i="1"/>
  <c r="HD89" i="1"/>
  <c r="AJ90" i="1"/>
  <c r="HC90" i="1"/>
  <c r="HD90" i="1"/>
  <c r="AJ91" i="1"/>
  <c r="HC91" i="1"/>
  <c r="HD91" i="1"/>
  <c r="AJ92" i="1"/>
  <c r="HC92" i="1"/>
  <c r="HD92" i="1"/>
  <c r="AJ93" i="1"/>
  <c r="HC93" i="1"/>
  <c r="HD93" i="1"/>
  <c r="AJ94" i="1"/>
  <c r="HC94" i="1"/>
  <c r="HD94" i="1"/>
  <c r="AJ95" i="1"/>
  <c r="HC95" i="1"/>
  <c r="HD95" i="1"/>
  <c r="AJ96" i="1"/>
  <c r="HC96" i="1"/>
  <c r="HD96" i="1"/>
  <c r="AJ97" i="1"/>
  <c r="HC97" i="1"/>
  <c r="HD97" i="1"/>
  <c r="AJ98" i="1"/>
  <c r="HC98" i="1"/>
  <c r="HD98" i="1"/>
  <c r="AJ99" i="1"/>
  <c r="HC99" i="1"/>
  <c r="HD99" i="1"/>
  <c r="AJ100" i="1"/>
  <c r="HC100" i="1"/>
  <c r="HD100" i="1"/>
  <c r="AJ101" i="1"/>
  <c r="HC101" i="1"/>
  <c r="HD101" i="1"/>
  <c r="AJ102" i="1"/>
  <c r="HC102" i="1"/>
  <c r="HD102" i="1"/>
  <c r="AJ103" i="1"/>
  <c r="HC103" i="1"/>
  <c r="HD103" i="1"/>
  <c r="AJ104" i="1"/>
  <c r="HC104" i="1"/>
  <c r="HD104" i="1"/>
  <c r="AJ105" i="1"/>
  <c r="HC105" i="1"/>
  <c r="HD105" i="1"/>
  <c r="AJ106" i="1"/>
  <c r="HC106" i="1"/>
  <c r="HD106" i="1"/>
  <c r="AJ107" i="1"/>
  <c r="HC107" i="1"/>
  <c r="HD107" i="1"/>
  <c r="AJ108" i="1"/>
  <c r="HC108" i="1"/>
  <c r="HD108" i="1"/>
  <c r="AJ109" i="1"/>
  <c r="HC109" i="1"/>
  <c r="HD109" i="1"/>
  <c r="AJ110" i="1"/>
  <c r="HC110" i="1"/>
  <c r="HD110" i="1"/>
  <c r="AJ111" i="1"/>
  <c r="HC111" i="1"/>
  <c r="HD111" i="1"/>
  <c r="AJ112" i="1"/>
  <c r="HC112" i="1"/>
  <c r="HD112" i="1"/>
  <c r="AJ113" i="1"/>
  <c r="HC113" i="1"/>
  <c r="HD113" i="1"/>
  <c r="AJ114" i="1"/>
  <c r="HC114" i="1"/>
  <c r="HD114" i="1"/>
  <c r="AJ115" i="1"/>
  <c r="HC115" i="1"/>
  <c r="HD115" i="1"/>
  <c r="AJ116" i="1"/>
  <c r="HC116" i="1"/>
  <c r="HD116" i="1"/>
  <c r="AJ117" i="1"/>
  <c r="HC117" i="1"/>
  <c r="HD117" i="1"/>
  <c r="AJ118" i="1"/>
  <c r="HC118" i="1"/>
  <c r="HD118" i="1"/>
  <c r="AJ119" i="1"/>
  <c r="HC119" i="1"/>
  <c r="HD119" i="1"/>
  <c r="AJ120" i="1"/>
  <c r="HC120" i="1"/>
  <c r="HD120" i="1"/>
  <c r="AJ121" i="1"/>
  <c r="HC121" i="1"/>
  <c r="HD121" i="1"/>
  <c r="AJ122" i="1"/>
  <c r="HC122" i="1"/>
  <c r="HD122" i="1"/>
  <c r="AJ123" i="1"/>
  <c r="HC123" i="1"/>
  <c r="HD123" i="1"/>
  <c r="AJ124" i="1"/>
  <c r="HC124" i="1"/>
  <c r="HD124" i="1"/>
  <c r="AJ125" i="1"/>
  <c r="HC125" i="1"/>
  <c r="HD125" i="1"/>
  <c r="AJ126" i="1"/>
  <c r="HC126" i="1"/>
  <c r="HD126" i="1"/>
  <c r="AJ127" i="1"/>
  <c r="HC127" i="1"/>
  <c r="HD127" i="1"/>
  <c r="AJ128" i="1"/>
  <c r="HC128" i="1"/>
  <c r="HD128" i="1"/>
  <c r="AJ129" i="1"/>
  <c r="HC129" i="1"/>
  <c r="HD129" i="1"/>
  <c r="AJ130" i="1"/>
  <c r="HC130" i="1"/>
  <c r="HD130" i="1"/>
  <c r="AJ131" i="1"/>
  <c r="HC131" i="1"/>
  <c r="HD131" i="1"/>
  <c r="AJ132" i="1"/>
  <c r="HC132" i="1"/>
  <c r="HD132" i="1"/>
  <c r="AJ133" i="1"/>
  <c r="HC133" i="1"/>
  <c r="HD133" i="1"/>
  <c r="AJ134" i="1"/>
  <c r="HC134" i="1"/>
  <c r="HD134" i="1"/>
  <c r="AJ135" i="1"/>
  <c r="HC135" i="1"/>
  <c r="HD135" i="1"/>
  <c r="AJ136" i="1"/>
  <c r="HC136" i="1"/>
  <c r="HD136" i="1"/>
  <c r="AJ137" i="1"/>
  <c r="HC137" i="1"/>
  <c r="HD137" i="1"/>
  <c r="AJ138" i="1"/>
  <c r="HC138" i="1"/>
  <c r="HD138" i="1"/>
  <c r="AJ139" i="1"/>
  <c r="HC139" i="1"/>
  <c r="HD139" i="1"/>
  <c r="AJ140" i="1"/>
  <c r="HC140" i="1"/>
  <c r="HD140" i="1"/>
  <c r="AJ141" i="1"/>
  <c r="HC141" i="1"/>
  <c r="HD141" i="1"/>
  <c r="AJ142" i="1"/>
  <c r="HC142" i="1"/>
  <c r="HD142" i="1"/>
  <c r="AJ143" i="1"/>
  <c r="HC143" i="1"/>
  <c r="HD143" i="1"/>
  <c r="AJ144" i="1"/>
  <c r="HC144" i="1"/>
  <c r="HD144" i="1"/>
  <c r="AJ145" i="1"/>
  <c r="HC145" i="1"/>
  <c r="HD145" i="1"/>
  <c r="AJ146" i="1"/>
  <c r="HC146" i="1"/>
  <c r="HD146" i="1"/>
  <c r="AJ147" i="1"/>
  <c r="HC147" i="1"/>
  <c r="HD147" i="1"/>
  <c r="AJ148" i="1"/>
  <c r="HC148" i="1"/>
  <c r="HD148" i="1"/>
  <c r="AJ149" i="1"/>
  <c r="HC149" i="1"/>
  <c r="HD149" i="1"/>
  <c r="AJ150" i="1"/>
  <c r="HC150" i="1"/>
  <c r="HD150" i="1"/>
  <c r="AJ151" i="1"/>
  <c r="HC151" i="1"/>
  <c r="HD151" i="1"/>
  <c r="AJ152" i="1"/>
  <c r="HC152" i="1"/>
  <c r="HD152" i="1"/>
  <c r="AJ153" i="1"/>
  <c r="HC153" i="1"/>
  <c r="HD153" i="1"/>
  <c r="AJ154" i="1"/>
  <c r="HC154" i="1"/>
  <c r="HD154" i="1"/>
  <c r="AJ155" i="1"/>
  <c r="HC155" i="1"/>
  <c r="HD155" i="1"/>
  <c r="AJ156" i="1"/>
  <c r="HC156" i="1"/>
  <c r="HD156" i="1"/>
  <c r="AJ157" i="1"/>
  <c r="HC157" i="1"/>
  <c r="HD157" i="1"/>
  <c r="AJ158" i="1"/>
  <c r="HC158" i="1"/>
  <c r="HD158" i="1"/>
  <c r="AJ159" i="1"/>
  <c r="HC159" i="1"/>
  <c r="HD159" i="1"/>
  <c r="AJ160" i="1"/>
  <c r="HC160" i="1"/>
  <c r="HD160" i="1"/>
  <c r="AJ161" i="1"/>
  <c r="HC161" i="1"/>
  <c r="HD161" i="1"/>
  <c r="AJ162" i="1"/>
  <c r="HC162" i="1"/>
  <c r="HD162" i="1"/>
  <c r="AJ163" i="1"/>
  <c r="HC163" i="1"/>
  <c r="HD163" i="1"/>
  <c r="AJ164" i="1"/>
  <c r="HC164" i="1"/>
  <c r="HD164" i="1"/>
  <c r="AJ165" i="1"/>
  <c r="HC165" i="1"/>
  <c r="HD165" i="1"/>
  <c r="AJ166" i="1"/>
  <c r="HC166" i="1"/>
  <c r="HD166" i="1"/>
  <c r="AJ167" i="1"/>
  <c r="HC167" i="1"/>
  <c r="HD167" i="1"/>
  <c r="AJ168" i="1"/>
  <c r="HC168" i="1"/>
  <c r="HD168" i="1"/>
  <c r="AJ169" i="1"/>
  <c r="HC169" i="1"/>
  <c r="HD169" i="1"/>
  <c r="AJ170" i="1"/>
  <c r="HC170" i="1"/>
  <c r="HD170" i="1"/>
  <c r="AJ171" i="1"/>
  <c r="HC171" i="1"/>
  <c r="HD171" i="1"/>
  <c r="AJ172" i="1"/>
  <c r="HC172" i="1"/>
  <c r="HD172" i="1"/>
  <c r="AJ173" i="1"/>
  <c r="HC173" i="1"/>
  <c r="HD173" i="1"/>
  <c r="AJ174" i="1"/>
  <c r="HC174" i="1"/>
  <c r="HD174" i="1"/>
  <c r="AJ175" i="1"/>
  <c r="HC175" i="1"/>
  <c r="HD175" i="1"/>
  <c r="AJ176" i="1"/>
  <c r="HC176" i="1"/>
  <c r="HD176" i="1"/>
  <c r="AJ177" i="1"/>
  <c r="HC177" i="1"/>
  <c r="HD177" i="1"/>
  <c r="AJ178" i="1"/>
  <c r="HC178" i="1"/>
  <c r="HD178" i="1"/>
  <c r="AJ179" i="1"/>
  <c r="HC179" i="1"/>
  <c r="HD179" i="1"/>
  <c r="AJ180" i="1"/>
  <c r="HC180" i="1"/>
  <c r="HD180" i="1"/>
  <c r="AJ181" i="1"/>
  <c r="HC181" i="1"/>
  <c r="HD181" i="1"/>
  <c r="AJ182" i="1"/>
  <c r="HC182" i="1"/>
  <c r="HD182" i="1"/>
  <c r="AJ183" i="1"/>
  <c r="HC183" i="1"/>
  <c r="HD183" i="1"/>
  <c r="AJ184" i="1"/>
  <c r="HC184" i="1"/>
  <c r="HD184" i="1"/>
  <c r="AJ185" i="1"/>
  <c r="HC185" i="1"/>
  <c r="HD185" i="1"/>
  <c r="AJ186" i="1"/>
  <c r="HC186" i="1"/>
  <c r="HD186" i="1"/>
  <c r="AJ187" i="1"/>
  <c r="HC187" i="1"/>
  <c r="HD187" i="1"/>
  <c r="AJ188" i="1"/>
  <c r="HC188" i="1"/>
  <c r="HD188" i="1"/>
  <c r="AJ189" i="1"/>
  <c r="HC189" i="1"/>
  <c r="HD189" i="1"/>
  <c r="AJ190" i="1"/>
  <c r="HC190" i="1"/>
  <c r="HD190" i="1"/>
  <c r="AJ191" i="1"/>
  <c r="HC191" i="1"/>
  <c r="HD191" i="1"/>
  <c r="AJ192" i="1"/>
  <c r="HC192" i="1"/>
  <c r="HD192" i="1"/>
  <c r="AJ193" i="1"/>
  <c r="HC193" i="1"/>
  <c r="HD193" i="1"/>
  <c r="AJ194" i="1"/>
  <c r="HC194" i="1"/>
  <c r="HD194" i="1"/>
  <c r="AJ195" i="1"/>
  <c r="HC195" i="1"/>
  <c r="HD195" i="1"/>
  <c r="AJ196" i="1"/>
  <c r="HC196" i="1"/>
  <c r="HD196" i="1"/>
  <c r="AJ197" i="1"/>
  <c r="HC197" i="1"/>
  <c r="HD197" i="1"/>
  <c r="AJ198" i="1"/>
  <c r="HC198" i="1"/>
  <c r="HD198" i="1"/>
  <c r="AJ199" i="1"/>
  <c r="HC199" i="1"/>
  <c r="HD199" i="1"/>
  <c r="AJ200" i="1"/>
  <c r="HC200" i="1"/>
  <c r="HD200" i="1"/>
  <c r="AJ201" i="1"/>
  <c r="HC201" i="1"/>
  <c r="HD201" i="1"/>
  <c r="AJ202" i="1"/>
  <c r="HC202" i="1"/>
  <c r="HD202" i="1"/>
  <c r="AJ203" i="1"/>
  <c r="HC203" i="1"/>
  <c r="HD203" i="1"/>
  <c r="AJ204" i="1"/>
  <c r="HC204" i="1"/>
  <c r="HD204" i="1"/>
  <c r="AJ205" i="1"/>
  <c r="HC205" i="1"/>
  <c r="HD205" i="1"/>
  <c r="AJ206" i="1"/>
  <c r="HC206" i="1"/>
  <c r="HD206" i="1"/>
  <c r="AJ207" i="1"/>
  <c r="HC207" i="1"/>
  <c r="HD207" i="1"/>
  <c r="AJ208" i="1"/>
  <c r="HC208" i="1"/>
  <c r="HD208" i="1"/>
  <c r="AJ209" i="1"/>
  <c r="HC209" i="1"/>
  <c r="HD209" i="1"/>
  <c r="AJ210" i="1"/>
  <c r="HC210" i="1"/>
  <c r="HD210" i="1"/>
  <c r="AJ211" i="1"/>
  <c r="HC211" i="1"/>
  <c r="HD211" i="1"/>
  <c r="AJ212" i="1"/>
  <c r="HC212" i="1"/>
  <c r="HD212" i="1"/>
  <c r="AJ213" i="1"/>
  <c r="HC213" i="1"/>
  <c r="HD213" i="1"/>
  <c r="AJ214" i="1"/>
  <c r="HC214" i="1"/>
  <c r="HD214" i="1"/>
  <c r="AJ215" i="1"/>
  <c r="HC215" i="1"/>
  <c r="HD215" i="1"/>
  <c r="AJ216" i="1"/>
  <c r="HC216" i="1"/>
  <c r="HD216" i="1"/>
  <c r="AJ217" i="1"/>
  <c r="HC217" i="1"/>
  <c r="HD217" i="1"/>
  <c r="AJ218" i="1"/>
  <c r="HC218" i="1"/>
  <c r="HD218" i="1"/>
  <c r="AJ219" i="1"/>
  <c r="HC219" i="1"/>
  <c r="HD219" i="1"/>
  <c r="AJ220" i="1"/>
  <c r="HC220" i="1"/>
  <c r="HD220" i="1"/>
  <c r="AJ221" i="1"/>
  <c r="HC221" i="1"/>
  <c r="HD221" i="1"/>
  <c r="AJ222" i="1"/>
  <c r="HC222" i="1"/>
  <c r="HD222" i="1"/>
  <c r="AJ223" i="1"/>
  <c r="HC223" i="1"/>
  <c r="HD223" i="1"/>
  <c r="AJ224" i="1"/>
  <c r="HC224" i="1"/>
  <c r="HD224" i="1"/>
  <c r="AJ225" i="1"/>
  <c r="HC225" i="1"/>
  <c r="HD225" i="1"/>
  <c r="AJ226" i="1"/>
  <c r="HC226" i="1"/>
  <c r="HD226" i="1"/>
  <c r="AJ227" i="1"/>
  <c r="HC227" i="1"/>
  <c r="HD227" i="1"/>
  <c r="AJ228" i="1"/>
  <c r="HC228" i="1"/>
  <c r="HD228" i="1"/>
  <c r="AJ229" i="1"/>
  <c r="HC229" i="1"/>
  <c r="HD229" i="1"/>
  <c r="AJ230" i="1"/>
  <c r="HC230" i="1"/>
  <c r="HD230" i="1"/>
  <c r="AJ231" i="1"/>
  <c r="HC231" i="1"/>
  <c r="HD231" i="1"/>
  <c r="AJ232" i="1"/>
  <c r="HC232" i="1"/>
  <c r="HD232" i="1"/>
  <c r="AJ233" i="1"/>
  <c r="HC233" i="1"/>
  <c r="HD233" i="1"/>
  <c r="AJ234" i="1"/>
  <c r="HC234" i="1"/>
  <c r="HD234" i="1"/>
  <c r="AJ235" i="1"/>
  <c r="HC235" i="1"/>
  <c r="HD235" i="1"/>
  <c r="AJ236" i="1"/>
  <c r="HC236" i="1"/>
  <c r="HD236" i="1"/>
  <c r="AJ237" i="1"/>
  <c r="HC237" i="1"/>
  <c r="HD237" i="1"/>
  <c r="AJ238" i="1"/>
  <c r="HC238" i="1"/>
  <c r="HD238" i="1"/>
  <c r="AJ239" i="1"/>
  <c r="HC239" i="1"/>
  <c r="HD239" i="1"/>
  <c r="AJ240" i="1"/>
  <c r="HC240" i="1"/>
  <c r="HD240" i="1"/>
  <c r="AJ241" i="1"/>
  <c r="HC241" i="1"/>
  <c r="HD241" i="1"/>
  <c r="AJ242" i="1"/>
  <c r="HC242" i="1"/>
  <c r="HD242" i="1"/>
  <c r="AJ243" i="1"/>
  <c r="HC243" i="1"/>
  <c r="HD243" i="1"/>
  <c r="AJ244" i="1"/>
  <c r="HC244" i="1"/>
  <c r="HD244" i="1"/>
  <c r="AJ245" i="1"/>
  <c r="HC245" i="1"/>
  <c r="HD245" i="1"/>
  <c r="AJ246" i="1"/>
  <c r="HC246" i="1"/>
  <c r="HD246" i="1"/>
  <c r="AJ247" i="1"/>
  <c r="HC247" i="1"/>
  <c r="HD247" i="1"/>
  <c r="AJ248" i="1"/>
  <c r="HC248" i="1"/>
  <c r="HD248" i="1"/>
  <c r="AJ249" i="1"/>
  <c r="HC249" i="1"/>
  <c r="HD249" i="1"/>
  <c r="AJ250" i="1"/>
  <c r="HC250" i="1"/>
  <c r="HD250" i="1"/>
  <c r="AJ251" i="1"/>
  <c r="HC251" i="1"/>
  <c r="HD251" i="1"/>
  <c r="AJ252" i="1"/>
  <c r="HC252" i="1"/>
  <c r="HD252" i="1"/>
  <c r="AJ253" i="1"/>
  <c r="HC253" i="1"/>
  <c r="HD253" i="1"/>
  <c r="AJ254" i="1"/>
  <c r="HC254" i="1"/>
  <c r="HD254" i="1"/>
  <c r="AJ255" i="1"/>
  <c r="HC255" i="1"/>
  <c r="HD255" i="1"/>
  <c r="AJ256" i="1"/>
  <c r="HC256" i="1"/>
  <c r="HD256" i="1"/>
  <c r="AJ257" i="1"/>
  <c r="HC257" i="1"/>
  <c r="HD257" i="1"/>
  <c r="AJ258" i="1"/>
  <c r="HC258" i="1"/>
  <c r="HD258" i="1"/>
  <c r="AJ259" i="1"/>
  <c r="HC259" i="1"/>
  <c r="HD259" i="1"/>
  <c r="AJ260" i="1"/>
  <c r="HC260" i="1"/>
  <c r="HD260" i="1"/>
  <c r="AJ261" i="1"/>
  <c r="HC261" i="1"/>
  <c r="HD261" i="1"/>
  <c r="AJ262" i="1"/>
  <c r="HC262" i="1"/>
  <c r="HD262" i="1"/>
  <c r="AJ263" i="1"/>
  <c r="HC263" i="1"/>
  <c r="HD263" i="1"/>
  <c r="AJ264" i="1"/>
  <c r="HC264" i="1"/>
  <c r="HD264" i="1"/>
  <c r="AJ265" i="1"/>
  <c r="HC265" i="1"/>
  <c r="HD265" i="1"/>
  <c r="AJ266" i="1"/>
  <c r="HC266" i="1"/>
  <c r="HD266" i="1"/>
  <c r="AJ267" i="1"/>
  <c r="HC267" i="1"/>
  <c r="HD267" i="1"/>
  <c r="AJ268" i="1"/>
  <c r="HC268" i="1"/>
  <c r="HD268" i="1"/>
  <c r="AJ269" i="1"/>
  <c r="HB269" i="1"/>
  <c r="HC269" i="1"/>
  <c r="HD269" i="1"/>
  <c r="AJ270" i="1"/>
  <c r="HB270" i="1"/>
  <c r="HC270" i="1"/>
  <c r="HD270" i="1"/>
  <c r="AJ271" i="1"/>
  <c r="HB271" i="1"/>
  <c r="HC271" i="1"/>
  <c r="HD271" i="1"/>
  <c r="AJ272" i="1"/>
  <c r="HB272" i="1"/>
  <c r="HC272" i="1"/>
  <c r="HD272" i="1"/>
  <c r="AJ273" i="1"/>
  <c r="HB273" i="1"/>
  <c r="HC273" i="1"/>
  <c r="HD273" i="1"/>
  <c r="AJ274" i="1"/>
  <c r="HB274" i="1"/>
  <c r="HC274" i="1"/>
  <c r="HD274" i="1"/>
  <c r="AJ275" i="1"/>
  <c r="HB275" i="1"/>
  <c r="HC275" i="1"/>
  <c r="HD275" i="1"/>
  <c r="AJ276" i="1"/>
  <c r="HB276" i="1"/>
  <c r="HC276" i="1"/>
  <c r="HD276" i="1"/>
  <c r="AJ277" i="1"/>
  <c r="HB277" i="1"/>
  <c r="HC277" i="1"/>
  <c r="HD277" i="1"/>
  <c r="AJ278" i="1"/>
  <c r="HB278" i="1"/>
  <c r="HC278" i="1"/>
  <c r="HD278" i="1"/>
  <c r="AJ279" i="1"/>
  <c r="HB279" i="1"/>
  <c r="HC279" i="1"/>
  <c r="HD279" i="1"/>
  <c r="AJ280" i="1"/>
  <c r="HB280" i="1"/>
  <c r="HC280" i="1"/>
  <c r="HD280" i="1"/>
  <c r="AJ281" i="1"/>
  <c r="HB281" i="1"/>
  <c r="HC281" i="1"/>
  <c r="HD281" i="1"/>
  <c r="AJ282" i="1"/>
  <c r="HB282" i="1"/>
  <c r="HC282" i="1"/>
  <c r="HD282" i="1"/>
  <c r="AJ283" i="1"/>
  <c r="HB283" i="1"/>
  <c r="HC283" i="1"/>
  <c r="HD283" i="1"/>
  <c r="AJ284" i="1"/>
  <c r="HB284" i="1"/>
  <c r="HC284" i="1"/>
  <c r="HD284" i="1"/>
  <c r="AJ285" i="1"/>
  <c r="HB285" i="1"/>
  <c r="HC285" i="1"/>
  <c r="HD285" i="1"/>
  <c r="AJ286" i="1"/>
  <c r="HB286" i="1"/>
  <c r="HC286" i="1"/>
  <c r="HD286" i="1"/>
  <c r="AJ287" i="1"/>
  <c r="HB287" i="1"/>
  <c r="HC287" i="1"/>
  <c r="HD287" i="1"/>
  <c r="AJ288" i="1"/>
  <c r="HB288" i="1"/>
  <c r="HC288" i="1"/>
  <c r="HD288" i="1"/>
  <c r="AJ289" i="1"/>
  <c r="HB289" i="1"/>
  <c r="HC289" i="1"/>
  <c r="HD289" i="1"/>
  <c r="AJ290" i="1"/>
  <c r="HB290" i="1"/>
  <c r="HC290" i="1"/>
  <c r="HD290" i="1"/>
  <c r="AJ291" i="1"/>
  <c r="HB291" i="1"/>
  <c r="HC291" i="1"/>
  <c r="HD291" i="1"/>
  <c r="AJ292" i="1"/>
  <c r="HB292" i="1"/>
  <c r="HC292" i="1"/>
  <c r="HD292" i="1"/>
  <c r="AJ293" i="1"/>
  <c r="HB293" i="1"/>
  <c r="HC293" i="1"/>
  <c r="HD293" i="1"/>
  <c r="AJ294" i="1"/>
  <c r="HB294" i="1"/>
  <c r="HC294" i="1"/>
  <c r="HD294" i="1"/>
  <c r="AJ295" i="1"/>
  <c r="HB295" i="1"/>
  <c r="HC295" i="1"/>
  <c r="HD295" i="1"/>
  <c r="AJ296" i="1"/>
  <c r="HB296" i="1"/>
  <c r="HC296" i="1"/>
  <c r="HD296" i="1"/>
  <c r="AJ297" i="1"/>
  <c r="HB297" i="1"/>
  <c r="HC297" i="1"/>
  <c r="HD297" i="1"/>
  <c r="AJ298" i="1"/>
  <c r="HB298" i="1"/>
  <c r="HC298" i="1"/>
  <c r="HD298" i="1"/>
  <c r="AJ299" i="1"/>
  <c r="HB299" i="1"/>
  <c r="HC299" i="1"/>
  <c r="HD299" i="1"/>
  <c r="AJ300" i="1"/>
  <c r="HB300" i="1"/>
  <c r="HC300" i="1"/>
  <c r="HD300" i="1"/>
  <c r="AJ301" i="1"/>
  <c r="HB301" i="1"/>
  <c r="HC301" i="1"/>
  <c r="HD301" i="1"/>
  <c r="AJ302" i="1"/>
  <c r="HB302" i="1"/>
  <c r="HC302" i="1"/>
  <c r="HD302" i="1"/>
  <c r="AJ303" i="1"/>
  <c r="HB303" i="1"/>
  <c r="HC303" i="1"/>
  <c r="HD303" i="1"/>
  <c r="AJ304" i="1"/>
  <c r="HB304" i="1"/>
  <c r="HC304" i="1"/>
  <c r="HD304" i="1"/>
  <c r="AJ305" i="1"/>
  <c r="HB305" i="1"/>
  <c r="HC305" i="1"/>
  <c r="HD305" i="1"/>
  <c r="AJ306" i="1"/>
  <c r="HB306" i="1"/>
  <c r="HC306" i="1"/>
  <c r="HD306" i="1"/>
  <c r="AJ307" i="1"/>
  <c r="HB307" i="1"/>
  <c r="HC307" i="1"/>
  <c r="HD307" i="1"/>
  <c r="AJ308" i="1"/>
  <c r="HB308" i="1"/>
  <c r="HC308" i="1"/>
  <c r="HD308" i="1"/>
  <c r="AJ309" i="1"/>
  <c r="HB309" i="1"/>
  <c r="HC309" i="1"/>
  <c r="HD309" i="1"/>
  <c r="AJ310" i="1"/>
  <c r="HB310" i="1"/>
  <c r="HC310" i="1"/>
  <c r="HD310" i="1"/>
  <c r="AJ311" i="1"/>
  <c r="HB311" i="1"/>
  <c r="HC311" i="1"/>
  <c r="HD311" i="1"/>
  <c r="AJ312" i="1"/>
  <c r="HB312" i="1"/>
  <c r="HC312" i="1"/>
  <c r="HD312" i="1"/>
  <c r="AJ313" i="1"/>
  <c r="HB313" i="1"/>
  <c r="HC313" i="1"/>
  <c r="HD313" i="1"/>
  <c r="AJ314" i="1"/>
  <c r="HB314" i="1"/>
  <c r="HC314" i="1"/>
  <c r="HD314" i="1"/>
  <c r="AJ315" i="1"/>
  <c r="HB315" i="1"/>
  <c r="HC315" i="1"/>
  <c r="HD315" i="1"/>
  <c r="AJ316" i="1"/>
  <c r="HB316" i="1"/>
  <c r="HC316" i="1"/>
  <c r="HD316" i="1"/>
  <c r="AJ317" i="1"/>
  <c r="HB317" i="1"/>
  <c r="HC317" i="1"/>
  <c r="HD317" i="1"/>
  <c r="AJ318" i="1"/>
  <c r="HB318" i="1"/>
  <c r="HC318" i="1"/>
  <c r="HD318" i="1"/>
  <c r="AJ319" i="1"/>
  <c r="HB319" i="1"/>
  <c r="HC319" i="1"/>
  <c r="HD319" i="1"/>
  <c r="AJ320" i="1"/>
  <c r="HB320" i="1"/>
  <c r="HC320" i="1"/>
  <c r="HD320" i="1"/>
  <c r="AJ321" i="1"/>
  <c r="HB321" i="1"/>
  <c r="HC321" i="1"/>
  <c r="HD321" i="1"/>
  <c r="AJ322" i="1"/>
  <c r="HB322" i="1"/>
  <c r="HC322" i="1"/>
  <c r="HD322" i="1"/>
  <c r="AJ323" i="1"/>
  <c r="HB323" i="1"/>
  <c r="HC323" i="1"/>
  <c r="HD323" i="1"/>
  <c r="AJ324" i="1"/>
  <c r="HB324" i="1"/>
  <c r="HC324" i="1"/>
  <c r="HD324" i="1"/>
  <c r="AJ325" i="1"/>
  <c r="HB325" i="1"/>
  <c r="HC325" i="1"/>
  <c r="HD325" i="1"/>
  <c r="AJ326" i="1"/>
  <c r="HB326" i="1"/>
  <c r="HC326" i="1"/>
  <c r="HD326" i="1"/>
  <c r="AJ327" i="1"/>
  <c r="HB327" i="1"/>
  <c r="HC327" i="1"/>
  <c r="HD327" i="1"/>
  <c r="AJ328" i="1"/>
  <c r="HB328" i="1"/>
  <c r="HC328" i="1"/>
  <c r="HD328" i="1"/>
  <c r="AJ329" i="1"/>
  <c r="HB329" i="1"/>
  <c r="HC329" i="1"/>
  <c r="HD329" i="1"/>
  <c r="AJ330" i="1"/>
  <c r="HB330" i="1"/>
  <c r="HC330" i="1"/>
  <c r="HD330" i="1"/>
  <c r="AJ331" i="1"/>
  <c r="HB331" i="1"/>
  <c r="HC331" i="1"/>
  <c r="HD331" i="1"/>
  <c r="AJ332" i="1"/>
  <c r="HB332" i="1"/>
  <c r="HC332" i="1"/>
  <c r="HD332" i="1"/>
  <c r="AJ333" i="1"/>
  <c r="HB333" i="1"/>
  <c r="HC333" i="1"/>
  <c r="HD333" i="1"/>
  <c r="AJ334" i="1"/>
  <c r="HB334" i="1"/>
  <c r="HC334" i="1"/>
  <c r="HD334" i="1"/>
  <c r="AJ335" i="1"/>
  <c r="HB335" i="1"/>
  <c r="HC335" i="1"/>
  <c r="HD335" i="1"/>
  <c r="AJ336" i="1"/>
  <c r="HB336" i="1"/>
  <c r="HC336" i="1"/>
  <c r="HD336" i="1"/>
  <c r="AJ337" i="1"/>
  <c r="HB337" i="1"/>
  <c r="HC337" i="1"/>
  <c r="HD337" i="1"/>
  <c r="AJ338" i="1"/>
  <c r="HB338" i="1"/>
  <c r="HC338" i="1"/>
  <c r="HD338" i="1"/>
  <c r="AJ339" i="1"/>
  <c r="HB339" i="1"/>
  <c r="HC339" i="1"/>
  <c r="HD339" i="1"/>
  <c r="AJ340" i="1"/>
  <c r="HB340" i="1"/>
  <c r="HC340" i="1"/>
  <c r="HD340" i="1"/>
  <c r="AJ341" i="1"/>
  <c r="HB341" i="1"/>
  <c r="HC341" i="1"/>
  <c r="HD341" i="1"/>
  <c r="AJ342" i="1"/>
  <c r="HB342" i="1"/>
  <c r="HC342" i="1"/>
  <c r="HD342" i="1"/>
  <c r="AJ343" i="1"/>
  <c r="HB343" i="1"/>
  <c r="HC343" i="1"/>
  <c r="HD343" i="1"/>
  <c r="AJ344" i="1"/>
  <c r="HB344" i="1"/>
  <c r="HC344" i="1"/>
  <c r="HD344" i="1"/>
  <c r="AJ345" i="1"/>
  <c r="HB345" i="1"/>
  <c r="HC345" i="1"/>
  <c r="HD345" i="1"/>
  <c r="AJ346" i="1"/>
  <c r="HB346" i="1"/>
  <c r="HC346" i="1"/>
  <c r="HD346" i="1"/>
  <c r="AJ347" i="1"/>
  <c r="HB347" i="1"/>
  <c r="HC347" i="1"/>
  <c r="HD347" i="1"/>
  <c r="AJ348" i="1"/>
  <c r="HB348" i="1"/>
  <c r="HC348" i="1"/>
  <c r="HD348" i="1"/>
  <c r="AJ349" i="1"/>
  <c r="HB349" i="1"/>
  <c r="HC349" i="1"/>
  <c r="HD349" i="1"/>
  <c r="AJ350" i="1"/>
  <c r="HB350" i="1"/>
  <c r="HC350" i="1"/>
  <c r="HD350" i="1"/>
  <c r="AJ351" i="1"/>
  <c r="HB351" i="1"/>
  <c r="HC351" i="1"/>
  <c r="HD351" i="1"/>
  <c r="AJ352" i="1"/>
  <c r="HB352" i="1"/>
  <c r="HC352" i="1"/>
  <c r="HD352" i="1"/>
  <c r="AJ353" i="1"/>
  <c r="HB353" i="1"/>
  <c r="HC353" i="1"/>
  <c r="HD353" i="1"/>
  <c r="AJ354" i="1"/>
  <c r="HB354" i="1"/>
  <c r="HC354" i="1"/>
  <c r="HD354" i="1"/>
  <c r="AJ355" i="1"/>
  <c r="HB355" i="1"/>
  <c r="HC355" i="1"/>
  <c r="HD355" i="1"/>
  <c r="AJ356" i="1"/>
  <c r="HB356" i="1"/>
  <c r="HC356" i="1"/>
  <c r="HD356" i="1"/>
  <c r="AJ357" i="1"/>
  <c r="HB357" i="1"/>
  <c r="HC357" i="1"/>
  <c r="HD357" i="1"/>
  <c r="AJ358" i="1"/>
  <c r="HB358" i="1"/>
  <c r="HC358" i="1"/>
  <c r="HD358" i="1"/>
  <c r="AJ359" i="1"/>
  <c r="HB359" i="1"/>
  <c r="HC359" i="1"/>
  <c r="HD359" i="1"/>
  <c r="AJ360" i="1"/>
  <c r="HB360" i="1"/>
  <c r="HC360" i="1"/>
  <c r="HD360" i="1"/>
  <c r="AJ361" i="1"/>
  <c r="HB361" i="1"/>
  <c r="HC361" i="1"/>
  <c r="HD361" i="1"/>
  <c r="AJ362" i="1"/>
  <c r="HB362" i="1"/>
  <c r="HC362" i="1"/>
  <c r="HD362" i="1"/>
  <c r="AJ363" i="1"/>
  <c r="HB363" i="1"/>
  <c r="HC363" i="1"/>
  <c r="HD363" i="1"/>
  <c r="AJ364" i="1"/>
  <c r="HB364" i="1"/>
  <c r="HC364" i="1"/>
  <c r="HD364" i="1"/>
  <c r="AJ365" i="1"/>
  <c r="HB365" i="1"/>
  <c r="HC365" i="1"/>
  <c r="HD365" i="1"/>
  <c r="AJ366" i="1"/>
  <c r="HB366" i="1"/>
  <c r="HC366" i="1"/>
  <c r="HD366" i="1"/>
  <c r="AJ367" i="1"/>
  <c r="HB367" i="1"/>
  <c r="HC367" i="1"/>
  <c r="HD367" i="1"/>
  <c r="AJ368" i="1"/>
  <c r="HB368" i="1"/>
  <c r="HC368" i="1"/>
  <c r="HD368" i="1"/>
  <c r="AJ369" i="1"/>
  <c r="HB369" i="1"/>
  <c r="HC369" i="1"/>
  <c r="HD369" i="1"/>
  <c r="AJ370" i="1"/>
  <c r="HB370" i="1"/>
  <c r="HC370" i="1"/>
  <c r="HD370" i="1"/>
  <c r="AJ371" i="1"/>
  <c r="HB371" i="1"/>
  <c r="HC371" i="1"/>
  <c r="HD371" i="1"/>
  <c r="AJ372" i="1"/>
  <c r="HB372" i="1"/>
  <c r="HC372" i="1"/>
  <c r="HD372" i="1"/>
  <c r="AJ373" i="1"/>
  <c r="HB373" i="1"/>
  <c r="HC373" i="1"/>
  <c r="HD373" i="1"/>
  <c r="AJ374" i="1"/>
  <c r="HB374" i="1"/>
  <c r="HC374" i="1"/>
  <c r="HD374" i="1"/>
  <c r="AJ375" i="1"/>
  <c r="HB375" i="1"/>
  <c r="HC375" i="1"/>
  <c r="HD375" i="1"/>
  <c r="AJ376" i="1"/>
  <c r="HB376" i="1"/>
  <c r="HC376" i="1"/>
  <c r="HD376" i="1"/>
  <c r="AJ377" i="1"/>
  <c r="HB377" i="1"/>
  <c r="HC377" i="1"/>
  <c r="HD377" i="1"/>
  <c r="AJ378" i="1"/>
  <c r="HB378" i="1"/>
  <c r="HC378" i="1"/>
  <c r="HD378" i="1"/>
  <c r="AJ379" i="1"/>
  <c r="HB379" i="1"/>
  <c r="HC379" i="1"/>
  <c r="HD379" i="1"/>
  <c r="AJ380" i="1"/>
  <c r="HB380" i="1"/>
  <c r="HC380" i="1"/>
  <c r="HD380" i="1"/>
  <c r="AJ381" i="1"/>
  <c r="HB381" i="1"/>
  <c r="HC381" i="1"/>
  <c r="HD381" i="1"/>
  <c r="AJ382" i="1"/>
  <c r="HB382" i="1"/>
  <c r="HC382" i="1"/>
  <c r="HD382" i="1"/>
  <c r="AJ383" i="1"/>
  <c r="HB383" i="1"/>
  <c r="HC383" i="1"/>
  <c r="HD383" i="1"/>
  <c r="AJ384" i="1"/>
  <c r="HB384" i="1"/>
  <c r="HC384" i="1"/>
  <c r="HD384" i="1"/>
  <c r="AJ385" i="1"/>
  <c r="HB385" i="1"/>
  <c r="HC385" i="1"/>
  <c r="HD385" i="1"/>
  <c r="AJ386" i="1"/>
  <c r="HB386" i="1"/>
  <c r="HC386" i="1"/>
  <c r="HD386" i="1"/>
  <c r="AJ387" i="1"/>
  <c r="HB387" i="1"/>
  <c r="HC387" i="1"/>
  <c r="HD387" i="1"/>
  <c r="AJ388" i="1"/>
  <c r="HB388" i="1"/>
  <c r="HC388" i="1"/>
  <c r="HD388" i="1"/>
  <c r="AJ389" i="1"/>
  <c r="HB389" i="1"/>
  <c r="HC389" i="1"/>
  <c r="HD389" i="1"/>
  <c r="AJ390" i="1"/>
  <c r="HB390" i="1"/>
  <c r="HC390" i="1"/>
  <c r="HD390" i="1"/>
  <c r="AJ391" i="1"/>
  <c r="HB391" i="1"/>
  <c r="HC391" i="1"/>
  <c r="HD391" i="1"/>
  <c r="AJ392" i="1"/>
  <c r="HB392" i="1"/>
  <c r="HC392" i="1"/>
  <c r="HD392" i="1"/>
  <c r="AJ393" i="1"/>
  <c r="HB393" i="1"/>
  <c r="HC393" i="1"/>
  <c r="HD393" i="1"/>
  <c r="AJ394" i="1"/>
  <c r="HB394" i="1"/>
  <c r="HC394" i="1"/>
  <c r="HD394" i="1"/>
  <c r="AJ395" i="1"/>
  <c r="HB395" i="1"/>
  <c r="HC395" i="1"/>
  <c r="HD395" i="1"/>
  <c r="AJ396" i="1"/>
  <c r="HB396" i="1"/>
  <c r="HC396" i="1"/>
  <c r="HD396" i="1"/>
  <c r="AJ397" i="1"/>
  <c r="HB397" i="1"/>
  <c r="HC397" i="1"/>
  <c r="HD397" i="1"/>
  <c r="AJ398" i="1"/>
  <c r="HB398" i="1"/>
  <c r="HC398" i="1"/>
  <c r="HD398" i="1"/>
  <c r="AJ399" i="1"/>
  <c r="HB399" i="1"/>
  <c r="HC399" i="1"/>
  <c r="HD399" i="1"/>
  <c r="AJ400" i="1"/>
  <c r="HB400" i="1"/>
  <c r="HC400" i="1"/>
  <c r="HD400" i="1"/>
  <c r="AJ401" i="1"/>
  <c r="HB401" i="1"/>
  <c r="HC401" i="1"/>
  <c r="HD401" i="1"/>
  <c r="AJ402" i="1"/>
  <c r="HB402" i="1"/>
  <c r="HC402" i="1"/>
  <c r="HD402" i="1"/>
  <c r="AJ403" i="1"/>
  <c r="HB403" i="1"/>
  <c r="HC403" i="1"/>
  <c r="HD403" i="1"/>
  <c r="AJ404" i="1"/>
  <c r="HB404" i="1"/>
  <c r="HC404" i="1"/>
  <c r="HD404" i="1"/>
  <c r="AJ405" i="1"/>
  <c r="HB405" i="1"/>
  <c r="HC405" i="1"/>
  <c r="HD405" i="1"/>
  <c r="AJ406" i="1"/>
  <c r="HB406" i="1"/>
  <c r="HC406" i="1"/>
  <c r="HD406" i="1"/>
  <c r="AJ407" i="1"/>
  <c r="HB407" i="1"/>
  <c r="HC407" i="1"/>
  <c r="HD407" i="1"/>
  <c r="AJ408" i="1"/>
  <c r="HB408" i="1"/>
  <c r="HC408" i="1"/>
  <c r="HD408" i="1"/>
  <c r="AJ409" i="1"/>
  <c r="HB409" i="1"/>
  <c r="HC409" i="1"/>
  <c r="HD409" i="1"/>
  <c r="AJ410" i="1"/>
  <c r="HB410" i="1"/>
  <c r="HC410" i="1"/>
  <c r="HD410" i="1"/>
  <c r="AJ411" i="1"/>
  <c r="HB411" i="1"/>
  <c r="HC411" i="1"/>
  <c r="HD411" i="1"/>
  <c r="AJ412" i="1"/>
  <c r="HB412" i="1"/>
  <c r="HC412" i="1"/>
  <c r="HD412" i="1"/>
  <c r="AJ413" i="1"/>
  <c r="HB413" i="1"/>
  <c r="HC413" i="1"/>
  <c r="HD413" i="1"/>
  <c r="AJ414" i="1"/>
  <c r="HB414" i="1"/>
  <c r="HC414" i="1"/>
  <c r="HD414" i="1"/>
  <c r="AJ415" i="1"/>
  <c r="HB415" i="1"/>
  <c r="HC415" i="1"/>
  <c r="HD415" i="1"/>
  <c r="AJ416" i="1"/>
  <c r="HB416" i="1"/>
  <c r="HC416" i="1"/>
  <c r="HD416" i="1"/>
  <c r="AJ417" i="1"/>
  <c r="HB417" i="1"/>
  <c r="HC417" i="1"/>
  <c r="HD417" i="1"/>
  <c r="AJ418" i="1"/>
  <c r="HB418" i="1"/>
  <c r="HC418" i="1"/>
  <c r="HD418" i="1"/>
  <c r="AJ419" i="1"/>
  <c r="HB419" i="1"/>
  <c r="HC419" i="1"/>
  <c r="HD419" i="1"/>
  <c r="AJ420" i="1"/>
  <c r="HB420" i="1"/>
  <c r="HC420" i="1"/>
  <c r="HD420" i="1"/>
  <c r="AJ421" i="1"/>
  <c r="HB421" i="1"/>
  <c r="HC421" i="1"/>
  <c r="HD421" i="1"/>
  <c r="AJ422" i="1"/>
  <c r="HB422" i="1"/>
  <c r="HC422" i="1"/>
  <c r="HD422" i="1"/>
  <c r="AJ423" i="1"/>
  <c r="HB423" i="1"/>
  <c r="HC423" i="1"/>
  <c r="HD423" i="1"/>
  <c r="AJ424" i="1"/>
  <c r="HB424" i="1"/>
  <c r="HC424" i="1"/>
  <c r="HD424" i="1"/>
  <c r="AJ425" i="1"/>
  <c r="HB425" i="1"/>
  <c r="HC425" i="1"/>
  <c r="HD425" i="1"/>
  <c r="AJ426" i="1"/>
  <c r="HB426" i="1"/>
  <c r="HC426" i="1"/>
  <c r="HD426" i="1"/>
  <c r="AJ427" i="1"/>
  <c r="HB427" i="1"/>
  <c r="HC427" i="1"/>
  <c r="HD427" i="1"/>
  <c r="AJ428" i="1"/>
  <c r="HB428" i="1"/>
  <c r="HC428" i="1"/>
  <c r="HD428" i="1"/>
  <c r="AJ429" i="1"/>
  <c r="HB429" i="1"/>
  <c r="HC429" i="1"/>
  <c r="HD429" i="1"/>
  <c r="AJ430" i="1"/>
  <c r="HB430" i="1"/>
  <c r="HC430" i="1"/>
  <c r="HD430" i="1"/>
  <c r="AJ431" i="1"/>
  <c r="HB431" i="1"/>
  <c r="HC431" i="1"/>
  <c r="HD431" i="1"/>
  <c r="AJ432" i="1"/>
  <c r="HB432" i="1"/>
  <c r="HC432" i="1"/>
  <c r="HD432" i="1"/>
  <c r="AJ433" i="1"/>
  <c r="HB433" i="1"/>
  <c r="HC433" i="1"/>
  <c r="HD433" i="1"/>
  <c r="AJ434" i="1"/>
  <c r="HB434" i="1"/>
  <c r="HC434" i="1"/>
  <c r="HD434" i="1"/>
  <c r="AJ435" i="1"/>
  <c r="HB435" i="1"/>
  <c r="HC435" i="1"/>
  <c r="HD435" i="1"/>
  <c r="AJ436" i="1"/>
  <c r="HB436" i="1"/>
  <c r="HC436" i="1"/>
  <c r="HD436" i="1"/>
  <c r="AJ437" i="1"/>
  <c r="HB437" i="1"/>
  <c r="HC437" i="1"/>
  <c r="HD437" i="1"/>
  <c r="AJ438" i="1"/>
  <c r="HB438" i="1"/>
  <c r="HC438" i="1"/>
  <c r="HD438" i="1"/>
  <c r="AJ439" i="1"/>
  <c r="HB439" i="1"/>
  <c r="HC439" i="1"/>
  <c r="HD439" i="1"/>
  <c r="AJ440" i="1"/>
  <c r="HB440" i="1"/>
  <c r="HC440" i="1"/>
  <c r="HD440" i="1"/>
  <c r="AJ441" i="1"/>
  <c r="HB441" i="1"/>
  <c r="HC441" i="1"/>
  <c r="HD441" i="1"/>
  <c r="AJ442" i="1"/>
  <c r="HB442" i="1"/>
  <c r="HC442" i="1"/>
  <c r="HD442" i="1"/>
  <c r="AJ443" i="1"/>
  <c r="HB443" i="1"/>
  <c r="HC443" i="1"/>
  <c r="HD443" i="1"/>
  <c r="AJ444" i="1"/>
  <c r="HB444" i="1"/>
  <c r="HC444" i="1"/>
  <c r="HD444" i="1"/>
  <c r="AJ445" i="1"/>
  <c r="HB445" i="1"/>
  <c r="HC445" i="1"/>
  <c r="HD445" i="1"/>
  <c r="AJ446" i="1"/>
  <c r="HB446" i="1"/>
  <c r="HC446" i="1"/>
  <c r="HD446" i="1"/>
  <c r="AJ447" i="1"/>
  <c r="HB447" i="1"/>
  <c r="HC447" i="1"/>
  <c r="HD447" i="1"/>
  <c r="AJ448" i="1"/>
  <c r="HB448" i="1"/>
  <c r="HC448" i="1"/>
  <c r="HD448" i="1"/>
  <c r="AJ449" i="1"/>
  <c r="HB449" i="1"/>
  <c r="HC449" i="1"/>
  <c r="HD449" i="1"/>
  <c r="AJ450" i="1"/>
  <c r="HB450" i="1"/>
  <c r="HC450" i="1"/>
  <c r="HD450" i="1"/>
  <c r="AJ451" i="1"/>
  <c r="HB451" i="1"/>
  <c r="HC451" i="1"/>
  <c r="HD451" i="1"/>
  <c r="AJ452" i="1"/>
  <c r="HB452" i="1"/>
  <c r="HC452" i="1"/>
  <c r="HD452" i="1"/>
  <c r="AJ453" i="1"/>
  <c r="HB453" i="1"/>
  <c r="HC453" i="1"/>
  <c r="HD453" i="1"/>
  <c r="AJ454" i="1"/>
  <c r="HB454" i="1"/>
  <c r="HC454" i="1"/>
  <c r="HD454" i="1"/>
  <c r="AJ455" i="1"/>
  <c r="HB455" i="1"/>
  <c r="HC455" i="1"/>
  <c r="HD455" i="1"/>
  <c r="AJ456" i="1"/>
  <c r="HB456" i="1"/>
  <c r="HC456" i="1"/>
  <c r="HD456" i="1"/>
  <c r="AJ457" i="1"/>
  <c r="HB457" i="1"/>
  <c r="HC457" i="1"/>
  <c r="HD457" i="1"/>
  <c r="AJ458" i="1"/>
  <c r="HB458" i="1"/>
  <c r="HC458" i="1"/>
  <c r="HD458" i="1"/>
  <c r="AJ459" i="1"/>
  <c r="HB459" i="1"/>
  <c r="HC459" i="1"/>
  <c r="HD459" i="1"/>
  <c r="AJ460" i="1"/>
  <c r="HB460" i="1"/>
  <c r="HC460" i="1"/>
  <c r="HD460" i="1"/>
  <c r="AJ461" i="1"/>
  <c r="HB461" i="1"/>
  <c r="HC461" i="1"/>
  <c r="HD461" i="1"/>
  <c r="AJ462" i="1"/>
  <c r="HB462" i="1"/>
  <c r="HC462" i="1"/>
  <c r="HD462" i="1"/>
  <c r="AJ463" i="1"/>
  <c r="HB463" i="1"/>
  <c r="HC463" i="1"/>
  <c r="HD463" i="1"/>
  <c r="AJ464" i="1"/>
  <c r="HB464" i="1"/>
  <c r="HC464" i="1"/>
  <c r="HD464" i="1"/>
  <c r="AJ465" i="1"/>
  <c r="HB465" i="1"/>
  <c r="HC465" i="1"/>
  <c r="HD465" i="1"/>
  <c r="AJ466" i="1"/>
  <c r="HB466" i="1"/>
  <c r="HC466" i="1"/>
  <c r="HD466" i="1"/>
  <c r="AJ467" i="1"/>
  <c r="HB467" i="1"/>
  <c r="HC467" i="1"/>
  <c r="HD467" i="1"/>
  <c r="AJ468" i="1"/>
  <c r="HB468" i="1"/>
  <c r="HC468" i="1"/>
  <c r="HD468" i="1"/>
  <c r="AJ469" i="1"/>
  <c r="HB469" i="1"/>
  <c r="HC469" i="1"/>
  <c r="HD469" i="1"/>
  <c r="AJ470" i="1"/>
  <c r="HB470" i="1"/>
  <c r="HC470" i="1"/>
  <c r="HD470" i="1"/>
  <c r="AJ471" i="1"/>
  <c r="HB471" i="1"/>
  <c r="HC471" i="1"/>
  <c r="HD471" i="1"/>
  <c r="AJ472" i="1"/>
  <c r="HB472" i="1"/>
  <c r="HC472" i="1"/>
  <c r="HD472" i="1"/>
  <c r="AJ473" i="1"/>
  <c r="HB473" i="1"/>
  <c r="HC473" i="1"/>
  <c r="HD473" i="1"/>
  <c r="AJ474" i="1"/>
  <c r="HB474" i="1"/>
  <c r="HC474" i="1"/>
  <c r="HD474" i="1"/>
  <c r="AJ475" i="1"/>
  <c r="HB475" i="1"/>
  <c r="HC475" i="1"/>
  <c r="HD475" i="1"/>
  <c r="AJ476" i="1"/>
  <c r="HB476" i="1"/>
  <c r="HC476" i="1"/>
  <c r="HD476" i="1"/>
  <c r="AJ477" i="1"/>
  <c r="HB477" i="1"/>
  <c r="HC477" i="1"/>
  <c r="HD477" i="1"/>
  <c r="AJ478" i="1"/>
  <c r="HB478" i="1"/>
  <c r="HC478" i="1"/>
  <c r="HD478" i="1"/>
  <c r="AJ479" i="1"/>
  <c r="HB479" i="1"/>
  <c r="HC479" i="1"/>
  <c r="HD479" i="1"/>
  <c r="AJ480" i="1"/>
  <c r="HB480" i="1"/>
  <c r="HC480" i="1"/>
  <c r="HD480" i="1"/>
  <c r="AJ481" i="1"/>
  <c r="HB481" i="1"/>
  <c r="HC481" i="1"/>
  <c r="HD481" i="1"/>
  <c r="AJ482" i="1"/>
  <c r="HB482" i="1"/>
  <c r="HC482" i="1"/>
  <c r="HD482" i="1"/>
  <c r="AJ483" i="1"/>
  <c r="HB483" i="1"/>
  <c r="HC483" i="1"/>
  <c r="HD483" i="1"/>
  <c r="AJ484" i="1"/>
  <c r="HB484" i="1"/>
  <c r="HC484" i="1"/>
  <c r="HD484" i="1"/>
  <c r="AJ485" i="1"/>
  <c r="HB485" i="1"/>
  <c r="HC485" i="1"/>
  <c r="HD485" i="1"/>
  <c r="AJ486" i="1"/>
  <c r="HB486" i="1"/>
  <c r="HC486" i="1"/>
  <c r="HD486" i="1"/>
  <c r="AJ487" i="1"/>
  <c r="HB487" i="1"/>
  <c r="HC487" i="1"/>
  <c r="HD487" i="1"/>
  <c r="AJ488" i="1"/>
  <c r="HB488" i="1"/>
  <c r="HC488" i="1"/>
  <c r="HD488" i="1"/>
  <c r="AJ489" i="1"/>
  <c r="HB489" i="1"/>
  <c r="HC489" i="1"/>
  <c r="HD489" i="1"/>
  <c r="AJ490" i="1"/>
  <c r="HB490" i="1"/>
  <c r="HC490" i="1"/>
  <c r="HD490" i="1"/>
  <c r="AJ491" i="1"/>
  <c r="HB491" i="1"/>
  <c r="HC491" i="1"/>
  <c r="HD491" i="1"/>
  <c r="AJ492" i="1"/>
  <c r="HB492" i="1"/>
  <c r="HC492" i="1"/>
  <c r="HD492" i="1"/>
  <c r="AJ493" i="1"/>
  <c r="HB493" i="1"/>
  <c r="HC493" i="1"/>
  <c r="HD493" i="1"/>
  <c r="AJ494" i="1"/>
  <c r="HB494" i="1"/>
  <c r="HC494" i="1"/>
  <c r="HD494" i="1"/>
  <c r="AJ495" i="1"/>
  <c r="HB495" i="1"/>
  <c r="HC495" i="1"/>
  <c r="HD495" i="1"/>
  <c r="AJ496" i="1"/>
  <c r="HB496" i="1"/>
  <c r="HC496" i="1"/>
  <c r="HD496" i="1"/>
  <c r="AJ497" i="1"/>
  <c r="HB497" i="1"/>
  <c r="HC497" i="1"/>
  <c r="HD497" i="1"/>
  <c r="AJ498" i="1"/>
  <c r="HB498" i="1"/>
  <c r="HC498" i="1"/>
  <c r="HD498" i="1"/>
  <c r="AJ499" i="1"/>
  <c r="HB499" i="1"/>
  <c r="HC499" i="1"/>
  <c r="HD499" i="1"/>
  <c r="AJ500" i="1"/>
  <c r="HB500" i="1"/>
  <c r="HC500" i="1"/>
  <c r="HD500" i="1"/>
  <c r="AJ501" i="1"/>
  <c r="HB501" i="1"/>
  <c r="HC501" i="1"/>
  <c r="HD501" i="1"/>
  <c r="AJ502" i="1"/>
  <c r="HB502" i="1"/>
  <c r="HC502" i="1"/>
  <c r="HD502" i="1"/>
  <c r="AJ503" i="1"/>
  <c r="HB503" i="1"/>
  <c r="HC503" i="1"/>
  <c r="HD503" i="1"/>
  <c r="AJ504" i="1"/>
  <c r="HB504" i="1"/>
  <c r="HC504" i="1"/>
  <c r="HD504" i="1"/>
  <c r="AJ505" i="1"/>
  <c r="HB505" i="1"/>
  <c r="HC505" i="1"/>
  <c r="HD505" i="1"/>
  <c r="AJ506" i="1"/>
  <c r="HB506" i="1"/>
  <c r="HC506" i="1"/>
  <c r="HD506" i="1"/>
  <c r="AJ507" i="1"/>
  <c r="HB507" i="1"/>
  <c r="HC507" i="1"/>
  <c r="HD507" i="1"/>
  <c r="AJ508" i="1"/>
  <c r="HB508" i="1"/>
  <c r="HC508" i="1"/>
  <c r="HD508" i="1"/>
  <c r="AJ509" i="1"/>
  <c r="HB509" i="1"/>
  <c r="HC509" i="1"/>
  <c r="HD509" i="1"/>
  <c r="AJ510" i="1"/>
  <c r="HB510" i="1"/>
  <c r="HC510" i="1"/>
  <c r="HD510" i="1"/>
  <c r="AJ511" i="1"/>
  <c r="HB511" i="1"/>
  <c r="HC511" i="1"/>
  <c r="HD511" i="1"/>
  <c r="AJ512" i="1"/>
  <c r="HB512" i="1"/>
  <c r="HC512" i="1"/>
  <c r="HD512" i="1"/>
  <c r="AJ513" i="1"/>
  <c r="HB513" i="1"/>
  <c r="HC513" i="1"/>
  <c r="HD513" i="1"/>
  <c r="AJ514" i="1"/>
  <c r="HB514" i="1"/>
  <c r="HC514" i="1"/>
  <c r="HD514" i="1"/>
  <c r="AJ515" i="1"/>
  <c r="HB515" i="1"/>
  <c r="HC515" i="1"/>
  <c r="HD515" i="1"/>
  <c r="AJ516" i="1"/>
  <c r="HB516" i="1"/>
  <c r="HC516" i="1"/>
  <c r="HD516" i="1"/>
  <c r="AJ517" i="1"/>
  <c r="HB517" i="1"/>
  <c r="HC517" i="1"/>
  <c r="HD517" i="1"/>
  <c r="AJ518" i="1"/>
  <c r="HB518" i="1"/>
  <c r="HC518" i="1"/>
  <c r="HD518" i="1"/>
  <c r="AJ519" i="1"/>
  <c r="HB519" i="1"/>
  <c r="HC519" i="1"/>
  <c r="HD519" i="1"/>
  <c r="AJ520" i="1"/>
  <c r="HB520" i="1"/>
  <c r="HC520" i="1"/>
  <c r="HD520" i="1"/>
  <c r="AJ521" i="1"/>
  <c r="HB521" i="1"/>
  <c r="HC521" i="1"/>
  <c r="HD521" i="1"/>
  <c r="AJ522" i="1"/>
  <c r="HB522" i="1"/>
  <c r="HC522" i="1"/>
  <c r="HD522" i="1"/>
  <c r="AJ523" i="1"/>
  <c r="HB523" i="1"/>
  <c r="HC523" i="1"/>
  <c r="HD523" i="1"/>
  <c r="AJ524" i="1"/>
  <c r="HB524" i="1"/>
  <c r="HC524" i="1"/>
  <c r="HD524" i="1"/>
  <c r="AJ525" i="1"/>
  <c r="HB525" i="1"/>
  <c r="HC525" i="1"/>
  <c r="HD525" i="1"/>
  <c r="AJ526" i="1"/>
  <c r="HB526" i="1"/>
  <c r="HC526" i="1"/>
  <c r="HD526" i="1"/>
  <c r="AJ527" i="1"/>
  <c r="HB527" i="1"/>
  <c r="HC527" i="1"/>
  <c r="HD527" i="1"/>
  <c r="AJ528" i="1"/>
  <c r="HB528" i="1"/>
  <c r="HC528" i="1"/>
  <c r="HD528" i="1"/>
  <c r="AJ529" i="1"/>
  <c r="HB529" i="1"/>
  <c r="HC529" i="1"/>
  <c r="HD529" i="1"/>
  <c r="AJ530" i="1"/>
  <c r="HB530" i="1"/>
  <c r="HC530" i="1"/>
  <c r="HD530" i="1"/>
  <c r="AJ531" i="1"/>
  <c r="HB531" i="1"/>
  <c r="HC531" i="1"/>
  <c r="HD531" i="1"/>
  <c r="AJ532" i="1"/>
  <c r="HB532" i="1"/>
  <c r="HC532" i="1"/>
  <c r="HD532" i="1"/>
  <c r="AJ533" i="1"/>
  <c r="HB533" i="1"/>
  <c r="HC533" i="1"/>
  <c r="HD533" i="1"/>
  <c r="AJ534" i="1"/>
  <c r="HB534" i="1"/>
  <c r="HC534" i="1"/>
  <c r="HD534" i="1"/>
  <c r="AJ535" i="1"/>
  <c r="HB535" i="1"/>
  <c r="HC535" i="1"/>
  <c r="HD535" i="1"/>
  <c r="AJ536" i="1"/>
  <c r="HB536" i="1"/>
  <c r="HC536" i="1"/>
  <c r="HD536" i="1"/>
  <c r="AJ537" i="1"/>
  <c r="HB537" i="1"/>
  <c r="HC537" i="1"/>
  <c r="HD537" i="1"/>
  <c r="AJ538" i="1"/>
  <c r="HB538" i="1"/>
  <c r="HC538" i="1"/>
  <c r="HD538" i="1"/>
  <c r="AJ539" i="1"/>
  <c r="HB539" i="1"/>
  <c r="HC539" i="1"/>
  <c r="HD539" i="1"/>
  <c r="AJ540" i="1"/>
  <c r="HB540" i="1"/>
  <c r="HC540" i="1"/>
  <c r="HD540" i="1"/>
  <c r="AJ541" i="1"/>
  <c r="HB541" i="1"/>
  <c r="HC541" i="1"/>
  <c r="HD541" i="1"/>
  <c r="AJ542" i="1"/>
  <c r="HB542" i="1"/>
  <c r="HC542" i="1"/>
  <c r="HD542" i="1"/>
  <c r="AJ543" i="1"/>
  <c r="HB543" i="1"/>
  <c r="HC543" i="1"/>
  <c r="HD543" i="1"/>
  <c r="AJ544" i="1"/>
  <c r="HB544" i="1"/>
  <c r="HC544" i="1"/>
  <c r="HD544" i="1"/>
  <c r="AJ545" i="1"/>
  <c r="HB545" i="1"/>
  <c r="HC545" i="1"/>
  <c r="HD545" i="1"/>
  <c r="AJ546" i="1"/>
  <c r="HB546" i="1"/>
  <c r="HC546" i="1"/>
  <c r="HD546" i="1"/>
  <c r="AJ547" i="1"/>
  <c r="HB547" i="1"/>
  <c r="HC547" i="1"/>
  <c r="HD547" i="1"/>
  <c r="AJ548" i="1"/>
  <c r="HB548" i="1"/>
  <c r="HC548" i="1"/>
  <c r="HD548" i="1"/>
  <c r="AJ549" i="1"/>
  <c r="HB549" i="1"/>
  <c r="HC549" i="1"/>
  <c r="HD549" i="1"/>
  <c r="AJ550" i="1"/>
  <c r="HB550" i="1"/>
  <c r="HC550" i="1"/>
  <c r="HD550" i="1"/>
  <c r="AJ551" i="1"/>
  <c r="HB551" i="1"/>
  <c r="HC551" i="1"/>
  <c r="HD551" i="1"/>
  <c r="AJ552" i="1"/>
  <c r="HB552" i="1"/>
  <c r="HC552" i="1"/>
  <c r="HD552" i="1"/>
  <c r="AJ553" i="1"/>
  <c r="HB553" i="1"/>
  <c r="HC553" i="1"/>
  <c r="HD553" i="1"/>
  <c r="AJ554" i="1"/>
  <c r="HB554" i="1"/>
  <c r="HC554" i="1"/>
  <c r="HD554" i="1"/>
  <c r="AJ555" i="1"/>
  <c r="HB555" i="1"/>
  <c r="HC555" i="1"/>
  <c r="HD555" i="1"/>
  <c r="AJ556" i="1"/>
  <c r="HB556" i="1"/>
  <c r="HC556" i="1"/>
  <c r="HD556" i="1"/>
  <c r="AJ557" i="1"/>
  <c r="HB557" i="1"/>
  <c r="HC557" i="1"/>
  <c r="HD557" i="1"/>
  <c r="AJ558" i="1"/>
  <c r="HB558" i="1"/>
  <c r="HC558" i="1"/>
  <c r="HD558" i="1"/>
  <c r="AJ559" i="1"/>
  <c r="HB559" i="1"/>
  <c r="HC559" i="1"/>
  <c r="HD559" i="1"/>
  <c r="AJ560" i="1"/>
  <c r="HB560" i="1"/>
  <c r="HC560" i="1"/>
  <c r="HD560" i="1"/>
  <c r="AJ561" i="1"/>
  <c r="HB561" i="1"/>
  <c r="HC561" i="1"/>
  <c r="HD561" i="1"/>
  <c r="AJ562" i="1"/>
  <c r="HB562" i="1"/>
  <c r="HC562" i="1"/>
  <c r="HD562" i="1"/>
  <c r="AJ563" i="1"/>
  <c r="HB563" i="1"/>
  <c r="HC563" i="1"/>
  <c r="HD563" i="1"/>
  <c r="AJ564" i="1"/>
  <c r="HB564" i="1"/>
  <c r="HC564" i="1"/>
  <c r="HD564" i="1"/>
  <c r="AJ565" i="1"/>
  <c r="HB565" i="1"/>
  <c r="HC565" i="1"/>
  <c r="HD565" i="1"/>
  <c r="AJ566" i="1"/>
  <c r="HB566" i="1"/>
  <c r="HC566" i="1"/>
  <c r="HD566" i="1"/>
  <c r="AJ567" i="1"/>
  <c r="HB567" i="1"/>
  <c r="HC567" i="1"/>
  <c r="HD567" i="1"/>
  <c r="AJ568" i="1"/>
  <c r="HB568" i="1"/>
  <c r="HC568" i="1"/>
  <c r="HD568" i="1"/>
  <c r="AJ569" i="1"/>
  <c r="HB569" i="1"/>
  <c r="HC569" i="1"/>
  <c r="HD569" i="1"/>
  <c r="AJ570" i="1"/>
  <c r="HB570" i="1"/>
  <c r="HC570" i="1"/>
  <c r="HD570" i="1"/>
  <c r="AJ571" i="1"/>
  <c r="HB571" i="1"/>
  <c r="HC571" i="1"/>
  <c r="HD571" i="1"/>
  <c r="AJ572" i="1"/>
  <c r="HB572" i="1"/>
  <c r="HC572" i="1"/>
  <c r="HD572" i="1"/>
  <c r="AJ573" i="1"/>
  <c r="HB573" i="1"/>
  <c r="HC573" i="1"/>
  <c r="HD573" i="1"/>
  <c r="AJ574" i="1"/>
  <c r="HB574" i="1"/>
  <c r="HC574" i="1"/>
  <c r="HD574" i="1"/>
  <c r="AJ575" i="1"/>
  <c r="HB575" i="1"/>
  <c r="HC575" i="1"/>
  <c r="HD575" i="1"/>
  <c r="AJ576" i="1"/>
  <c r="HB576" i="1"/>
  <c r="HC576" i="1"/>
  <c r="HD576" i="1"/>
  <c r="AJ577" i="1"/>
  <c r="HB577" i="1"/>
  <c r="HC577" i="1"/>
  <c r="HD577" i="1"/>
  <c r="AJ578" i="1"/>
  <c r="HB578" i="1"/>
  <c r="HC578" i="1"/>
  <c r="HD578" i="1"/>
  <c r="AJ579" i="1"/>
  <c r="HB579" i="1"/>
  <c r="HC579" i="1"/>
  <c r="HD579" i="1"/>
  <c r="AJ580" i="1"/>
  <c r="HB580" i="1"/>
  <c r="HC580" i="1"/>
  <c r="HD580" i="1"/>
  <c r="AJ581" i="1"/>
  <c r="HB581" i="1"/>
  <c r="HC581" i="1"/>
  <c r="HD581" i="1"/>
  <c r="AJ582" i="1"/>
  <c r="HB582" i="1"/>
  <c r="HC582" i="1"/>
  <c r="HD582" i="1"/>
  <c r="AJ583" i="1"/>
  <c r="HB583" i="1"/>
  <c r="HC583" i="1"/>
  <c r="HD583" i="1"/>
  <c r="AJ584" i="1"/>
  <c r="HB584" i="1"/>
  <c r="HC584" i="1"/>
  <c r="HD584" i="1"/>
  <c r="AJ585" i="1"/>
  <c r="HB585" i="1"/>
  <c r="HC585" i="1"/>
  <c r="HD585" i="1"/>
  <c r="AJ586" i="1"/>
  <c r="HB586" i="1"/>
  <c r="HC586" i="1"/>
  <c r="HD586" i="1"/>
  <c r="AJ587" i="1"/>
  <c r="HB587" i="1"/>
  <c r="HC587" i="1"/>
  <c r="HD587" i="1"/>
  <c r="AJ588" i="1"/>
  <c r="HB588" i="1"/>
  <c r="HC588" i="1"/>
  <c r="HD588" i="1"/>
  <c r="AJ589" i="1"/>
  <c r="HB589" i="1"/>
  <c r="HC589" i="1"/>
  <c r="HD589" i="1"/>
  <c r="AJ590" i="1"/>
  <c r="HB590" i="1"/>
  <c r="HC590" i="1"/>
  <c r="HD590" i="1"/>
  <c r="AJ591" i="1"/>
  <c r="HB591" i="1"/>
  <c r="HC591" i="1"/>
  <c r="HD591" i="1"/>
  <c r="AJ592" i="1"/>
  <c r="HB592" i="1"/>
  <c r="HC592" i="1"/>
  <c r="HD592" i="1"/>
  <c r="AJ593" i="1"/>
  <c r="HB593" i="1"/>
  <c r="HC593" i="1"/>
  <c r="HD593" i="1"/>
  <c r="AJ594" i="1"/>
  <c r="HB594" i="1"/>
  <c r="HC594" i="1"/>
  <c r="HD594" i="1"/>
  <c r="AJ595" i="1"/>
  <c r="HB595" i="1"/>
  <c r="HC595" i="1"/>
  <c r="HD595" i="1"/>
  <c r="AJ596" i="1"/>
  <c r="HB596" i="1"/>
  <c r="HC596" i="1"/>
  <c r="HD596" i="1"/>
  <c r="AJ597" i="1"/>
  <c r="HB597" i="1"/>
  <c r="HC597" i="1"/>
  <c r="HD597" i="1"/>
  <c r="AJ598" i="1"/>
  <c r="HB598" i="1"/>
  <c r="HC598" i="1"/>
  <c r="HD598" i="1"/>
  <c r="AJ599" i="1"/>
  <c r="HB599" i="1"/>
  <c r="HC599" i="1"/>
  <c r="HD599" i="1"/>
  <c r="AJ600" i="1"/>
  <c r="HB600" i="1"/>
  <c r="HC600" i="1"/>
  <c r="HD600" i="1"/>
  <c r="AJ601" i="1"/>
  <c r="HB601" i="1"/>
  <c r="HC601" i="1"/>
  <c r="HD601" i="1"/>
  <c r="AJ602" i="1"/>
  <c r="HB602" i="1"/>
  <c r="HC602" i="1"/>
  <c r="HD602" i="1"/>
  <c r="AJ603" i="1"/>
  <c r="HB603" i="1"/>
  <c r="HC603" i="1"/>
  <c r="HD603" i="1"/>
  <c r="AJ604" i="1"/>
  <c r="HB604" i="1"/>
  <c r="HC604" i="1"/>
  <c r="HD604" i="1"/>
  <c r="AJ605" i="1"/>
  <c r="HB605" i="1"/>
  <c r="HC605" i="1"/>
  <c r="HD605" i="1"/>
  <c r="AJ606" i="1"/>
  <c r="HB606" i="1"/>
  <c r="HC606" i="1"/>
  <c r="HD606" i="1"/>
  <c r="AJ607" i="1"/>
  <c r="HB607" i="1"/>
  <c r="HC607" i="1"/>
  <c r="HD607" i="1"/>
  <c r="AJ608" i="1"/>
  <c r="HB608" i="1"/>
  <c r="HC608" i="1"/>
  <c r="HD608" i="1"/>
  <c r="AJ609" i="1"/>
  <c r="HB609" i="1"/>
  <c r="HC609" i="1"/>
  <c r="HD609" i="1"/>
  <c r="AJ610" i="1"/>
  <c r="HB610" i="1"/>
  <c r="HC610" i="1"/>
  <c r="HD610" i="1"/>
  <c r="AJ611" i="1"/>
  <c r="HB611" i="1"/>
  <c r="HC611" i="1"/>
  <c r="HD611" i="1"/>
  <c r="AJ612" i="1"/>
  <c r="HB612" i="1"/>
  <c r="HC612" i="1"/>
  <c r="HD612" i="1"/>
  <c r="AJ613" i="1"/>
  <c r="HB613" i="1"/>
  <c r="HC613" i="1"/>
  <c r="HD613" i="1"/>
  <c r="AJ614" i="1"/>
  <c r="HB614" i="1"/>
  <c r="HC614" i="1"/>
  <c r="HD614" i="1"/>
  <c r="AJ615" i="1"/>
  <c r="HB615" i="1"/>
  <c r="HC615" i="1"/>
  <c r="HD615" i="1"/>
  <c r="AJ616" i="1"/>
  <c r="HB616" i="1"/>
  <c r="HC616" i="1"/>
  <c r="HD616" i="1"/>
  <c r="AJ617" i="1"/>
  <c r="HB617" i="1"/>
  <c r="HC617" i="1"/>
  <c r="HD617" i="1"/>
  <c r="AJ618" i="1"/>
  <c r="HB618" i="1"/>
  <c r="HC618" i="1"/>
  <c r="HD618" i="1"/>
  <c r="AJ619" i="1"/>
  <c r="HB619" i="1"/>
  <c r="HC619" i="1"/>
  <c r="HD619" i="1"/>
  <c r="AJ620" i="1"/>
  <c r="HB620" i="1"/>
  <c r="HC620" i="1"/>
  <c r="HD620" i="1"/>
  <c r="AJ621" i="1"/>
  <c r="HB621" i="1"/>
  <c r="HC621" i="1"/>
  <c r="HD621" i="1"/>
  <c r="AJ622" i="1"/>
  <c r="HB622" i="1"/>
  <c r="HC622" i="1"/>
  <c r="HD622" i="1"/>
  <c r="AJ623" i="1"/>
  <c r="HB623" i="1"/>
  <c r="HC623" i="1"/>
  <c r="HD623" i="1"/>
  <c r="AJ624" i="1"/>
  <c r="HB624" i="1"/>
  <c r="HC624" i="1"/>
  <c r="HD624" i="1"/>
  <c r="AJ625" i="1"/>
  <c r="HB625" i="1"/>
  <c r="HC625" i="1"/>
  <c r="HD625" i="1"/>
  <c r="AJ626" i="1"/>
  <c r="HB626" i="1"/>
  <c r="HC626" i="1"/>
  <c r="HD626" i="1"/>
  <c r="AJ627" i="1"/>
  <c r="HB627" i="1"/>
  <c r="HC627" i="1"/>
  <c r="HD627" i="1"/>
  <c r="AJ628" i="1"/>
  <c r="HB628" i="1"/>
  <c r="HC628" i="1"/>
  <c r="HD628" i="1"/>
  <c r="AJ629" i="1"/>
  <c r="HB629" i="1"/>
  <c r="HC629" i="1"/>
  <c r="HD629" i="1"/>
  <c r="AJ630" i="1"/>
  <c r="HB630" i="1"/>
  <c r="HC630" i="1"/>
  <c r="HD630" i="1"/>
  <c r="AJ631" i="1"/>
  <c r="HB631" i="1"/>
  <c r="HC631" i="1"/>
  <c r="HD631" i="1"/>
  <c r="AJ632" i="1"/>
  <c r="HB632" i="1"/>
  <c r="HC632" i="1"/>
  <c r="HD632" i="1"/>
  <c r="AJ633" i="1"/>
  <c r="HB633" i="1"/>
  <c r="HC633" i="1"/>
  <c r="HD633" i="1"/>
  <c r="AJ634" i="1"/>
  <c r="HB634" i="1"/>
  <c r="HC634" i="1"/>
  <c r="HD634" i="1"/>
  <c r="AJ635" i="1"/>
  <c r="HB635" i="1"/>
  <c r="HC635" i="1"/>
  <c r="HD635" i="1"/>
  <c r="AJ636" i="1"/>
  <c r="HB636" i="1"/>
  <c r="HC636" i="1"/>
  <c r="HD636" i="1"/>
  <c r="AJ637" i="1"/>
  <c r="HB637" i="1"/>
  <c r="HC637" i="1"/>
  <c r="HD637" i="1"/>
  <c r="AJ638" i="1"/>
  <c r="HB638" i="1"/>
  <c r="HC638" i="1"/>
  <c r="HD638" i="1"/>
  <c r="AJ639" i="1"/>
  <c r="HB639" i="1"/>
  <c r="HC639" i="1"/>
  <c r="HD639" i="1"/>
  <c r="AJ640" i="1"/>
  <c r="HB640" i="1"/>
  <c r="HC640" i="1"/>
  <c r="HD640" i="1"/>
  <c r="AJ641" i="1"/>
  <c r="HB641" i="1"/>
  <c r="HC641" i="1"/>
  <c r="HD641" i="1"/>
  <c r="AJ642" i="1"/>
  <c r="HB642" i="1"/>
  <c r="HC642" i="1"/>
  <c r="HD642" i="1"/>
  <c r="AJ643" i="1"/>
  <c r="HB643" i="1"/>
  <c r="HC643" i="1"/>
  <c r="HD643" i="1"/>
  <c r="AJ644" i="1"/>
  <c r="HB644" i="1"/>
  <c r="HC644" i="1"/>
  <c r="HD644" i="1"/>
  <c r="AJ645" i="1"/>
  <c r="HB645" i="1"/>
  <c r="HC645" i="1"/>
  <c r="HD645" i="1"/>
  <c r="AJ646" i="1"/>
  <c r="HB646" i="1"/>
  <c r="HC646" i="1"/>
  <c r="HD646" i="1"/>
  <c r="AJ647" i="1"/>
  <c r="HB647" i="1"/>
  <c r="HC647" i="1"/>
  <c r="HD647" i="1"/>
  <c r="AJ648" i="1"/>
  <c r="HB648" i="1"/>
  <c r="HC648" i="1"/>
  <c r="HD648" i="1"/>
  <c r="AJ649" i="1"/>
  <c r="HB649" i="1"/>
  <c r="HC649" i="1"/>
  <c r="HD649" i="1"/>
  <c r="AJ650" i="1"/>
  <c r="HB650" i="1"/>
  <c r="HC650" i="1"/>
  <c r="HD650" i="1"/>
  <c r="AJ651" i="1"/>
  <c r="HB651" i="1"/>
  <c r="HC651" i="1"/>
  <c r="HD651" i="1"/>
  <c r="AJ652" i="1"/>
  <c r="HB652" i="1"/>
  <c r="HC652" i="1"/>
  <c r="HD652" i="1"/>
  <c r="AJ653" i="1"/>
  <c r="HB653" i="1"/>
  <c r="HC653" i="1"/>
  <c r="HD653" i="1"/>
  <c r="AJ654" i="1"/>
  <c r="HB654" i="1"/>
  <c r="HC654" i="1"/>
  <c r="HD654" i="1"/>
  <c r="AJ655" i="1"/>
  <c r="HB655" i="1"/>
  <c r="HC655" i="1"/>
  <c r="HD655" i="1"/>
  <c r="AJ656" i="1"/>
  <c r="HB656" i="1"/>
  <c r="HC656" i="1"/>
  <c r="HD656" i="1"/>
  <c r="AJ657" i="1"/>
  <c r="HB657" i="1"/>
  <c r="HC657" i="1"/>
  <c r="HD657" i="1"/>
  <c r="AJ658" i="1"/>
  <c r="HB658" i="1"/>
  <c r="HC658" i="1"/>
  <c r="HD658" i="1"/>
  <c r="AJ659" i="1"/>
  <c r="HB659" i="1"/>
  <c r="HC659" i="1"/>
  <c r="HD659" i="1"/>
  <c r="AJ660" i="1"/>
  <c r="HB660" i="1"/>
  <c r="HC660" i="1"/>
  <c r="HD660" i="1"/>
  <c r="AJ661" i="1"/>
  <c r="HB661" i="1"/>
  <c r="HC661" i="1"/>
  <c r="HD661" i="1"/>
  <c r="AJ662" i="1"/>
  <c r="HB662" i="1"/>
  <c r="HC662" i="1"/>
  <c r="HD662" i="1"/>
  <c r="AJ663" i="1"/>
  <c r="HB663" i="1"/>
  <c r="HC663" i="1"/>
  <c r="HD663" i="1"/>
  <c r="AJ664" i="1"/>
  <c r="HB664" i="1"/>
  <c r="HC664" i="1"/>
  <c r="HD664" i="1"/>
  <c r="AJ665" i="1"/>
  <c r="HB665" i="1"/>
  <c r="HC665" i="1"/>
  <c r="HD665" i="1"/>
  <c r="AJ666" i="1"/>
  <c r="HB666" i="1"/>
  <c r="HC666" i="1"/>
  <c r="HD666" i="1"/>
  <c r="AJ667" i="1"/>
  <c r="HB667" i="1"/>
  <c r="HC667" i="1"/>
  <c r="HD667" i="1"/>
  <c r="AJ668" i="1"/>
  <c r="HB668" i="1"/>
  <c r="HC668" i="1"/>
  <c r="HD668" i="1"/>
  <c r="AJ669" i="1"/>
  <c r="HB669" i="1"/>
  <c r="HC669" i="1"/>
  <c r="HD669" i="1"/>
  <c r="AJ670" i="1"/>
  <c r="HB670" i="1"/>
  <c r="HC670" i="1"/>
  <c r="HD670" i="1"/>
  <c r="AJ671" i="1"/>
  <c r="HB671" i="1"/>
  <c r="HC671" i="1"/>
  <c r="HD671" i="1"/>
  <c r="AJ672" i="1"/>
  <c r="HB672" i="1"/>
  <c r="HC672" i="1"/>
  <c r="HD672" i="1"/>
  <c r="AJ673" i="1"/>
  <c r="HB673" i="1"/>
  <c r="HC673" i="1"/>
  <c r="HD673" i="1"/>
  <c r="AJ674" i="1"/>
  <c r="HB674" i="1"/>
  <c r="HC674" i="1"/>
  <c r="HD674" i="1"/>
  <c r="AJ675" i="1"/>
  <c r="HB675" i="1"/>
  <c r="HC675" i="1"/>
  <c r="HD675" i="1"/>
  <c r="AJ676" i="1"/>
  <c r="HB676" i="1"/>
  <c r="HC676" i="1"/>
  <c r="HD676" i="1"/>
  <c r="AJ677" i="1"/>
  <c r="HB677" i="1"/>
  <c r="HC677" i="1"/>
  <c r="HD677" i="1"/>
  <c r="AJ678" i="1"/>
  <c r="HB678" i="1"/>
  <c r="HC678" i="1"/>
  <c r="HD678" i="1"/>
  <c r="AJ679" i="1"/>
  <c r="HB679" i="1"/>
  <c r="HC679" i="1"/>
  <c r="HD679" i="1"/>
  <c r="AJ680" i="1"/>
  <c r="HB680" i="1"/>
  <c r="HC680" i="1"/>
  <c r="HD680" i="1"/>
  <c r="AJ681" i="1"/>
  <c r="HB681" i="1"/>
  <c r="HC681" i="1"/>
  <c r="HD681" i="1"/>
  <c r="AJ682" i="1"/>
  <c r="HB682" i="1"/>
  <c r="HC682" i="1"/>
  <c r="HD682" i="1"/>
  <c r="AJ683" i="1"/>
  <c r="HB683" i="1"/>
  <c r="HC683" i="1"/>
  <c r="HD683" i="1"/>
  <c r="AJ684" i="1"/>
  <c r="HB684" i="1"/>
  <c r="HC684" i="1"/>
  <c r="HD684" i="1"/>
  <c r="AJ685" i="1"/>
  <c r="HB685" i="1"/>
  <c r="HC685" i="1"/>
  <c r="HD685" i="1"/>
  <c r="AJ686" i="1"/>
  <c r="HB686" i="1"/>
  <c r="HC686" i="1"/>
  <c r="HD686" i="1"/>
  <c r="AJ687" i="1"/>
  <c r="HB687" i="1"/>
  <c r="HC687" i="1"/>
  <c r="HD687" i="1"/>
  <c r="AJ688" i="1"/>
  <c r="HB688" i="1"/>
  <c r="HC688" i="1"/>
  <c r="HD688" i="1"/>
  <c r="AJ689" i="1"/>
  <c r="HB689" i="1"/>
  <c r="HC689" i="1"/>
  <c r="HD689" i="1"/>
  <c r="AJ690" i="1"/>
  <c r="HB690" i="1"/>
  <c r="HC690" i="1"/>
  <c r="HD690" i="1"/>
  <c r="AJ691" i="1"/>
  <c r="HB691" i="1"/>
  <c r="HC691" i="1"/>
  <c r="HD691" i="1"/>
  <c r="AJ692" i="1"/>
  <c r="HB692" i="1"/>
  <c r="HC692" i="1"/>
  <c r="HD692" i="1"/>
  <c r="AJ693" i="1"/>
  <c r="HB693" i="1"/>
  <c r="HC693" i="1"/>
  <c r="HD693" i="1"/>
  <c r="AJ694" i="1"/>
  <c r="HB694" i="1"/>
  <c r="HC694" i="1"/>
  <c r="HD694" i="1"/>
  <c r="AJ695" i="1"/>
  <c r="HB695" i="1"/>
  <c r="HC695" i="1"/>
  <c r="HD695" i="1"/>
  <c r="AJ696" i="1"/>
  <c r="HB696" i="1"/>
  <c r="HC696" i="1"/>
  <c r="HD696" i="1"/>
  <c r="AJ697" i="1"/>
  <c r="HB697" i="1"/>
  <c r="HC697" i="1"/>
  <c r="HD697" i="1"/>
  <c r="AJ698" i="1"/>
  <c r="HB698" i="1"/>
  <c r="HC698" i="1"/>
  <c r="HD698" i="1"/>
  <c r="AJ699" i="1"/>
  <c r="HB699" i="1"/>
  <c r="HC699" i="1"/>
  <c r="HD699" i="1"/>
  <c r="AJ700" i="1"/>
  <c r="HB700" i="1"/>
  <c r="HC700" i="1"/>
  <c r="HD700" i="1"/>
  <c r="AJ701" i="1"/>
  <c r="HB701" i="1"/>
  <c r="HC701" i="1"/>
  <c r="HD701" i="1"/>
  <c r="AJ702" i="1"/>
  <c r="HB702" i="1"/>
  <c r="HC702" i="1"/>
  <c r="HD702" i="1"/>
  <c r="AJ703" i="1"/>
  <c r="HB703" i="1"/>
  <c r="HC703" i="1"/>
  <c r="HD703" i="1"/>
  <c r="AJ704" i="1"/>
  <c r="HB704" i="1"/>
  <c r="HC704" i="1"/>
  <c r="HD704" i="1"/>
  <c r="AJ705" i="1"/>
  <c r="HB705" i="1"/>
  <c r="HC705" i="1"/>
  <c r="HD705" i="1"/>
  <c r="AJ706" i="1"/>
  <c r="HB706" i="1"/>
  <c r="HC706" i="1"/>
  <c r="HD706" i="1"/>
  <c r="AJ707" i="1"/>
  <c r="HB707" i="1"/>
  <c r="HC707" i="1"/>
  <c r="HD707" i="1"/>
  <c r="AJ708" i="1"/>
  <c r="HB708" i="1"/>
  <c r="HC708" i="1"/>
  <c r="HD708" i="1"/>
  <c r="AJ709" i="1"/>
  <c r="HB709" i="1"/>
  <c r="HC709" i="1"/>
  <c r="HD709" i="1"/>
  <c r="AJ710" i="1"/>
  <c r="HB710" i="1"/>
  <c r="HC710" i="1"/>
  <c r="HD710" i="1"/>
  <c r="AJ711" i="1"/>
  <c r="HB711" i="1"/>
  <c r="HC711" i="1"/>
  <c r="HD711" i="1"/>
  <c r="AJ712" i="1"/>
  <c r="HB712" i="1"/>
  <c r="HC712" i="1"/>
  <c r="HD712" i="1"/>
  <c r="AJ713" i="1"/>
  <c r="HB713" i="1"/>
  <c r="HC713" i="1"/>
  <c r="HD713" i="1"/>
  <c r="AJ714" i="1"/>
  <c r="HB714" i="1"/>
  <c r="HC714" i="1"/>
  <c r="HD714" i="1"/>
  <c r="AJ715" i="1"/>
  <c r="HB715" i="1"/>
  <c r="HC715" i="1"/>
  <c r="HD715" i="1"/>
  <c r="AJ716" i="1"/>
  <c r="HB716" i="1"/>
  <c r="HC716" i="1"/>
  <c r="HD716" i="1"/>
  <c r="AJ717" i="1"/>
  <c r="HB717" i="1"/>
  <c r="HC717" i="1"/>
  <c r="HD717" i="1"/>
  <c r="AJ718" i="1"/>
  <c r="HB718" i="1"/>
  <c r="HC718" i="1"/>
  <c r="HD718" i="1"/>
  <c r="AJ719" i="1"/>
  <c r="HB719" i="1"/>
  <c r="HC719" i="1"/>
  <c r="HD719" i="1"/>
  <c r="AJ720" i="1"/>
  <c r="HB720" i="1"/>
  <c r="HC720" i="1"/>
  <c r="HD720" i="1"/>
  <c r="AJ721" i="1"/>
  <c r="HB721" i="1"/>
  <c r="HC721" i="1"/>
  <c r="HD721" i="1"/>
  <c r="AJ722" i="1"/>
  <c r="HB722" i="1"/>
  <c r="HC722" i="1"/>
  <c r="HD722" i="1"/>
  <c r="AJ723" i="1"/>
  <c r="HB723" i="1"/>
  <c r="HC723" i="1"/>
  <c r="HD723" i="1"/>
  <c r="AJ724" i="1"/>
  <c r="HB724" i="1"/>
  <c r="HC724" i="1"/>
  <c r="HD724" i="1"/>
  <c r="AJ725" i="1"/>
  <c r="HB725" i="1"/>
  <c r="HC725" i="1"/>
  <c r="HD725" i="1"/>
  <c r="AJ726" i="1"/>
  <c r="HB726" i="1"/>
  <c r="HC726" i="1"/>
  <c r="HD726" i="1"/>
  <c r="AJ727" i="1"/>
  <c r="HB727" i="1"/>
  <c r="HC727" i="1"/>
  <c r="HD727" i="1"/>
  <c r="AJ728" i="1"/>
  <c r="HB728" i="1"/>
  <c r="HC728" i="1"/>
  <c r="HD728" i="1"/>
  <c r="AJ729" i="1"/>
  <c r="HB729" i="1"/>
  <c r="HC729" i="1"/>
  <c r="HD729" i="1"/>
  <c r="AJ730" i="1"/>
  <c r="HB730" i="1"/>
  <c r="HC730" i="1"/>
  <c r="HD730" i="1"/>
  <c r="AJ731" i="1"/>
  <c r="HB731" i="1"/>
  <c r="HC731" i="1"/>
  <c r="HD731" i="1"/>
  <c r="AJ732" i="1"/>
  <c r="HB732" i="1"/>
  <c r="HC732" i="1"/>
  <c r="HD732" i="1"/>
  <c r="AJ733" i="1"/>
  <c r="HB733" i="1"/>
  <c r="HC733" i="1"/>
  <c r="HD733" i="1"/>
  <c r="AJ734" i="1"/>
  <c r="HB734" i="1"/>
  <c r="HC734" i="1"/>
  <c r="HD734" i="1"/>
  <c r="AJ735" i="1"/>
  <c r="HB735" i="1"/>
  <c r="HC735" i="1"/>
  <c r="HD735" i="1"/>
  <c r="AJ736" i="1"/>
  <c r="HB736" i="1"/>
  <c r="HC736" i="1"/>
  <c r="HD736" i="1"/>
  <c r="AJ737" i="1"/>
  <c r="HB737" i="1"/>
  <c r="HC737" i="1"/>
  <c r="HD737" i="1"/>
  <c r="AJ738" i="1"/>
  <c r="HB738" i="1"/>
  <c r="HC738" i="1"/>
  <c r="HD738" i="1"/>
  <c r="AJ739" i="1"/>
  <c r="HB739" i="1"/>
  <c r="HC739" i="1"/>
  <c r="HD739" i="1"/>
  <c r="AJ740" i="1"/>
  <c r="HB740" i="1"/>
  <c r="HC740" i="1"/>
  <c r="HD740" i="1"/>
  <c r="AJ741" i="1"/>
  <c r="HB741" i="1"/>
  <c r="HC741" i="1"/>
  <c r="HD741" i="1"/>
  <c r="AJ742" i="1"/>
  <c r="HB742" i="1"/>
  <c r="HC742" i="1"/>
  <c r="HD742" i="1"/>
  <c r="AJ743" i="1"/>
  <c r="HB743" i="1"/>
  <c r="HC743" i="1"/>
  <c r="HD743" i="1"/>
  <c r="AJ744" i="1"/>
  <c r="HB744" i="1"/>
  <c r="HC744" i="1"/>
  <c r="HD744" i="1"/>
  <c r="AJ745" i="1"/>
  <c r="HB745" i="1"/>
  <c r="HC745" i="1"/>
  <c r="HD745" i="1"/>
  <c r="AJ746" i="1"/>
  <c r="HB746" i="1"/>
  <c r="HC746" i="1"/>
  <c r="HD746" i="1"/>
  <c r="AJ747" i="1"/>
  <c r="HB747" i="1"/>
  <c r="HC747" i="1"/>
  <c r="HD747" i="1"/>
  <c r="AJ748" i="1"/>
  <c r="HB748" i="1"/>
  <c r="HC748" i="1"/>
  <c r="HD748" i="1"/>
  <c r="AJ749" i="1"/>
  <c r="HB749" i="1"/>
  <c r="HC749" i="1"/>
  <c r="HD749" i="1"/>
  <c r="AJ750" i="1"/>
  <c r="HB750" i="1"/>
  <c r="HC750" i="1"/>
  <c r="HD750" i="1"/>
  <c r="AJ751" i="1"/>
  <c r="HB751" i="1"/>
  <c r="HC751" i="1"/>
  <c r="HD751" i="1"/>
  <c r="AJ752" i="1"/>
  <c r="HB752" i="1"/>
  <c r="HC752" i="1"/>
  <c r="HD752" i="1"/>
  <c r="AJ753" i="1"/>
  <c r="HB753" i="1"/>
  <c r="HC753" i="1"/>
  <c r="HD753" i="1"/>
  <c r="AJ754" i="1"/>
  <c r="HB754" i="1"/>
  <c r="HC754" i="1"/>
  <c r="HD754" i="1"/>
  <c r="AJ755" i="1"/>
  <c r="HB755" i="1"/>
  <c r="HC755" i="1"/>
  <c r="HD755" i="1"/>
  <c r="AJ756" i="1"/>
  <c r="HB756" i="1"/>
  <c r="HC756" i="1"/>
  <c r="HD756" i="1"/>
  <c r="AJ757" i="1"/>
  <c r="HB757" i="1"/>
  <c r="HC757" i="1"/>
  <c r="HD757" i="1"/>
  <c r="AJ758" i="1"/>
  <c r="HB758" i="1"/>
  <c r="HC758" i="1"/>
  <c r="HD758" i="1"/>
  <c r="AJ759" i="1"/>
  <c r="HB759" i="1"/>
  <c r="HC759" i="1"/>
  <c r="HD759" i="1"/>
  <c r="AJ760" i="1"/>
  <c r="HB760" i="1"/>
  <c r="HC760" i="1"/>
  <c r="HD760" i="1"/>
  <c r="AJ761" i="1"/>
  <c r="HB761" i="1"/>
  <c r="HC761" i="1"/>
  <c r="HD761" i="1"/>
  <c r="AJ762" i="1"/>
  <c r="HB762" i="1"/>
  <c r="HC762" i="1"/>
  <c r="HD762" i="1"/>
  <c r="AJ763" i="1"/>
  <c r="HB763" i="1"/>
  <c r="HC763" i="1"/>
  <c r="HD763" i="1"/>
  <c r="AJ764" i="1"/>
  <c r="HB764" i="1"/>
  <c r="HC764" i="1"/>
  <c r="HD764" i="1"/>
  <c r="AJ765" i="1"/>
  <c r="HB765" i="1"/>
  <c r="HC765" i="1"/>
  <c r="HD765" i="1"/>
  <c r="AJ766" i="1"/>
  <c r="HB766" i="1"/>
  <c r="HC766" i="1"/>
  <c r="HD766" i="1"/>
  <c r="AJ767" i="1"/>
  <c r="HB767" i="1"/>
  <c r="HC767" i="1"/>
  <c r="HD767" i="1"/>
  <c r="AJ768" i="1"/>
  <c r="HB768" i="1"/>
  <c r="HC768" i="1"/>
  <c r="HD768" i="1"/>
  <c r="AJ769" i="1"/>
  <c r="HB769" i="1"/>
  <c r="HC769" i="1"/>
  <c r="HD769" i="1"/>
  <c r="AJ770" i="1"/>
  <c r="HB770" i="1"/>
  <c r="HC770" i="1"/>
  <c r="HD770" i="1"/>
  <c r="AJ771" i="1"/>
  <c r="HB771" i="1"/>
  <c r="HC771" i="1"/>
  <c r="HD771" i="1"/>
  <c r="AJ772" i="1"/>
  <c r="HB772" i="1"/>
  <c r="HC772" i="1"/>
  <c r="HD772" i="1"/>
  <c r="AJ773" i="1"/>
  <c r="HB773" i="1"/>
  <c r="HC773" i="1"/>
  <c r="HD773" i="1"/>
  <c r="AJ774" i="1"/>
  <c r="HB774" i="1"/>
  <c r="HC774" i="1"/>
  <c r="HD774" i="1"/>
  <c r="AJ775" i="1"/>
  <c r="HB775" i="1"/>
  <c r="HC775" i="1"/>
  <c r="HD775" i="1"/>
  <c r="AJ776" i="1"/>
  <c r="HB776" i="1"/>
  <c r="HC776" i="1"/>
  <c r="HD776" i="1"/>
  <c r="AJ777" i="1"/>
  <c r="HB777" i="1"/>
  <c r="HC777" i="1"/>
  <c r="HD777" i="1"/>
  <c r="AJ778" i="1"/>
  <c r="HB778" i="1"/>
  <c r="HC778" i="1"/>
  <c r="HD778" i="1"/>
  <c r="AJ779" i="1"/>
  <c r="HB779" i="1"/>
  <c r="HC779" i="1"/>
  <c r="HD779" i="1"/>
  <c r="AJ780" i="1"/>
  <c r="HB780" i="1"/>
  <c r="HC780" i="1"/>
  <c r="HD780" i="1"/>
  <c r="AJ781" i="1"/>
  <c r="HB781" i="1"/>
  <c r="HC781" i="1"/>
  <c r="HD781" i="1"/>
  <c r="AJ782" i="1"/>
  <c r="HB782" i="1"/>
  <c r="HC782" i="1"/>
  <c r="HD782" i="1"/>
  <c r="AJ783" i="1"/>
  <c r="HB783" i="1"/>
  <c r="HC783" i="1"/>
  <c r="HD783" i="1"/>
  <c r="AJ784" i="1"/>
  <c r="HB784" i="1"/>
  <c r="HC784" i="1"/>
  <c r="HD784" i="1"/>
  <c r="AJ785" i="1"/>
  <c r="HB785" i="1"/>
  <c r="HC785" i="1"/>
  <c r="HD785" i="1"/>
  <c r="AJ786" i="1"/>
  <c r="HB786" i="1"/>
  <c r="HC786" i="1"/>
  <c r="HD786" i="1"/>
  <c r="AJ787" i="1"/>
  <c r="HB787" i="1"/>
  <c r="HC787" i="1"/>
  <c r="HD787" i="1"/>
  <c r="AJ788" i="1"/>
  <c r="HB788" i="1"/>
  <c r="HC788" i="1"/>
  <c r="HD788" i="1"/>
  <c r="AJ789" i="1"/>
  <c r="HB789" i="1"/>
  <c r="HC789" i="1"/>
  <c r="HD789" i="1"/>
  <c r="AJ790" i="1"/>
  <c r="HB790" i="1"/>
  <c r="HC790" i="1"/>
  <c r="HD790" i="1"/>
  <c r="AJ791" i="1"/>
  <c r="HB791" i="1"/>
  <c r="HC791" i="1"/>
  <c r="HD791" i="1"/>
  <c r="AJ792" i="1"/>
  <c r="HB792" i="1"/>
  <c r="HC792" i="1"/>
  <c r="HD792" i="1"/>
  <c r="AJ793" i="1"/>
  <c r="HB793" i="1"/>
  <c r="HC793" i="1"/>
  <c r="HD793" i="1"/>
  <c r="AJ794" i="1"/>
  <c r="HB794" i="1"/>
  <c r="HC794" i="1"/>
  <c r="HD794" i="1"/>
  <c r="AJ795" i="1"/>
  <c r="HB795" i="1"/>
  <c r="HC795" i="1"/>
  <c r="HD795" i="1"/>
  <c r="AJ796" i="1"/>
  <c r="HB796" i="1"/>
  <c r="HC796" i="1"/>
  <c r="HD796" i="1"/>
  <c r="AJ797" i="1"/>
  <c r="HB797" i="1"/>
  <c r="HC797" i="1"/>
  <c r="HD797" i="1"/>
  <c r="AJ798" i="1"/>
  <c r="HB798" i="1"/>
  <c r="HC798" i="1"/>
  <c r="HD798" i="1"/>
  <c r="AJ799" i="1"/>
  <c r="HB799" i="1"/>
  <c r="HC799" i="1"/>
  <c r="HD799" i="1"/>
  <c r="AJ800" i="1"/>
  <c r="HB800" i="1"/>
  <c r="HC800" i="1"/>
  <c r="HD800" i="1"/>
  <c r="AJ801" i="1"/>
  <c r="HB801" i="1"/>
  <c r="HC801" i="1"/>
  <c r="HD801" i="1"/>
  <c r="AJ802" i="1"/>
  <c r="HB802" i="1"/>
  <c r="HC802" i="1"/>
  <c r="HD802" i="1"/>
  <c r="AJ803" i="1"/>
  <c r="HB803" i="1"/>
  <c r="HC803" i="1"/>
  <c r="HD803" i="1"/>
  <c r="AJ804" i="1"/>
  <c r="HB804" i="1"/>
  <c r="HC804" i="1"/>
  <c r="HD804" i="1"/>
  <c r="AJ805" i="1"/>
  <c r="HB805" i="1"/>
  <c r="HC805" i="1"/>
  <c r="HD805" i="1"/>
  <c r="AJ806" i="1"/>
  <c r="HB806" i="1"/>
  <c r="HC806" i="1"/>
  <c r="HD806" i="1"/>
  <c r="AJ807" i="1"/>
  <c r="HB807" i="1"/>
  <c r="HC807" i="1"/>
  <c r="HD807" i="1"/>
  <c r="AJ808" i="1"/>
  <c r="HB808" i="1"/>
  <c r="HC808" i="1"/>
  <c r="HD808" i="1"/>
  <c r="AJ809" i="1"/>
  <c r="HB809" i="1"/>
  <c r="HC809" i="1"/>
  <c r="HD809" i="1"/>
  <c r="AJ810" i="1"/>
  <c r="HB810" i="1"/>
  <c r="HC810" i="1"/>
  <c r="HD810" i="1"/>
  <c r="AJ811" i="1"/>
  <c r="HB811" i="1"/>
  <c r="HC811" i="1"/>
  <c r="HD811" i="1"/>
  <c r="AJ812" i="1"/>
  <c r="HB812" i="1"/>
  <c r="HC812" i="1"/>
  <c r="HD812" i="1"/>
  <c r="AJ813" i="1"/>
  <c r="HB813" i="1"/>
  <c r="HC813" i="1"/>
  <c r="HD813" i="1"/>
  <c r="AJ814" i="1"/>
  <c r="HB814" i="1"/>
  <c r="HC814" i="1"/>
  <c r="HD814" i="1"/>
  <c r="AJ815" i="1"/>
  <c r="HB815" i="1"/>
  <c r="HC815" i="1"/>
  <c r="HD815" i="1"/>
  <c r="AJ816" i="1"/>
  <c r="HB816" i="1"/>
  <c r="HC816" i="1"/>
  <c r="HD816" i="1"/>
  <c r="AJ817" i="1"/>
  <c r="HB817" i="1"/>
  <c r="HC817" i="1"/>
  <c r="HD817" i="1"/>
  <c r="AJ818" i="1"/>
  <c r="HB818" i="1"/>
  <c r="HC818" i="1"/>
  <c r="HD818" i="1"/>
  <c r="AJ819" i="1"/>
  <c r="HB819" i="1"/>
  <c r="HC819" i="1"/>
  <c r="HD819" i="1"/>
  <c r="AJ820" i="1"/>
  <c r="HB820" i="1"/>
  <c r="HC820" i="1"/>
  <c r="HD820" i="1"/>
  <c r="AJ821" i="1"/>
  <c r="HB821" i="1"/>
  <c r="HC821" i="1"/>
  <c r="HD821" i="1"/>
  <c r="AJ822" i="1"/>
  <c r="HB822" i="1"/>
  <c r="HC822" i="1"/>
  <c r="HD822" i="1"/>
  <c r="AJ823" i="1"/>
  <c r="HB823" i="1"/>
  <c r="HC823" i="1"/>
  <c r="HD823" i="1"/>
  <c r="AJ824" i="1"/>
  <c r="HB824" i="1"/>
  <c r="HC824" i="1"/>
  <c r="HD824" i="1"/>
  <c r="AJ825" i="1"/>
  <c r="HB825" i="1"/>
  <c r="HC825" i="1"/>
  <c r="HD825" i="1"/>
  <c r="AJ826" i="1"/>
  <c r="HB826" i="1"/>
  <c r="HC826" i="1"/>
  <c r="HD826" i="1"/>
  <c r="AJ827" i="1"/>
  <c r="HB827" i="1"/>
  <c r="HC827" i="1"/>
  <c r="HD827" i="1"/>
  <c r="AJ828" i="1"/>
  <c r="HB828" i="1"/>
  <c r="HC828" i="1"/>
  <c r="HD828" i="1"/>
  <c r="AJ829" i="1"/>
  <c r="HB829" i="1"/>
  <c r="HC829" i="1"/>
  <c r="HD829" i="1"/>
  <c r="AJ830" i="1"/>
  <c r="HB830" i="1"/>
  <c r="HC830" i="1"/>
  <c r="HD830" i="1"/>
  <c r="AJ831" i="1"/>
  <c r="HB831" i="1"/>
  <c r="HC831" i="1"/>
  <c r="HD831" i="1"/>
  <c r="AJ832" i="1"/>
  <c r="HB832" i="1"/>
  <c r="HC832" i="1"/>
  <c r="HD832" i="1"/>
  <c r="AJ833" i="1"/>
  <c r="HB833" i="1"/>
  <c r="HC833" i="1"/>
  <c r="HD833" i="1"/>
  <c r="AJ834" i="1"/>
  <c r="HB834" i="1"/>
  <c r="HC834" i="1"/>
  <c r="HD834" i="1"/>
  <c r="AJ835" i="1"/>
  <c r="HB835" i="1"/>
  <c r="HC835" i="1"/>
  <c r="HD835" i="1"/>
  <c r="AJ836" i="1"/>
  <c r="HB836" i="1"/>
  <c r="HC836" i="1"/>
  <c r="HD836" i="1"/>
  <c r="AJ837" i="1"/>
  <c r="HB837" i="1"/>
  <c r="HC837" i="1"/>
  <c r="HD837" i="1"/>
  <c r="AJ838" i="1"/>
  <c r="HB838" i="1"/>
  <c r="HC838" i="1"/>
  <c r="HD838" i="1"/>
  <c r="AJ839" i="1"/>
  <c r="HB839" i="1"/>
  <c r="HC839" i="1"/>
  <c r="HD839" i="1"/>
  <c r="AJ840" i="1"/>
  <c r="HB840" i="1"/>
  <c r="HC840" i="1"/>
  <c r="HD840" i="1"/>
  <c r="AJ841" i="1"/>
  <c r="HB841" i="1"/>
  <c r="HC841" i="1"/>
  <c r="HD841" i="1"/>
  <c r="AJ842" i="1"/>
  <c r="HB842" i="1"/>
  <c r="HC842" i="1"/>
  <c r="HD842" i="1"/>
  <c r="AJ843" i="1"/>
  <c r="HB843" i="1"/>
  <c r="HC843" i="1"/>
  <c r="HD843" i="1"/>
  <c r="AJ844" i="1"/>
  <c r="HB844" i="1"/>
  <c r="HC844" i="1"/>
  <c r="HD844" i="1"/>
  <c r="AJ845" i="1"/>
  <c r="HB845" i="1"/>
  <c r="HC845" i="1"/>
  <c r="HD845" i="1"/>
  <c r="AJ846" i="1"/>
  <c r="HB846" i="1"/>
  <c r="HC846" i="1"/>
  <c r="HD846" i="1"/>
  <c r="AJ847" i="1"/>
  <c r="HB847" i="1"/>
  <c r="HC847" i="1"/>
  <c r="HD847" i="1"/>
  <c r="AJ848" i="1"/>
  <c r="HB848" i="1"/>
  <c r="HC848" i="1"/>
  <c r="HD848" i="1"/>
  <c r="AJ849" i="1"/>
  <c r="HB849" i="1"/>
  <c r="HC849" i="1"/>
  <c r="HD849" i="1"/>
  <c r="AJ850" i="1"/>
  <c r="HB850" i="1"/>
  <c r="HC850" i="1"/>
  <c r="HD850" i="1"/>
  <c r="AJ851" i="1"/>
  <c r="HB851" i="1"/>
  <c r="HC851" i="1"/>
  <c r="HD851" i="1"/>
  <c r="AJ852" i="1"/>
  <c r="HB852" i="1"/>
  <c r="HC852" i="1"/>
  <c r="HD852" i="1"/>
  <c r="AJ853" i="1"/>
  <c r="HB853" i="1"/>
  <c r="HC853" i="1"/>
  <c r="HD853" i="1"/>
  <c r="AJ854" i="1"/>
  <c r="HB854" i="1"/>
  <c r="HC854" i="1"/>
  <c r="HD854" i="1"/>
  <c r="AJ855" i="1"/>
  <c r="HB855" i="1"/>
  <c r="HC855" i="1"/>
  <c r="HD855" i="1"/>
  <c r="AJ856" i="1"/>
  <c r="HB856" i="1"/>
  <c r="HC856" i="1"/>
  <c r="HD856" i="1"/>
  <c r="AJ857" i="1"/>
  <c r="HB857" i="1"/>
  <c r="HC857" i="1"/>
  <c r="HD857" i="1"/>
  <c r="AJ858" i="1"/>
  <c r="HB858" i="1"/>
  <c r="HC858" i="1"/>
  <c r="HD858" i="1"/>
  <c r="AJ859" i="1"/>
  <c r="HB859" i="1"/>
  <c r="HC859" i="1"/>
  <c r="HD859" i="1"/>
  <c r="AJ860" i="1"/>
  <c r="HB860" i="1"/>
  <c r="HC860" i="1"/>
  <c r="HD860" i="1"/>
  <c r="AJ861" i="1"/>
  <c r="HB861" i="1"/>
  <c r="HC861" i="1"/>
  <c r="HD861" i="1"/>
  <c r="AJ862" i="1"/>
  <c r="HB862" i="1"/>
  <c r="HC862" i="1"/>
  <c r="HD862" i="1"/>
  <c r="AJ863" i="1"/>
  <c r="HB863" i="1"/>
  <c r="HC863" i="1"/>
  <c r="HD863" i="1"/>
  <c r="AJ864" i="1"/>
  <c r="HB864" i="1"/>
  <c r="HC864" i="1"/>
  <c r="HD864" i="1"/>
  <c r="AJ865" i="1"/>
  <c r="HB865" i="1"/>
  <c r="HC865" i="1"/>
  <c r="HD865" i="1"/>
  <c r="AJ866" i="1"/>
  <c r="HB866" i="1"/>
  <c r="HC866" i="1"/>
  <c r="HD866" i="1"/>
  <c r="AJ867" i="1"/>
  <c r="HB867" i="1"/>
  <c r="HC867" i="1"/>
  <c r="HD867" i="1"/>
  <c r="AJ868" i="1"/>
  <c r="HB868" i="1"/>
  <c r="HC868" i="1"/>
  <c r="HD868" i="1"/>
  <c r="AJ869" i="1"/>
  <c r="HB869" i="1"/>
  <c r="HC869" i="1"/>
  <c r="HD869" i="1"/>
  <c r="AJ870" i="1"/>
  <c r="HB870" i="1"/>
  <c r="HC870" i="1"/>
  <c r="HD870" i="1"/>
  <c r="AJ871" i="1"/>
  <c r="HB871" i="1"/>
  <c r="HC871" i="1"/>
  <c r="HD871" i="1"/>
  <c r="AJ872" i="1"/>
  <c r="HB872" i="1"/>
  <c r="HC872" i="1"/>
  <c r="HD872" i="1"/>
  <c r="AJ873" i="1"/>
  <c r="HB873" i="1"/>
  <c r="HC873" i="1"/>
  <c r="HD873" i="1"/>
  <c r="AJ874" i="1"/>
  <c r="HB874" i="1"/>
  <c r="HC874" i="1"/>
  <c r="HD874" i="1"/>
  <c r="AJ875" i="1"/>
  <c r="HB875" i="1"/>
  <c r="HC875" i="1"/>
  <c r="HD875" i="1"/>
  <c r="AJ876" i="1"/>
  <c r="HB876" i="1"/>
  <c r="HC876" i="1"/>
  <c r="HD876" i="1"/>
  <c r="AJ877" i="1"/>
  <c r="HB877" i="1"/>
  <c r="HC877" i="1"/>
  <c r="HD877" i="1"/>
  <c r="AJ878" i="1"/>
  <c r="HB878" i="1"/>
  <c r="HC878" i="1"/>
  <c r="HD878" i="1"/>
  <c r="AJ879" i="1"/>
  <c r="HB879" i="1"/>
  <c r="HC879" i="1"/>
  <c r="HD879" i="1"/>
  <c r="AJ880" i="1"/>
  <c r="HB880" i="1"/>
  <c r="HC880" i="1"/>
  <c r="HD880" i="1"/>
  <c r="AJ881" i="1"/>
  <c r="HB881" i="1"/>
  <c r="HC881" i="1"/>
  <c r="HD881" i="1"/>
  <c r="AJ882" i="1"/>
  <c r="HB882" i="1"/>
  <c r="HC882" i="1"/>
  <c r="HD882" i="1"/>
  <c r="AJ883" i="1"/>
  <c r="HB883" i="1"/>
  <c r="HC883" i="1"/>
  <c r="HD883" i="1"/>
  <c r="AJ884" i="1"/>
  <c r="HB884" i="1"/>
  <c r="HC884" i="1"/>
  <c r="HD884" i="1"/>
  <c r="AJ885" i="1"/>
  <c r="HB885" i="1"/>
  <c r="HC885" i="1"/>
  <c r="HD885" i="1"/>
  <c r="AJ886" i="1"/>
  <c r="HB886" i="1"/>
  <c r="HC886" i="1"/>
  <c r="HD886" i="1"/>
  <c r="AJ887" i="1"/>
  <c r="HB887" i="1"/>
  <c r="HC887" i="1"/>
  <c r="HD887" i="1"/>
  <c r="AJ888" i="1"/>
  <c r="HB888" i="1"/>
  <c r="HC888" i="1"/>
  <c r="HD888" i="1"/>
  <c r="AJ889" i="1"/>
  <c r="HB889" i="1"/>
  <c r="HC889" i="1"/>
  <c r="HD889" i="1"/>
  <c r="AJ890" i="1"/>
  <c r="HB890" i="1"/>
  <c r="HC890" i="1"/>
  <c r="HD890" i="1"/>
  <c r="AJ891" i="1"/>
  <c r="HB891" i="1"/>
  <c r="HC891" i="1"/>
  <c r="HD891" i="1"/>
  <c r="AJ892" i="1"/>
  <c r="HB892" i="1"/>
  <c r="HC892" i="1"/>
  <c r="HD892" i="1"/>
  <c r="AJ893" i="1"/>
  <c r="HB893" i="1"/>
  <c r="HC893" i="1"/>
  <c r="HD893" i="1"/>
  <c r="AJ894" i="1"/>
  <c r="HB894" i="1"/>
  <c r="HC894" i="1"/>
  <c r="HD894" i="1"/>
  <c r="AJ895" i="1"/>
  <c r="HB895" i="1"/>
  <c r="HC895" i="1"/>
  <c r="HD895" i="1"/>
  <c r="AJ896" i="1"/>
  <c r="HB896" i="1"/>
  <c r="HC896" i="1"/>
  <c r="HD896" i="1"/>
  <c r="AJ897" i="1"/>
  <c r="HB897" i="1"/>
  <c r="HC897" i="1"/>
  <c r="HD897" i="1"/>
  <c r="AJ898" i="1"/>
  <c r="HB898" i="1"/>
  <c r="HC898" i="1"/>
  <c r="HD898" i="1"/>
  <c r="AJ899" i="1"/>
  <c r="HB899" i="1"/>
  <c r="HC899" i="1"/>
  <c r="HD899" i="1"/>
  <c r="AJ900" i="1"/>
  <c r="HB900" i="1"/>
  <c r="HC900" i="1"/>
  <c r="HD900" i="1"/>
  <c r="AJ901" i="1"/>
  <c r="HB901" i="1"/>
  <c r="HC901" i="1"/>
  <c r="HD901" i="1"/>
  <c r="AJ902" i="1"/>
  <c r="HB902" i="1"/>
  <c r="HC902" i="1"/>
  <c r="HD902" i="1"/>
  <c r="AJ903" i="1"/>
  <c r="HB903" i="1"/>
  <c r="HC903" i="1"/>
  <c r="HD903" i="1"/>
  <c r="AJ904" i="1"/>
  <c r="HB904" i="1"/>
  <c r="HC904" i="1"/>
  <c r="HD904" i="1"/>
  <c r="AJ905" i="1"/>
  <c r="HB905" i="1"/>
  <c r="HC905" i="1"/>
  <c r="HD905" i="1"/>
  <c r="AJ906" i="1"/>
  <c r="HB906" i="1"/>
  <c r="HC906" i="1"/>
  <c r="HD906" i="1"/>
  <c r="AJ907" i="1"/>
  <c r="HB907" i="1"/>
  <c r="HC907" i="1"/>
  <c r="HD907" i="1"/>
  <c r="AJ908" i="1"/>
  <c r="HB908" i="1"/>
  <c r="HC908" i="1"/>
  <c r="HD908" i="1"/>
  <c r="AJ909" i="1"/>
  <c r="HB909" i="1"/>
  <c r="HC909" i="1"/>
  <c r="HD909" i="1"/>
  <c r="AJ910" i="1"/>
  <c r="HB910" i="1"/>
  <c r="HC910" i="1"/>
  <c r="HD910" i="1"/>
  <c r="AJ911" i="1"/>
  <c r="HB911" i="1"/>
  <c r="HC911" i="1"/>
  <c r="HD911" i="1"/>
  <c r="AJ912" i="1"/>
  <c r="HB912" i="1"/>
  <c r="HC912" i="1"/>
  <c r="HD912" i="1"/>
  <c r="AJ913" i="1"/>
  <c r="HB913" i="1"/>
  <c r="HC913" i="1"/>
  <c r="HD913" i="1"/>
  <c r="AJ914" i="1"/>
  <c r="HB914" i="1"/>
  <c r="HC914" i="1"/>
  <c r="HD914" i="1"/>
  <c r="AJ915" i="1"/>
  <c r="HB915" i="1"/>
  <c r="HC915" i="1"/>
  <c r="HD915" i="1"/>
  <c r="AJ916" i="1"/>
  <c r="HB916" i="1"/>
  <c r="HC916" i="1"/>
  <c r="HD916" i="1"/>
  <c r="AJ917" i="1"/>
  <c r="HB917" i="1"/>
  <c r="HC917" i="1"/>
  <c r="HD917" i="1"/>
  <c r="AJ918" i="1"/>
  <c r="HB918" i="1"/>
  <c r="HC918" i="1"/>
  <c r="HD918" i="1"/>
  <c r="AJ919" i="1"/>
  <c r="HB919" i="1"/>
  <c r="HC919" i="1"/>
  <c r="HD919" i="1"/>
  <c r="AJ920" i="1"/>
  <c r="HB920" i="1"/>
  <c r="HC920" i="1"/>
  <c r="HD920" i="1"/>
  <c r="AJ921" i="1"/>
  <c r="HB921" i="1"/>
  <c r="HC921" i="1"/>
  <c r="HD921" i="1"/>
  <c r="AJ922" i="1"/>
  <c r="HB922" i="1"/>
  <c r="HC922" i="1"/>
  <c r="HD922" i="1"/>
  <c r="AJ923" i="1"/>
  <c r="HB923" i="1"/>
  <c r="HC923" i="1"/>
  <c r="HD923" i="1"/>
  <c r="AJ924" i="1"/>
  <c r="HB924" i="1"/>
  <c r="HC924" i="1"/>
  <c r="HD924" i="1"/>
  <c r="AJ925" i="1"/>
  <c r="HB925" i="1"/>
  <c r="HC925" i="1"/>
  <c r="HD925" i="1"/>
  <c r="AJ926" i="1"/>
  <c r="HB926" i="1"/>
  <c r="HC926" i="1"/>
  <c r="HD926" i="1"/>
  <c r="AJ927" i="1"/>
  <c r="HB927" i="1"/>
  <c r="HC927" i="1"/>
  <c r="HD927" i="1"/>
  <c r="AJ928" i="1"/>
  <c r="HB928" i="1"/>
  <c r="HC928" i="1"/>
  <c r="HD928" i="1"/>
  <c r="AJ929" i="1"/>
  <c r="HB929" i="1"/>
  <c r="HC929" i="1"/>
  <c r="HD929" i="1"/>
  <c r="AJ930" i="1"/>
  <c r="HB930" i="1"/>
  <c r="HC930" i="1"/>
  <c r="HD930" i="1"/>
  <c r="AJ931" i="1"/>
  <c r="HB931" i="1"/>
  <c r="HC931" i="1"/>
  <c r="HD931" i="1"/>
  <c r="AJ932" i="1"/>
  <c r="HB932" i="1"/>
  <c r="HC932" i="1"/>
  <c r="HD932" i="1"/>
  <c r="AJ933" i="1"/>
  <c r="HB933" i="1"/>
  <c r="HC933" i="1"/>
  <c r="HD933" i="1"/>
  <c r="AJ934" i="1"/>
  <c r="HB934" i="1"/>
  <c r="HC934" i="1"/>
  <c r="HD934" i="1"/>
  <c r="AJ935" i="1"/>
  <c r="HB935" i="1"/>
  <c r="HC935" i="1"/>
  <c r="HD935" i="1"/>
  <c r="AJ936" i="1"/>
  <c r="HB936" i="1"/>
  <c r="HC936" i="1"/>
  <c r="HD936" i="1"/>
  <c r="AJ937" i="1"/>
  <c r="HB937" i="1"/>
  <c r="HC937" i="1"/>
  <c r="HD937" i="1"/>
  <c r="AJ938" i="1"/>
  <c r="HB938" i="1"/>
  <c r="HC938" i="1"/>
  <c r="HD938" i="1"/>
  <c r="AJ939" i="1"/>
  <c r="HB939" i="1"/>
  <c r="HC939" i="1"/>
  <c r="HD939" i="1"/>
  <c r="AJ940" i="1"/>
  <c r="HB940" i="1"/>
  <c r="HC940" i="1"/>
  <c r="HD940" i="1"/>
  <c r="AJ941" i="1"/>
  <c r="HB941" i="1"/>
  <c r="HC941" i="1"/>
  <c r="HD941" i="1"/>
  <c r="AJ942" i="1"/>
  <c r="HB942" i="1"/>
  <c r="HC942" i="1"/>
  <c r="HD942" i="1"/>
  <c r="AJ943" i="1"/>
  <c r="HB943" i="1"/>
  <c r="HC943" i="1"/>
  <c r="HD943" i="1"/>
  <c r="AJ944" i="1"/>
  <c r="HB944" i="1"/>
  <c r="HC944" i="1"/>
  <c r="HD944" i="1"/>
  <c r="AJ945" i="1"/>
  <c r="HB945" i="1"/>
  <c r="HC945" i="1"/>
  <c r="HD945" i="1"/>
  <c r="AJ946" i="1"/>
  <c r="HB946" i="1"/>
  <c r="HC946" i="1"/>
  <c r="HD946" i="1"/>
  <c r="AJ947" i="1"/>
  <c r="HB947" i="1"/>
  <c r="HC947" i="1"/>
  <c r="HD947" i="1"/>
  <c r="AJ948" i="1"/>
  <c r="HB948" i="1"/>
  <c r="HC948" i="1"/>
  <c r="HD948" i="1"/>
  <c r="AJ949" i="1"/>
  <c r="HB949" i="1"/>
  <c r="HC949" i="1"/>
  <c r="HD949" i="1"/>
  <c r="AJ950" i="1"/>
  <c r="HB950" i="1"/>
  <c r="HC950" i="1"/>
  <c r="HD950" i="1"/>
  <c r="AJ951" i="1"/>
  <c r="HB951" i="1"/>
  <c r="HC951" i="1"/>
  <c r="HD951" i="1"/>
  <c r="AJ952" i="1"/>
  <c r="HB952" i="1"/>
  <c r="HC952" i="1"/>
  <c r="HD952" i="1"/>
  <c r="AJ953" i="1"/>
  <c r="HB953" i="1"/>
  <c r="HC953" i="1"/>
  <c r="HD953" i="1"/>
  <c r="AJ954" i="1"/>
  <c r="HB954" i="1"/>
  <c r="HC954" i="1"/>
  <c r="HD954" i="1"/>
  <c r="AJ955" i="1"/>
  <c r="HB955" i="1"/>
  <c r="HC955" i="1"/>
  <c r="HD955" i="1"/>
  <c r="AJ956" i="1"/>
  <c r="HB956" i="1"/>
  <c r="HC956" i="1"/>
  <c r="HD956" i="1"/>
  <c r="AJ957" i="1"/>
  <c r="HB957" i="1"/>
  <c r="HC957" i="1"/>
  <c r="HD957" i="1"/>
  <c r="AJ958" i="1"/>
  <c r="HB958" i="1"/>
  <c r="HC958" i="1"/>
  <c r="HD958" i="1"/>
  <c r="AJ959" i="1"/>
  <c r="HB959" i="1"/>
  <c r="HC959" i="1"/>
  <c r="HD959" i="1"/>
  <c r="AJ960" i="1"/>
  <c r="HB960" i="1"/>
  <c r="HC960" i="1"/>
  <c r="HD960" i="1"/>
  <c r="AJ961" i="1"/>
  <c r="HB961" i="1"/>
  <c r="HC961" i="1"/>
  <c r="HD961" i="1"/>
  <c r="AJ962" i="1"/>
  <c r="HB962" i="1"/>
  <c r="HC962" i="1"/>
  <c r="HD962" i="1"/>
  <c r="AJ963" i="1"/>
  <c r="HB963" i="1"/>
  <c r="HC963" i="1"/>
  <c r="HD963" i="1"/>
  <c r="AJ964" i="1"/>
  <c r="HB964" i="1"/>
  <c r="HC964" i="1"/>
  <c r="HD964" i="1"/>
  <c r="AJ965" i="1"/>
  <c r="HB965" i="1"/>
  <c r="HC965" i="1"/>
  <c r="HD965" i="1"/>
  <c r="AJ966" i="1"/>
  <c r="HB966" i="1"/>
  <c r="HC966" i="1"/>
  <c r="HD966" i="1"/>
  <c r="AJ967" i="1"/>
  <c r="HB967" i="1"/>
  <c r="HC967" i="1"/>
  <c r="HD967" i="1"/>
  <c r="AJ968" i="1"/>
  <c r="HB968" i="1"/>
  <c r="HC968" i="1"/>
  <c r="HD968" i="1"/>
  <c r="AJ969" i="1"/>
  <c r="HB969" i="1"/>
  <c r="HC969" i="1"/>
  <c r="HD969" i="1"/>
  <c r="AJ970" i="1"/>
  <c r="HB970" i="1"/>
  <c r="HC970" i="1"/>
  <c r="HD970" i="1"/>
  <c r="AJ971" i="1"/>
  <c r="HB971" i="1"/>
  <c r="HC971" i="1"/>
  <c r="HD971" i="1"/>
  <c r="AJ972" i="1"/>
  <c r="HB972" i="1"/>
  <c r="HC972" i="1"/>
  <c r="HD972" i="1"/>
  <c r="AJ973" i="1"/>
  <c r="HB973" i="1"/>
  <c r="HC973" i="1"/>
  <c r="HD973" i="1"/>
  <c r="AJ974" i="1"/>
  <c r="HB974" i="1"/>
  <c r="HC974" i="1"/>
  <c r="HD974" i="1"/>
  <c r="AJ975" i="1"/>
  <c r="HB975" i="1"/>
  <c r="HC975" i="1"/>
  <c r="HD975" i="1"/>
  <c r="AJ976" i="1"/>
  <c r="HB976" i="1"/>
  <c r="HC976" i="1"/>
  <c r="HD976" i="1"/>
  <c r="AJ977" i="1"/>
  <c r="HB977" i="1"/>
  <c r="HC977" i="1"/>
  <c r="HD977" i="1"/>
  <c r="AJ978" i="1"/>
  <c r="HB978" i="1"/>
  <c r="HC978" i="1"/>
  <c r="HD978" i="1"/>
  <c r="AJ979" i="1"/>
  <c r="HB979" i="1"/>
  <c r="HC979" i="1"/>
  <c r="HD979" i="1"/>
  <c r="AJ980" i="1"/>
  <c r="HB980" i="1"/>
  <c r="HC980" i="1"/>
  <c r="HD980" i="1"/>
  <c r="AJ981" i="1"/>
  <c r="HB981" i="1"/>
  <c r="HC981" i="1"/>
  <c r="HD981" i="1"/>
  <c r="AJ982" i="1"/>
  <c r="HB982" i="1"/>
  <c r="HC982" i="1"/>
  <c r="HD982" i="1"/>
  <c r="AJ983" i="1"/>
  <c r="HB983" i="1"/>
  <c r="HC983" i="1"/>
  <c r="HD983" i="1"/>
  <c r="AJ984" i="1"/>
  <c r="HB984" i="1"/>
  <c r="HC984" i="1"/>
  <c r="HD984" i="1"/>
  <c r="AJ985" i="1"/>
  <c r="HB985" i="1"/>
  <c r="HC985" i="1"/>
  <c r="HD985" i="1"/>
  <c r="AJ986" i="1"/>
  <c r="HB986" i="1"/>
  <c r="HC986" i="1"/>
  <c r="HD986" i="1"/>
  <c r="AJ987" i="1"/>
  <c r="HB987" i="1"/>
  <c r="HC987" i="1"/>
  <c r="HD987" i="1"/>
  <c r="AJ988" i="1"/>
  <c r="HB988" i="1"/>
  <c r="HC988" i="1"/>
  <c r="HD988" i="1"/>
  <c r="AJ989" i="1"/>
  <c r="HB989" i="1"/>
  <c r="HC989" i="1"/>
  <c r="HD989" i="1"/>
  <c r="AJ990" i="1"/>
  <c r="HB990" i="1"/>
  <c r="HC990" i="1"/>
  <c r="HD990" i="1"/>
  <c r="AJ991" i="1"/>
  <c r="HB991" i="1"/>
  <c r="HC991" i="1"/>
  <c r="HD991" i="1"/>
  <c r="AJ992" i="1"/>
  <c r="HB992" i="1"/>
  <c r="HC992" i="1"/>
  <c r="HD992" i="1"/>
  <c r="AJ993" i="1"/>
  <c r="HB993" i="1"/>
  <c r="HC993" i="1"/>
  <c r="HD993" i="1"/>
  <c r="AJ994" i="1"/>
  <c r="HB994" i="1"/>
  <c r="HC994" i="1"/>
  <c r="HD994" i="1"/>
  <c r="AJ995" i="1"/>
  <c r="HB995" i="1"/>
  <c r="HC995" i="1"/>
  <c r="HD995" i="1"/>
  <c r="AJ996" i="1"/>
  <c r="HB996" i="1"/>
  <c r="HC996" i="1"/>
  <c r="HD996" i="1"/>
  <c r="AJ997" i="1"/>
  <c r="HB997" i="1"/>
  <c r="HC997" i="1"/>
  <c r="HD997" i="1"/>
  <c r="AJ998" i="1"/>
  <c r="HB998" i="1"/>
  <c r="HC998" i="1"/>
  <c r="HD998" i="1"/>
  <c r="AJ999" i="1"/>
  <c r="HB999" i="1"/>
  <c r="HC999" i="1"/>
  <c r="HD999" i="1"/>
  <c r="AJ1000" i="1"/>
  <c r="HB1000" i="1"/>
  <c r="HC1000" i="1"/>
  <c r="HD1000" i="1"/>
  <c r="AJ1001" i="1"/>
  <c r="HB1001" i="1"/>
  <c r="HC1001" i="1"/>
  <c r="HD1001" i="1"/>
  <c r="AJ1002" i="1"/>
  <c r="HB1002" i="1"/>
  <c r="HC1002" i="1"/>
  <c r="HD1002" i="1"/>
  <c r="AJ1003" i="1"/>
  <c r="HB1003" i="1"/>
  <c r="HC1003" i="1"/>
  <c r="HD1003" i="1"/>
  <c r="AJ1004" i="1"/>
  <c r="HB1004" i="1"/>
  <c r="HC1004" i="1"/>
  <c r="HD1004" i="1"/>
  <c r="AJ1005" i="1"/>
  <c r="HB1005" i="1"/>
  <c r="HC1005" i="1"/>
  <c r="HD1005" i="1"/>
  <c r="AJ1006" i="1"/>
  <c r="HB1006" i="1"/>
  <c r="HC1006" i="1"/>
  <c r="HD1006" i="1"/>
  <c r="AJ1007" i="1"/>
  <c r="HB1007" i="1"/>
  <c r="HC1007" i="1"/>
  <c r="HD1007" i="1"/>
  <c r="AJ1008" i="1"/>
  <c r="HB1008" i="1"/>
  <c r="HC1008" i="1"/>
  <c r="HD1008" i="1"/>
  <c r="AJ1009" i="1"/>
  <c r="HB1009" i="1"/>
  <c r="HC1009" i="1"/>
  <c r="HD1009" i="1"/>
  <c r="AJ1010" i="1"/>
  <c r="HB1010" i="1"/>
  <c r="HC1010" i="1"/>
  <c r="HD1010" i="1"/>
  <c r="AJ1011" i="1"/>
  <c r="HB1011" i="1"/>
  <c r="HC1011" i="1"/>
  <c r="HD1011" i="1"/>
  <c r="AJ1012" i="1"/>
  <c r="HB1012" i="1"/>
  <c r="HC1012" i="1"/>
  <c r="HD1012" i="1"/>
  <c r="AJ1013" i="1"/>
  <c r="HB1013" i="1"/>
  <c r="HC1013" i="1"/>
  <c r="HD1013" i="1"/>
  <c r="AJ1014" i="1"/>
  <c r="HB1014" i="1"/>
  <c r="HC1014" i="1"/>
  <c r="HD1014" i="1"/>
  <c r="AJ1015" i="1"/>
  <c r="HB1015" i="1"/>
  <c r="HC1015" i="1"/>
  <c r="HD1015" i="1"/>
  <c r="AJ1016" i="1"/>
  <c r="HB1016" i="1"/>
  <c r="HC1016" i="1"/>
  <c r="HD1016" i="1"/>
  <c r="AJ1017" i="1"/>
  <c r="HB1017" i="1"/>
  <c r="HC1017" i="1"/>
  <c r="HD1017" i="1"/>
  <c r="AJ1018" i="1"/>
  <c r="HB1018" i="1"/>
  <c r="HC1018" i="1"/>
  <c r="HD1018" i="1"/>
  <c r="AJ1019" i="1"/>
  <c r="HB1019" i="1"/>
  <c r="HC1019" i="1"/>
  <c r="HD1019" i="1"/>
  <c r="AJ1020" i="1"/>
  <c r="HB1020" i="1"/>
  <c r="HC1020" i="1"/>
  <c r="HD1020" i="1"/>
  <c r="AJ1021" i="1"/>
  <c r="HB1021" i="1"/>
  <c r="HC1021" i="1"/>
  <c r="HD1021" i="1"/>
  <c r="AJ1022" i="1"/>
  <c r="HB1022" i="1"/>
  <c r="HC1022" i="1"/>
  <c r="HD1022" i="1"/>
  <c r="AJ1023" i="1"/>
  <c r="HB1023" i="1"/>
  <c r="HC1023" i="1"/>
  <c r="HD1023" i="1"/>
  <c r="AJ1024" i="1"/>
  <c r="HB1024" i="1"/>
  <c r="HC1024" i="1"/>
  <c r="HD1024" i="1"/>
  <c r="AJ1025" i="1"/>
  <c r="HB1025" i="1"/>
  <c r="HC1025" i="1"/>
  <c r="HD1025" i="1"/>
  <c r="AJ1026" i="1"/>
  <c r="HB1026" i="1"/>
  <c r="HC1026" i="1"/>
  <c r="HD1026" i="1"/>
  <c r="AJ1027" i="1"/>
  <c r="HB1027" i="1"/>
  <c r="HC1027" i="1"/>
  <c r="HD1027" i="1"/>
  <c r="AJ1028" i="1"/>
  <c r="HB1028" i="1"/>
  <c r="HC1028" i="1"/>
  <c r="HD1028" i="1"/>
  <c r="AJ1029" i="1"/>
  <c r="HB1029" i="1"/>
  <c r="HC1029" i="1"/>
  <c r="HD1029" i="1"/>
  <c r="AJ1030" i="1"/>
  <c r="HB1030" i="1"/>
  <c r="HC1030" i="1"/>
  <c r="HD1030" i="1"/>
  <c r="AJ1031" i="1"/>
  <c r="HB1031" i="1"/>
  <c r="HC1031" i="1"/>
  <c r="HD1031" i="1"/>
  <c r="AJ1032" i="1"/>
  <c r="HB1032" i="1"/>
  <c r="HC1032" i="1"/>
  <c r="HD1032" i="1"/>
  <c r="AJ1033" i="1"/>
  <c r="HB1033" i="1"/>
  <c r="HC1033" i="1"/>
  <c r="HD1033" i="1"/>
  <c r="AJ1034" i="1"/>
  <c r="HB1034" i="1"/>
  <c r="HC1034" i="1"/>
  <c r="HD1034" i="1"/>
  <c r="AJ1035" i="1"/>
  <c r="HB1035" i="1"/>
  <c r="HC1035" i="1"/>
  <c r="HD1035" i="1"/>
  <c r="AJ1036" i="1"/>
  <c r="HB1036" i="1"/>
  <c r="HC1036" i="1"/>
  <c r="HD1036" i="1"/>
  <c r="AJ1037" i="1"/>
  <c r="HB1037" i="1"/>
  <c r="HC1037" i="1"/>
  <c r="HD1037" i="1"/>
  <c r="AJ1038" i="1"/>
  <c r="HB1038" i="1"/>
  <c r="HC1038" i="1"/>
  <c r="HD1038" i="1"/>
  <c r="AJ1039" i="1"/>
  <c r="HB1039" i="1"/>
  <c r="HC1039" i="1"/>
  <c r="HD1039" i="1"/>
  <c r="AJ1040" i="1"/>
  <c r="HB1040" i="1"/>
  <c r="HC1040" i="1"/>
  <c r="HD1040" i="1"/>
  <c r="AJ1041" i="1"/>
  <c r="HB1041" i="1"/>
  <c r="HC1041" i="1"/>
  <c r="HD1041" i="1"/>
  <c r="AJ1042" i="1"/>
  <c r="HB1042" i="1"/>
  <c r="HC1042" i="1"/>
  <c r="HD1042" i="1"/>
  <c r="AJ1043" i="1"/>
  <c r="HB1043" i="1"/>
  <c r="HC1043" i="1"/>
  <c r="HD1043" i="1"/>
  <c r="AJ1044" i="1"/>
  <c r="HB1044" i="1"/>
  <c r="HC1044" i="1"/>
  <c r="HD1044" i="1"/>
  <c r="AJ1045" i="1"/>
  <c r="HB1045" i="1"/>
  <c r="HC1045" i="1"/>
  <c r="HD1045" i="1"/>
  <c r="AJ1046" i="1"/>
  <c r="HB1046" i="1"/>
  <c r="HC1046" i="1"/>
  <c r="HD1046" i="1"/>
  <c r="AJ1047" i="1"/>
  <c r="HB1047" i="1"/>
  <c r="HC1047" i="1"/>
  <c r="HD1047" i="1"/>
  <c r="AJ1048" i="1"/>
  <c r="HB1048" i="1"/>
  <c r="HC1048" i="1"/>
  <c r="HD1048" i="1"/>
  <c r="AJ1049" i="1"/>
  <c r="HB1049" i="1"/>
  <c r="HC1049" i="1"/>
  <c r="HD1049" i="1"/>
  <c r="AJ1050" i="1"/>
  <c r="HB1050" i="1"/>
  <c r="HC1050" i="1"/>
  <c r="HD1050" i="1"/>
  <c r="AJ1051" i="1"/>
  <c r="HB1051" i="1"/>
  <c r="HC1051" i="1"/>
  <c r="HD1051" i="1"/>
  <c r="AJ1052" i="1"/>
  <c r="HB1052" i="1"/>
  <c r="HC1052" i="1"/>
  <c r="HD1052" i="1"/>
  <c r="AJ1053" i="1"/>
  <c r="HB1053" i="1"/>
  <c r="HC1053" i="1"/>
  <c r="HD1053" i="1"/>
  <c r="AJ1054" i="1"/>
  <c r="HB1054" i="1"/>
  <c r="HC1054" i="1"/>
  <c r="HD1054" i="1"/>
  <c r="AJ1055" i="1"/>
  <c r="HB1055" i="1"/>
  <c r="HC1055" i="1"/>
  <c r="HD1055" i="1"/>
  <c r="AJ1056" i="1"/>
  <c r="HB1056" i="1"/>
  <c r="HC1056" i="1"/>
  <c r="HD1056" i="1"/>
  <c r="AJ1057" i="1"/>
  <c r="HB1057" i="1"/>
  <c r="HC1057" i="1"/>
  <c r="HD1057" i="1"/>
  <c r="AJ1058" i="1"/>
  <c r="HB1058" i="1"/>
  <c r="HC1058" i="1"/>
  <c r="HD1058" i="1"/>
  <c r="AJ1059" i="1"/>
  <c r="HB1059" i="1"/>
  <c r="HC1059" i="1"/>
  <c r="HD1059" i="1"/>
  <c r="AJ1060" i="1"/>
  <c r="HB1060" i="1"/>
  <c r="HC1060" i="1"/>
  <c r="HD1060" i="1"/>
  <c r="AJ1061" i="1"/>
  <c r="HB1061" i="1"/>
  <c r="HC1061" i="1"/>
  <c r="HD1061" i="1"/>
  <c r="AJ1062" i="1"/>
  <c r="HB1062" i="1"/>
  <c r="HC1062" i="1"/>
  <c r="HD1062" i="1"/>
  <c r="AJ1063" i="1"/>
  <c r="HB1063" i="1"/>
  <c r="HC1063" i="1"/>
  <c r="HD1063" i="1"/>
  <c r="AJ1064" i="1"/>
  <c r="HB1064" i="1"/>
  <c r="HC1064" i="1"/>
  <c r="HD1064" i="1"/>
  <c r="AJ1065" i="1"/>
  <c r="HB1065" i="1"/>
  <c r="HC1065" i="1"/>
  <c r="HD1065" i="1"/>
  <c r="AJ1066" i="1"/>
  <c r="HB1066" i="1"/>
  <c r="HC1066" i="1"/>
  <c r="HD1066" i="1"/>
  <c r="AJ1067" i="1"/>
  <c r="HB1067" i="1"/>
  <c r="HC1067" i="1"/>
  <c r="HD1067" i="1"/>
  <c r="AJ1068" i="1"/>
  <c r="HB1068" i="1"/>
  <c r="HC1068" i="1"/>
  <c r="HD1068" i="1"/>
  <c r="AJ1069" i="1"/>
  <c r="HB1069" i="1"/>
  <c r="HC1069" i="1"/>
  <c r="HD1069" i="1"/>
  <c r="AJ1070" i="1"/>
  <c r="HB1070" i="1"/>
  <c r="HC1070" i="1"/>
  <c r="HD1070" i="1"/>
  <c r="AJ1071" i="1"/>
  <c r="HB1071" i="1"/>
  <c r="HC1071" i="1"/>
  <c r="HD1071" i="1"/>
  <c r="AJ1072" i="1"/>
  <c r="HB1072" i="1"/>
  <c r="HC1072" i="1"/>
  <c r="HD1072" i="1"/>
  <c r="AJ1073" i="1"/>
  <c r="HB1073" i="1"/>
  <c r="HC1073" i="1"/>
  <c r="HD1073" i="1"/>
  <c r="AJ1074" i="1"/>
  <c r="HB1074" i="1"/>
  <c r="HC1074" i="1"/>
  <c r="HD1074" i="1"/>
  <c r="AJ1075" i="1"/>
  <c r="HB1075" i="1"/>
  <c r="HC1075" i="1"/>
  <c r="HD1075" i="1"/>
  <c r="AJ1076" i="1"/>
  <c r="HB1076" i="1"/>
  <c r="HC1076" i="1"/>
  <c r="HD1076" i="1"/>
  <c r="AJ1077" i="1"/>
  <c r="HB1077" i="1"/>
  <c r="HC1077" i="1"/>
  <c r="HD1077" i="1"/>
  <c r="AJ1078" i="1"/>
  <c r="HB1078" i="1"/>
  <c r="HC1078" i="1"/>
  <c r="HD1078" i="1"/>
  <c r="AJ1079" i="1"/>
  <c r="HB1079" i="1"/>
  <c r="HC1079" i="1"/>
  <c r="HD1079" i="1"/>
  <c r="AJ1080" i="1"/>
  <c r="HB1080" i="1"/>
  <c r="HC1080" i="1"/>
  <c r="HD1080" i="1"/>
  <c r="AJ1081" i="1"/>
  <c r="HB1081" i="1"/>
  <c r="HC1081" i="1"/>
  <c r="HD1081" i="1"/>
  <c r="AJ1082" i="1"/>
  <c r="HB1082" i="1"/>
  <c r="HC1082" i="1"/>
  <c r="HD1082" i="1"/>
  <c r="AJ1083" i="1"/>
  <c r="HB1083" i="1"/>
  <c r="HC1083" i="1"/>
  <c r="HD1083" i="1"/>
  <c r="AJ1084" i="1"/>
  <c r="HB1084" i="1"/>
  <c r="HC1084" i="1"/>
  <c r="HD1084" i="1"/>
  <c r="AJ1085" i="1"/>
  <c r="HB1085" i="1"/>
  <c r="HC1085" i="1"/>
  <c r="HD1085" i="1"/>
  <c r="AJ1086" i="1"/>
  <c r="HB1086" i="1"/>
  <c r="HC1086" i="1"/>
  <c r="HD1086" i="1"/>
  <c r="AJ1087" i="1"/>
  <c r="HB1087" i="1"/>
  <c r="HC1087" i="1"/>
  <c r="HD1087" i="1"/>
  <c r="AJ1088" i="1"/>
  <c r="HB1088" i="1"/>
  <c r="HC1088" i="1"/>
  <c r="HD1088" i="1"/>
  <c r="AJ1089" i="1"/>
  <c r="HB1089" i="1"/>
  <c r="HC1089" i="1"/>
  <c r="HD1089" i="1"/>
  <c r="AJ1090" i="1"/>
  <c r="HB1090" i="1"/>
  <c r="HC1090" i="1"/>
  <c r="HD1090" i="1"/>
  <c r="AJ1091" i="1"/>
  <c r="HB1091" i="1"/>
  <c r="HC1091" i="1"/>
  <c r="HD1091" i="1"/>
  <c r="AJ1092" i="1"/>
  <c r="HB1092" i="1"/>
  <c r="HC1092" i="1"/>
  <c r="HD1092" i="1"/>
  <c r="AJ1093" i="1"/>
  <c r="HB1093" i="1"/>
  <c r="HC1093" i="1"/>
  <c r="HD1093" i="1"/>
  <c r="AJ1094" i="1"/>
  <c r="HB1094" i="1"/>
  <c r="HC1094" i="1"/>
  <c r="HD1094" i="1"/>
  <c r="AJ1095" i="1"/>
  <c r="HB1095" i="1"/>
  <c r="HC1095" i="1"/>
  <c r="HD1095" i="1"/>
  <c r="AJ1096" i="1"/>
  <c r="HB1096" i="1"/>
  <c r="HC1096" i="1"/>
  <c r="HD1096" i="1"/>
  <c r="AJ1097" i="1"/>
  <c r="HB1097" i="1"/>
  <c r="HC1097" i="1"/>
  <c r="HD1097" i="1"/>
  <c r="AJ1098" i="1"/>
  <c r="HB1098" i="1"/>
  <c r="HC1098" i="1"/>
  <c r="HD1098" i="1"/>
  <c r="AJ1099" i="1"/>
  <c r="HB1099" i="1"/>
  <c r="HC1099" i="1"/>
  <c r="HD1099" i="1"/>
  <c r="AJ1100" i="1"/>
  <c r="HB1100" i="1"/>
  <c r="HC1100" i="1"/>
  <c r="HD1100" i="1"/>
  <c r="AJ1101" i="1"/>
  <c r="HB1101" i="1"/>
  <c r="HC1101" i="1"/>
  <c r="HD1101" i="1"/>
  <c r="AJ1102" i="1"/>
  <c r="HB1102" i="1"/>
  <c r="HC1102" i="1"/>
  <c r="HD1102" i="1"/>
  <c r="AJ1103" i="1"/>
  <c r="HB1103" i="1"/>
  <c r="HC1103" i="1"/>
  <c r="HD1103" i="1"/>
  <c r="AJ1104" i="1"/>
  <c r="HB1104" i="1"/>
  <c r="HC1104" i="1"/>
  <c r="HD1104" i="1"/>
  <c r="AJ1105" i="1"/>
  <c r="HB1105" i="1"/>
  <c r="HC1105" i="1"/>
  <c r="HD1105" i="1"/>
  <c r="AJ1106" i="1"/>
  <c r="HB1106" i="1"/>
  <c r="HC1106" i="1"/>
  <c r="HD1106" i="1"/>
  <c r="AJ1107" i="1"/>
  <c r="HB1107" i="1"/>
  <c r="HC1107" i="1"/>
  <c r="HD1107" i="1"/>
  <c r="AJ1108" i="1"/>
  <c r="HB1108" i="1"/>
  <c r="HC1108" i="1"/>
  <c r="HD1108" i="1"/>
  <c r="AJ1109" i="1"/>
  <c r="HB1109" i="1"/>
  <c r="HC1109" i="1"/>
  <c r="HD1109" i="1"/>
  <c r="AJ1110" i="1"/>
  <c r="HB1110" i="1"/>
  <c r="HC1110" i="1"/>
  <c r="HD1110" i="1"/>
  <c r="AJ1111" i="1"/>
  <c r="HB1111" i="1"/>
  <c r="HC1111" i="1"/>
  <c r="HD1111" i="1"/>
  <c r="AJ1112" i="1"/>
  <c r="HB1112" i="1"/>
  <c r="HC1112" i="1"/>
  <c r="HD1112" i="1"/>
  <c r="AJ1113" i="1"/>
  <c r="HB1113" i="1"/>
  <c r="HC1113" i="1"/>
  <c r="HD1113" i="1"/>
  <c r="AJ1114" i="1"/>
  <c r="HB1114" i="1"/>
  <c r="HC1114" i="1"/>
  <c r="HD1114" i="1"/>
  <c r="AJ1115" i="1"/>
  <c r="HB1115" i="1"/>
  <c r="HC1115" i="1"/>
  <c r="HD1115" i="1"/>
  <c r="AJ1116" i="1"/>
  <c r="HB1116" i="1"/>
  <c r="HC1116" i="1"/>
  <c r="HD1116" i="1"/>
  <c r="AJ1117" i="1"/>
  <c r="HB1117" i="1"/>
  <c r="HC1117" i="1"/>
  <c r="HD1117" i="1"/>
  <c r="AJ1118" i="1"/>
  <c r="HB1118" i="1"/>
  <c r="HC1118" i="1"/>
  <c r="HD1118" i="1"/>
  <c r="AJ1119" i="1"/>
  <c r="HB1119" i="1"/>
  <c r="HC1119" i="1"/>
  <c r="HD1119" i="1"/>
  <c r="AJ1120" i="1"/>
  <c r="HB1120" i="1"/>
  <c r="HC1120" i="1"/>
  <c r="HD1120" i="1"/>
  <c r="AJ1121" i="1"/>
  <c r="HB1121" i="1"/>
  <c r="HC1121" i="1"/>
  <c r="HD1121" i="1"/>
  <c r="AJ1122" i="1"/>
  <c r="HB1122" i="1"/>
  <c r="HC1122" i="1"/>
  <c r="HD1122" i="1"/>
  <c r="AJ1123" i="1"/>
  <c r="HB1123" i="1"/>
  <c r="HC1123" i="1"/>
  <c r="HD1123" i="1"/>
  <c r="AJ1124" i="1"/>
  <c r="HB1124" i="1"/>
  <c r="HC1124" i="1"/>
  <c r="HD1124" i="1"/>
  <c r="AJ1125" i="1"/>
  <c r="HB1125" i="1"/>
  <c r="HC1125" i="1"/>
  <c r="HD1125" i="1"/>
  <c r="AJ1126" i="1"/>
  <c r="HB1126" i="1"/>
  <c r="HC1126" i="1"/>
  <c r="HD1126" i="1"/>
  <c r="AJ1127" i="1"/>
  <c r="HB1127" i="1"/>
  <c r="HC1127" i="1"/>
  <c r="HD1127" i="1"/>
  <c r="AJ1128" i="1"/>
  <c r="HB1128" i="1"/>
  <c r="HC1128" i="1"/>
  <c r="HD1128" i="1"/>
  <c r="AJ1129" i="1"/>
  <c r="HB1129" i="1"/>
  <c r="HC1129" i="1"/>
  <c r="HD1129" i="1"/>
  <c r="AJ1130" i="1"/>
  <c r="HB1130" i="1"/>
  <c r="HC1130" i="1"/>
  <c r="HD1130" i="1"/>
  <c r="AJ1131" i="1"/>
  <c r="HB1131" i="1"/>
  <c r="HC1131" i="1"/>
  <c r="HD1131" i="1"/>
  <c r="AJ1132" i="1"/>
  <c r="HB1132" i="1"/>
  <c r="HC1132" i="1"/>
  <c r="HD1132" i="1"/>
  <c r="AJ1133" i="1"/>
  <c r="HB1133" i="1"/>
  <c r="HC1133" i="1"/>
  <c r="HD1133" i="1"/>
  <c r="AJ1134" i="1"/>
  <c r="HB1134" i="1"/>
  <c r="HC1134" i="1"/>
  <c r="HD1134" i="1"/>
  <c r="AJ1135" i="1"/>
  <c r="HB1135" i="1"/>
  <c r="HC1135" i="1"/>
  <c r="HD1135" i="1"/>
  <c r="AJ1136" i="1"/>
  <c r="HB1136" i="1"/>
  <c r="HC1136" i="1"/>
  <c r="HD1136" i="1"/>
  <c r="AJ1137" i="1"/>
  <c r="HB1137" i="1"/>
  <c r="HC1137" i="1"/>
  <c r="HD1137" i="1"/>
  <c r="AJ1138" i="1"/>
  <c r="HB1138" i="1"/>
  <c r="HC1138" i="1"/>
  <c r="HD1138" i="1"/>
  <c r="AJ1139" i="1"/>
  <c r="HB1139" i="1"/>
  <c r="HC1139" i="1"/>
  <c r="HD1139" i="1"/>
  <c r="AJ1140" i="1"/>
  <c r="HB1140" i="1"/>
  <c r="HC1140" i="1"/>
  <c r="HD1140" i="1"/>
  <c r="AJ1141" i="1"/>
  <c r="HB1141" i="1"/>
  <c r="HC1141" i="1"/>
  <c r="HD1141" i="1"/>
  <c r="AJ1142" i="1"/>
  <c r="HB1142" i="1"/>
  <c r="HC1142" i="1"/>
  <c r="HD1142" i="1"/>
  <c r="AJ1143" i="1"/>
  <c r="HB1143" i="1"/>
  <c r="HC1143" i="1"/>
  <c r="HD1143" i="1"/>
  <c r="AJ1144" i="1"/>
  <c r="HB1144" i="1"/>
  <c r="HC1144" i="1"/>
  <c r="HD1144" i="1"/>
  <c r="AJ1145" i="1"/>
  <c r="HB1145" i="1"/>
  <c r="HC1145" i="1"/>
  <c r="HD1145" i="1"/>
  <c r="AJ1146" i="1"/>
  <c r="HB1146" i="1"/>
  <c r="HC1146" i="1"/>
  <c r="HD1146" i="1"/>
  <c r="AJ1147" i="1"/>
  <c r="HB1147" i="1"/>
  <c r="HC1147" i="1"/>
  <c r="HD1147" i="1"/>
  <c r="AJ1148" i="1"/>
  <c r="HB1148" i="1"/>
  <c r="HC1148" i="1"/>
  <c r="HD1148" i="1"/>
  <c r="AJ1149" i="1"/>
  <c r="HB1149" i="1"/>
  <c r="HC1149" i="1"/>
  <c r="HD1149" i="1"/>
  <c r="AJ1150" i="1"/>
  <c r="HB1150" i="1"/>
  <c r="HC1150" i="1"/>
  <c r="HD1150" i="1"/>
  <c r="AJ1151" i="1"/>
  <c r="HB1151" i="1"/>
  <c r="HC1151" i="1"/>
  <c r="HD1151" i="1"/>
  <c r="AJ1152" i="1"/>
  <c r="HB1152" i="1"/>
  <c r="HC1152" i="1"/>
  <c r="HD1152" i="1"/>
  <c r="AJ1153" i="1"/>
  <c r="HB1153" i="1"/>
  <c r="HC1153" i="1"/>
  <c r="HD1153" i="1"/>
  <c r="AJ1154" i="1"/>
  <c r="HB1154" i="1"/>
  <c r="HC1154" i="1"/>
  <c r="HD1154" i="1"/>
  <c r="AJ1155" i="1"/>
  <c r="HB1155" i="1"/>
  <c r="HC1155" i="1"/>
  <c r="HD1155" i="1"/>
  <c r="AJ1156" i="1"/>
  <c r="HB1156" i="1"/>
  <c r="HC1156" i="1"/>
  <c r="HD1156" i="1"/>
  <c r="AJ1157" i="1"/>
  <c r="HB1157" i="1"/>
  <c r="HC1157" i="1"/>
  <c r="HD1157" i="1"/>
  <c r="AJ1158" i="1"/>
  <c r="HB1158" i="1"/>
  <c r="HC1158" i="1"/>
  <c r="HD1158" i="1"/>
  <c r="AJ1159" i="1"/>
  <c r="HB1159" i="1"/>
  <c r="HC1159" i="1"/>
  <c r="HD1159" i="1"/>
  <c r="AJ1160" i="1"/>
  <c r="HB1160" i="1"/>
  <c r="HC1160" i="1"/>
  <c r="HD1160" i="1"/>
  <c r="AJ1161" i="1"/>
  <c r="HB1161" i="1"/>
  <c r="HC1161" i="1"/>
  <c r="HD1161" i="1"/>
  <c r="AJ1162" i="1"/>
  <c r="HB1162" i="1"/>
  <c r="HC1162" i="1"/>
  <c r="HD1162" i="1"/>
  <c r="AJ1163" i="1"/>
  <c r="HB1163" i="1"/>
  <c r="HC1163" i="1"/>
  <c r="HD1163" i="1"/>
  <c r="AJ1164" i="1"/>
  <c r="HB1164" i="1"/>
  <c r="HC1164" i="1"/>
  <c r="HD1164" i="1"/>
  <c r="AJ1165" i="1"/>
  <c r="HB1165" i="1"/>
  <c r="HC1165" i="1"/>
  <c r="HD1165" i="1"/>
  <c r="AJ1166" i="1"/>
  <c r="HB1166" i="1"/>
  <c r="HC1166" i="1"/>
  <c r="HD1166" i="1"/>
  <c r="AJ1167" i="1"/>
  <c r="HB1167" i="1"/>
  <c r="HC1167" i="1"/>
  <c r="HD1167" i="1"/>
  <c r="AJ1168" i="1"/>
  <c r="HB1168" i="1"/>
  <c r="HC1168" i="1"/>
  <c r="HD1168" i="1"/>
  <c r="AJ1169" i="1"/>
  <c r="HB1169" i="1"/>
  <c r="HC1169" i="1"/>
  <c r="HD1169" i="1"/>
  <c r="AJ1170" i="1"/>
  <c r="HB1170" i="1"/>
  <c r="HC1170" i="1"/>
  <c r="HD1170" i="1"/>
  <c r="AJ1171" i="1"/>
  <c r="HB1171" i="1"/>
  <c r="HC1171" i="1"/>
  <c r="HD1171" i="1"/>
  <c r="AJ1172" i="1"/>
  <c r="HB1172" i="1"/>
  <c r="HC1172" i="1"/>
  <c r="HD1172" i="1"/>
  <c r="AJ1173" i="1"/>
  <c r="HB1173" i="1"/>
  <c r="HC1173" i="1"/>
  <c r="HD1173" i="1"/>
  <c r="AJ1174" i="1"/>
  <c r="HB1174" i="1"/>
  <c r="HC1174" i="1"/>
  <c r="HD1174" i="1"/>
  <c r="AJ1175" i="1"/>
  <c r="HB1175" i="1"/>
  <c r="HC1175" i="1"/>
  <c r="HD1175" i="1"/>
  <c r="AJ1176" i="1"/>
  <c r="HB1176" i="1"/>
  <c r="HC1176" i="1"/>
  <c r="HD1176" i="1"/>
  <c r="AJ1177" i="1"/>
  <c r="HB1177" i="1"/>
  <c r="HC1177" i="1"/>
  <c r="HD1177" i="1"/>
  <c r="AJ1178" i="1"/>
  <c r="HB1178" i="1"/>
  <c r="HC1178" i="1"/>
  <c r="HD1178" i="1"/>
  <c r="AJ1179" i="1"/>
  <c r="HB1179" i="1"/>
  <c r="HC1179" i="1"/>
  <c r="HD1179" i="1"/>
  <c r="AJ1180" i="1"/>
  <c r="HB1180" i="1"/>
  <c r="HC1180" i="1"/>
  <c r="HD1180" i="1"/>
  <c r="AJ1181" i="1"/>
  <c r="HB1181" i="1"/>
  <c r="HC1181" i="1"/>
  <c r="HD1181" i="1"/>
  <c r="AJ1182" i="1"/>
  <c r="HB1182" i="1"/>
  <c r="HC1182" i="1"/>
  <c r="HD1182" i="1"/>
  <c r="AJ1183" i="1"/>
  <c r="HB1183" i="1"/>
  <c r="HC1183" i="1"/>
  <c r="HD1183" i="1"/>
  <c r="AJ1184" i="1"/>
  <c r="HB1184" i="1"/>
  <c r="HC1184" i="1"/>
  <c r="HD1184" i="1"/>
  <c r="AJ1185" i="1"/>
  <c r="HB1185" i="1"/>
  <c r="HC1185" i="1"/>
  <c r="HD1185" i="1"/>
  <c r="AJ1186" i="1"/>
  <c r="HB1186" i="1"/>
  <c r="HC1186" i="1"/>
  <c r="HD1186" i="1"/>
  <c r="AJ1187" i="1"/>
  <c r="HB1187" i="1"/>
  <c r="HC1187" i="1"/>
  <c r="HD1187" i="1"/>
  <c r="AJ1188" i="1"/>
  <c r="HB1188" i="1"/>
  <c r="HC1188" i="1"/>
  <c r="HD1188" i="1"/>
  <c r="AJ1189" i="1"/>
  <c r="HB1189" i="1"/>
  <c r="HC1189" i="1"/>
  <c r="HD1189" i="1"/>
  <c r="AJ1190" i="1"/>
  <c r="HB1190" i="1"/>
  <c r="HC1190" i="1"/>
  <c r="HD1190" i="1"/>
  <c r="AJ1191" i="1"/>
  <c r="HB1191" i="1"/>
  <c r="HC1191" i="1"/>
  <c r="HD1191" i="1"/>
  <c r="AJ1192" i="1"/>
  <c r="HB1192" i="1"/>
  <c r="HC1192" i="1"/>
  <c r="HD1192" i="1"/>
  <c r="AJ1193" i="1"/>
  <c r="HB1193" i="1"/>
  <c r="HC1193" i="1"/>
  <c r="HD1193" i="1"/>
  <c r="AJ1194" i="1"/>
  <c r="HB1194" i="1"/>
  <c r="HC1194" i="1"/>
  <c r="HD1194" i="1"/>
  <c r="AJ1195" i="1"/>
  <c r="HB1195" i="1"/>
  <c r="HC1195" i="1"/>
  <c r="HD1195" i="1"/>
  <c r="AJ1196" i="1"/>
  <c r="HB1196" i="1"/>
  <c r="HC1196" i="1"/>
  <c r="HD1196" i="1"/>
  <c r="AJ1197" i="1"/>
  <c r="HB1197" i="1"/>
  <c r="HC1197" i="1"/>
  <c r="HD1197" i="1"/>
  <c r="AJ1198" i="1"/>
  <c r="HB1198" i="1"/>
  <c r="HC1198" i="1"/>
  <c r="HD1198" i="1"/>
  <c r="AJ1199" i="1"/>
  <c r="HB1199" i="1"/>
  <c r="HC1199" i="1"/>
  <c r="HD1199" i="1"/>
  <c r="AJ1200" i="1"/>
  <c r="HB1200" i="1"/>
  <c r="HC1200" i="1"/>
  <c r="HD1200" i="1"/>
  <c r="AJ1201" i="1"/>
  <c r="HB1201" i="1"/>
  <c r="HC1201" i="1"/>
  <c r="HD1201" i="1"/>
  <c r="AJ1202" i="1"/>
  <c r="HB1202" i="1"/>
  <c r="HC1202" i="1"/>
  <c r="HD1202" i="1"/>
  <c r="AJ1203" i="1"/>
  <c r="HB1203" i="1"/>
  <c r="HC1203" i="1"/>
  <c r="HD1203" i="1"/>
  <c r="AJ1204" i="1"/>
  <c r="HB1204" i="1"/>
  <c r="HC1204" i="1"/>
  <c r="HD1204" i="1"/>
  <c r="AJ1205" i="1"/>
  <c r="HB1205" i="1"/>
  <c r="HC1205" i="1"/>
  <c r="HD1205" i="1"/>
  <c r="AJ1206" i="1"/>
  <c r="HB1206" i="1"/>
  <c r="HC1206" i="1"/>
  <c r="HD1206" i="1"/>
  <c r="AJ1207" i="1"/>
  <c r="HB1207" i="1"/>
  <c r="HC1207" i="1"/>
  <c r="HD1207" i="1"/>
  <c r="AJ1208" i="1"/>
  <c r="HB1208" i="1"/>
  <c r="HC1208" i="1"/>
  <c r="HD1208" i="1"/>
  <c r="AJ1209" i="1"/>
  <c r="HB1209" i="1"/>
  <c r="HC1209" i="1"/>
  <c r="HD1209" i="1"/>
  <c r="AJ1210" i="1"/>
  <c r="HB1210" i="1"/>
  <c r="HC1210" i="1"/>
  <c r="HD1210" i="1"/>
  <c r="AJ1211" i="1"/>
  <c r="HB1211" i="1"/>
  <c r="HC1211" i="1"/>
  <c r="HD1211" i="1"/>
  <c r="AJ1212" i="1"/>
  <c r="HB1212" i="1"/>
  <c r="HC1212" i="1"/>
  <c r="HD1212" i="1"/>
  <c r="AJ1213" i="1"/>
  <c r="HB1213" i="1"/>
  <c r="HC1213" i="1"/>
  <c r="HD1213" i="1"/>
  <c r="AJ1214" i="1"/>
  <c r="HB1214" i="1"/>
  <c r="HC1214" i="1"/>
  <c r="HD1214" i="1"/>
  <c r="AJ1215" i="1"/>
  <c r="HB1215" i="1"/>
  <c r="HC1215" i="1"/>
  <c r="HD1215" i="1"/>
  <c r="AJ1216" i="1"/>
  <c r="HB1216" i="1"/>
  <c r="HC1216" i="1"/>
  <c r="HD1216" i="1"/>
  <c r="AJ1217" i="1"/>
  <c r="HB1217" i="1"/>
  <c r="HC1217" i="1"/>
  <c r="HD1217" i="1"/>
  <c r="AJ1218" i="1"/>
  <c r="HB1218" i="1"/>
  <c r="HC1218" i="1"/>
  <c r="HD1218" i="1"/>
  <c r="AJ1219" i="1"/>
  <c r="HB1219" i="1"/>
  <c r="HC1219" i="1"/>
  <c r="HD1219" i="1"/>
  <c r="AJ1220" i="1"/>
  <c r="HB1220" i="1"/>
  <c r="HC1220" i="1"/>
  <c r="HD1220" i="1"/>
  <c r="AJ1221" i="1"/>
  <c r="HB1221" i="1"/>
  <c r="HC1221" i="1"/>
  <c r="HD1221" i="1"/>
  <c r="AJ1222" i="1"/>
  <c r="HB1222" i="1"/>
  <c r="HC1222" i="1"/>
  <c r="HD1222" i="1"/>
  <c r="AJ1223" i="1"/>
  <c r="HB1223" i="1"/>
  <c r="HC1223" i="1"/>
  <c r="HD1223" i="1"/>
  <c r="AJ1224" i="1"/>
  <c r="HB1224" i="1"/>
  <c r="HC1224" i="1"/>
  <c r="HD1224" i="1"/>
  <c r="AJ1225" i="1"/>
  <c r="HB1225" i="1"/>
  <c r="HC1225" i="1"/>
  <c r="HD1225" i="1"/>
  <c r="AJ1226" i="1"/>
  <c r="HB1226" i="1"/>
  <c r="HC1226" i="1"/>
  <c r="HD1226" i="1"/>
  <c r="AJ1227" i="1"/>
  <c r="HB1227" i="1"/>
  <c r="HC1227" i="1"/>
  <c r="HD1227" i="1"/>
  <c r="AJ1228" i="1"/>
  <c r="HB1228" i="1"/>
  <c r="HC1228" i="1"/>
  <c r="HD1228" i="1"/>
  <c r="AJ1229" i="1"/>
  <c r="HB1229" i="1"/>
  <c r="HC1229" i="1"/>
  <c r="HD1229" i="1"/>
  <c r="AJ1230" i="1"/>
  <c r="HB1230" i="1"/>
  <c r="HC1230" i="1"/>
  <c r="HD1230" i="1"/>
  <c r="AJ1231" i="1"/>
  <c r="HB1231" i="1"/>
  <c r="HC1231" i="1"/>
  <c r="HD1231" i="1"/>
  <c r="AJ1232" i="1"/>
  <c r="HB1232" i="1"/>
  <c r="HC1232" i="1"/>
  <c r="HD1232" i="1"/>
  <c r="AJ1233" i="1"/>
  <c r="HB1233" i="1"/>
  <c r="HC1233" i="1"/>
  <c r="HD1233" i="1"/>
  <c r="AJ1234" i="1"/>
  <c r="HB1234" i="1"/>
  <c r="HC1234" i="1"/>
  <c r="HD1234" i="1"/>
  <c r="AJ1235" i="1"/>
  <c r="HB1235" i="1"/>
  <c r="HC1235" i="1"/>
  <c r="HD1235" i="1"/>
  <c r="AJ1236" i="1"/>
  <c r="HB1236" i="1"/>
  <c r="HC1236" i="1"/>
  <c r="HD1236" i="1"/>
  <c r="AJ1237" i="1"/>
  <c r="HB1237" i="1"/>
  <c r="HC1237" i="1"/>
  <c r="HD1237" i="1"/>
  <c r="AJ1238" i="1"/>
  <c r="HB1238" i="1"/>
  <c r="HC1238" i="1"/>
  <c r="HD1238" i="1"/>
  <c r="AJ1239" i="1"/>
  <c r="HB1239" i="1"/>
  <c r="HC1239" i="1"/>
  <c r="HD1239" i="1"/>
  <c r="AJ1240" i="1"/>
  <c r="HB1240" i="1"/>
  <c r="HC1240" i="1"/>
  <c r="HD1240" i="1"/>
  <c r="AJ1241" i="1"/>
  <c r="HB1241" i="1"/>
  <c r="HC1241" i="1"/>
  <c r="HD1241" i="1"/>
  <c r="AJ1242" i="1"/>
  <c r="HB1242" i="1"/>
  <c r="HC1242" i="1"/>
  <c r="HD1242" i="1"/>
  <c r="AJ1243" i="1"/>
  <c r="HB1243" i="1"/>
  <c r="HC1243" i="1"/>
  <c r="HD1243" i="1"/>
  <c r="AJ1244" i="1"/>
  <c r="HB1244" i="1"/>
  <c r="HC1244" i="1"/>
  <c r="HD1244" i="1"/>
  <c r="AJ1245" i="1"/>
  <c r="HB1245" i="1"/>
  <c r="HC1245" i="1"/>
  <c r="HD1245" i="1"/>
  <c r="AJ1246" i="1"/>
  <c r="HB1246" i="1"/>
  <c r="HC1246" i="1"/>
  <c r="HD1246" i="1"/>
  <c r="AJ1247" i="1"/>
  <c r="HB1247" i="1"/>
  <c r="HC1247" i="1"/>
  <c r="HD1247" i="1"/>
  <c r="AJ1248" i="1"/>
  <c r="HB1248" i="1"/>
  <c r="HC1248" i="1"/>
  <c r="HD1248" i="1"/>
  <c r="AJ1249" i="1"/>
  <c r="HB1249" i="1"/>
  <c r="HC1249" i="1"/>
  <c r="HD1249" i="1"/>
  <c r="AJ1250" i="1"/>
  <c r="HB1250" i="1"/>
  <c r="HC1250" i="1"/>
  <c r="HD1250" i="1"/>
  <c r="AJ1251" i="1"/>
  <c r="HB1251" i="1"/>
  <c r="HC1251" i="1"/>
  <c r="HD1251" i="1"/>
  <c r="AJ1252" i="1"/>
  <c r="HB1252" i="1"/>
  <c r="HC1252" i="1"/>
  <c r="HD1252" i="1"/>
  <c r="AJ1253" i="1"/>
  <c r="HB1253" i="1"/>
  <c r="HC1253" i="1"/>
  <c r="HD1253" i="1"/>
  <c r="AJ1254" i="1"/>
  <c r="HB1254" i="1"/>
  <c r="HC1254" i="1"/>
  <c r="HD1254" i="1"/>
  <c r="AJ1255" i="1"/>
  <c r="HB1255" i="1"/>
  <c r="HC1255" i="1"/>
  <c r="HD1255" i="1"/>
  <c r="AJ1256" i="1"/>
  <c r="HB1256" i="1"/>
  <c r="HC1256" i="1"/>
  <c r="HD1256" i="1"/>
  <c r="AJ1257" i="1"/>
  <c r="HB1257" i="1"/>
  <c r="HC1257" i="1"/>
  <c r="HD1257" i="1"/>
  <c r="AJ1258" i="1"/>
  <c r="HB1258" i="1"/>
  <c r="HC1258" i="1"/>
  <c r="HD1258" i="1"/>
  <c r="AJ1259" i="1"/>
  <c r="HB1259" i="1"/>
  <c r="HC1259" i="1"/>
  <c r="HD1259" i="1"/>
  <c r="AJ1260" i="1"/>
  <c r="HB1260" i="1"/>
  <c r="HC1260" i="1"/>
  <c r="HD1260" i="1"/>
  <c r="AJ1261" i="1"/>
  <c r="HB1261" i="1"/>
  <c r="HC1261" i="1"/>
  <c r="HD1261" i="1"/>
  <c r="AJ1262" i="1"/>
  <c r="HB1262" i="1"/>
  <c r="HC1262" i="1"/>
  <c r="HD1262" i="1"/>
  <c r="AJ1263" i="1"/>
  <c r="HB1263" i="1"/>
  <c r="HC1263" i="1"/>
  <c r="HD1263" i="1"/>
  <c r="AJ1264" i="1"/>
  <c r="HB1264" i="1"/>
  <c r="HC1264" i="1"/>
  <c r="HD1264" i="1"/>
  <c r="AJ1265" i="1"/>
  <c r="HB1265" i="1"/>
  <c r="HC1265" i="1"/>
  <c r="HD1265" i="1"/>
  <c r="AJ1266" i="1"/>
  <c r="HB1266" i="1"/>
  <c r="HC1266" i="1"/>
  <c r="HD1266" i="1"/>
  <c r="AJ1267" i="1"/>
  <c r="HB1267" i="1"/>
  <c r="HC1267" i="1"/>
  <c r="HD1267" i="1"/>
  <c r="AJ1268" i="1"/>
  <c r="HB1268" i="1"/>
  <c r="HC1268" i="1"/>
  <c r="HD1268" i="1"/>
  <c r="AJ1269" i="1"/>
  <c r="HB1269" i="1"/>
  <c r="HC1269" i="1"/>
  <c r="HD1269" i="1"/>
  <c r="AJ1270" i="1"/>
  <c r="HB1270" i="1"/>
  <c r="HC1270" i="1"/>
  <c r="HD1270" i="1"/>
  <c r="AJ1271" i="1"/>
  <c r="HB1271" i="1"/>
  <c r="HC1271" i="1"/>
  <c r="HD1271" i="1"/>
  <c r="AJ1272" i="1"/>
  <c r="HB1272" i="1"/>
  <c r="HC1272" i="1"/>
  <c r="HD1272" i="1"/>
  <c r="AJ1273" i="1"/>
  <c r="HB1273" i="1"/>
  <c r="HC1273" i="1"/>
  <c r="HD1273" i="1"/>
  <c r="AJ1274" i="1"/>
  <c r="HB1274" i="1"/>
  <c r="HC1274" i="1"/>
  <c r="HD1274" i="1"/>
  <c r="AJ1275" i="1"/>
  <c r="HB1275" i="1"/>
  <c r="HC1275" i="1"/>
  <c r="HD1275" i="1"/>
  <c r="AJ1276" i="1"/>
  <c r="HB1276" i="1"/>
  <c r="HC1276" i="1"/>
  <c r="HD1276" i="1"/>
  <c r="AJ1277" i="1"/>
  <c r="HB1277" i="1"/>
  <c r="HC1277" i="1"/>
  <c r="HD1277" i="1"/>
  <c r="AJ1278" i="1"/>
  <c r="HB1278" i="1"/>
  <c r="HC1278" i="1"/>
  <c r="HD1278" i="1"/>
  <c r="AJ1279" i="1"/>
  <c r="HB1279" i="1"/>
  <c r="HC1279" i="1"/>
  <c r="HD1279" i="1"/>
  <c r="AJ1280" i="1"/>
  <c r="HB1280" i="1"/>
  <c r="HC1280" i="1"/>
  <c r="HD1280" i="1"/>
  <c r="AJ1281" i="1"/>
  <c r="HB1281" i="1"/>
  <c r="HC1281" i="1"/>
  <c r="HD1281" i="1"/>
  <c r="AJ1282" i="1"/>
  <c r="HB1282" i="1"/>
  <c r="HC1282" i="1"/>
  <c r="HD1282" i="1"/>
  <c r="AJ1283" i="1"/>
  <c r="HB1283" i="1"/>
  <c r="HC1283" i="1"/>
  <c r="HD1283" i="1"/>
  <c r="AJ1284" i="1"/>
  <c r="HB1284" i="1"/>
  <c r="HC1284" i="1"/>
  <c r="HD1284" i="1"/>
  <c r="AJ1285" i="1"/>
  <c r="HB1285" i="1"/>
  <c r="HC1285" i="1"/>
  <c r="HD1285" i="1"/>
  <c r="AJ1286" i="1"/>
  <c r="HB1286" i="1"/>
  <c r="HC1286" i="1"/>
  <c r="HD1286" i="1"/>
  <c r="AJ1287" i="1"/>
  <c r="HB1287" i="1"/>
  <c r="HC1287" i="1"/>
  <c r="HD1287" i="1"/>
  <c r="AJ1288" i="1"/>
  <c r="HB1288" i="1"/>
  <c r="HC1288" i="1"/>
  <c r="HD1288" i="1"/>
  <c r="AJ1289" i="1"/>
  <c r="HB1289" i="1"/>
  <c r="HC1289" i="1"/>
  <c r="HD1289" i="1"/>
  <c r="AJ1290" i="1"/>
  <c r="HB1290" i="1"/>
  <c r="HC1290" i="1"/>
  <c r="HD1290" i="1"/>
  <c r="AJ1291" i="1"/>
  <c r="HB1291" i="1"/>
  <c r="HC1291" i="1"/>
  <c r="HD1291" i="1"/>
  <c r="AJ1292" i="1"/>
  <c r="HB1292" i="1"/>
  <c r="HC1292" i="1"/>
  <c r="HD1292" i="1"/>
  <c r="AJ1293" i="1"/>
  <c r="HB1293" i="1"/>
  <c r="HC1293" i="1"/>
  <c r="HD1293" i="1"/>
  <c r="AJ1294" i="1"/>
  <c r="HB1294" i="1"/>
  <c r="HC1294" i="1"/>
  <c r="HD1294" i="1"/>
  <c r="AJ1295" i="1"/>
  <c r="HB1295" i="1"/>
  <c r="HC1295" i="1"/>
  <c r="HD1295" i="1"/>
  <c r="AJ1296" i="1"/>
  <c r="HB1296" i="1"/>
  <c r="HC1296" i="1"/>
  <c r="HD1296" i="1"/>
  <c r="AJ1297" i="1"/>
  <c r="HB1297" i="1"/>
  <c r="HC1297" i="1"/>
  <c r="HD1297" i="1"/>
  <c r="AJ1298" i="1"/>
  <c r="HB1298" i="1"/>
  <c r="HC1298" i="1"/>
  <c r="HD1298" i="1"/>
  <c r="AJ1299" i="1"/>
  <c r="HB1299" i="1"/>
  <c r="HC1299" i="1"/>
  <c r="HD1299" i="1"/>
  <c r="AJ1300" i="1"/>
  <c r="HB1300" i="1"/>
  <c r="HC1300" i="1"/>
  <c r="HD1300" i="1"/>
  <c r="AJ1301" i="1"/>
  <c r="HB1301" i="1"/>
  <c r="HC1301" i="1"/>
  <c r="HD1301" i="1"/>
  <c r="AJ1302" i="1"/>
  <c r="HB1302" i="1"/>
  <c r="HC1302" i="1"/>
  <c r="HD1302" i="1"/>
  <c r="AJ1303" i="1"/>
  <c r="HB1303" i="1"/>
  <c r="HC1303" i="1"/>
  <c r="HD1303" i="1"/>
  <c r="AJ1304" i="1"/>
  <c r="HB1304" i="1"/>
  <c r="HC1304" i="1"/>
  <c r="HD1304" i="1"/>
  <c r="AJ1305" i="1"/>
  <c r="HB1305" i="1"/>
  <c r="HC1305" i="1"/>
  <c r="HD1305" i="1"/>
  <c r="AJ1306" i="1"/>
  <c r="HB1306" i="1"/>
  <c r="HC1306" i="1"/>
  <c r="HD1306" i="1"/>
  <c r="AJ1307" i="1"/>
  <c r="HB1307" i="1"/>
  <c r="HC1307" i="1"/>
  <c r="HD1307" i="1"/>
  <c r="AJ1308" i="1"/>
  <c r="HB1308" i="1"/>
  <c r="HC1308" i="1"/>
  <c r="HD1308" i="1"/>
  <c r="AJ1309" i="1"/>
  <c r="HB1309" i="1"/>
  <c r="HC1309" i="1"/>
  <c r="HD1309" i="1"/>
  <c r="AJ1310" i="1"/>
  <c r="HB1310" i="1"/>
  <c r="HC1310" i="1"/>
  <c r="HD1310" i="1"/>
  <c r="AJ1311" i="1"/>
  <c r="HB1311" i="1"/>
  <c r="HC1311" i="1"/>
  <c r="HD1311" i="1"/>
  <c r="AJ1312" i="1"/>
  <c r="HB1312" i="1"/>
  <c r="HC1312" i="1"/>
  <c r="HD1312" i="1"/>
  <c r="AJ1313" i="1"/>
  <c r="HB1313" i="1"/>
  <c r="HC1313" i="1"/>
  <c r="HD1313" i="1"/>
  <c r="AJ1314" i="1"/>
  <c r="HB1314" i="1"/>
  <c r="HC1314" i="1"/>
  <c r="HD1314" i="1"/>
  <c r="AJ1315" i="1"/>
  <c r="HB1315" i="1"/>
  <c r="HC1315" i="1"/>
  <c r="HD1315" i="1"/>
  <c r="AJ1316" i="1"/>
  <c r="HB1316" i="1"/>
  <c r="HC1316" i="1"/>
  <c r="HD1316" i="1"/>
  <c r="AJ1317" i="1"/>
  <c r="HB1317" i="1"/>
  <c r="HC1317" i="1"/>
  <c r="HD1317" i="1"/>
  <c r="AJ1318" i="1"/>
  <c r="HB1318" i="1"/>
  <c r="HC1318" i="1"/>
  <c r="HD1318" i="1"/>
  <c r="AJ1319" i="1"/>
  <c r="HB1319" i="1"/>
  <c r="HC1319" i="1"/>
  <c r="HD1319" i="1"/>
  <c r="AJ1320" i="1"/>
  <c r="HB1320" i="1"/>
  <c r="HC1320" i="1"/>
  <c r="HD1320" i="1"/>
  <c r="AJ1321" i="1"/>
  <c r="HB1321" i="1"/>
  <c r="HC1321" i="1"/>
  <c r="HD1321" i="1"/>
  <c r="AJ1322" i="1"/>
  <c r="HB1322" i="1"/>
  <c r="HC1322" i="1"/>
  <c r="HD1322" i="1"/>
  <c r="AJ1323" i="1"/>
  <c r="HB1323" i="1"/>
  <c r="HC1323" i="1"/>
  <c r="HD1323" i="1"/>
  <c r="AJ1324" i="1"/>
  <c r="HB1324" i="1"/>
  <c r="HC1324" i="1"/>
  <c r="HD1324" i="1"/>
  <c r="AJ1325" i="1"/>
  <c r="HB1325" i="1"/>
  <c r="HC1325" i="1"/>
  <c r="HD1325" i="1"/>
  <c r="AJ1326" i="1"/>
  <c r="HB1326" i="1"/>
  <c r="HC1326" i="1"/>
  <c r="HD1326" i="1"/>
  <c r="AJ1327" i="1"/>
  <c r="HB1327" i="1"/>
  <c r="HC1327" i="1"/>
  <c r="HD1327" i="1"/>
  <c r="AJ1328" i="1"/>
  <c r="HB1328" i="1"/>
  <c r="HC1328" i="1"/>
  <c r="HD1328" i="1"/>
  <c r="AJ1329" i="1"/>
  <c r="HB1329" i="1"/>
  <c r="HC1329" i="1"/>
  <c r="HD1329" i="1"/>
  <c r="AJ1330" i="1"/>
  <c r="HB1330" i="1"/>
  <c r="HC1330" i="1"/>
  <c r="HD1330" i="1"/>
  <c r="AJ1331" i="1"/>
  <c r="HB1331" i="1"/>
  <c r="HC1331" i="1"/>
  <c r="HD1331" i="1"/>
  <c r="AJ1332" i="1"/>
  <c r="HB1332" i="1"/>
  <c r="HC1332" i="1"/>
  <c r="HD1332" i="1"/>
  <c r="AJ1333" i="1"/>
  <c r="HB1333" i="1"/>
  <c r="HC1333" i="1"/>
  <c r="HD1333" i="1"/>
  <c r="AJ1334" i="1"/>
  <c r="HB1334" i="1"/>
  <c r="HC1334" i="1"/>
  <c r="HD1334" i="1"/>
  <c r="AJ1335" i="1"/>
  <c r="HB1335" i="1"/>
  <c r="HC1335" i="1"/>
  <c r="HD1335" i="1"/>
  <c r="AJ1336" i="1"/>
  <c r="HB1336" i="1"/>
  <c r="HC1336" i="1"/>
  <c r="HD1336" i="1"/>
  <c r="AJ1337" i="1"/>
  <c r="HB1337" i="1"/>
  <c r="HC1337" i="1"/>
  <c r="HD1337" i="1"/>
  <c r="AJ1338" i="1"/>
  <c r="HB1338" i="1"/>
  <c r="HC1338" i="1"/>
  <c r="HD1338" i="1"/>
  <c r="AJ1339" i="1"/>
  <c r="HB1339" i="1"/>
  <c r="HC1339" i="1"/>
  <c r="HD1339" i="1"/>
  <c r="AJ1340" i="1"/>
  <c r="HB1340" i="1"/>
  <c r="HC1340" i="1"/>
  <c r="HD1340" i="1"/>
  <c r="AJ1341" i="1"/>
  <c r="HB1341" i="1"/>
  <c r="HC1341" i="1"/>
  <c r="HD1341" i="1"/>
  <c r="AJ1342" i="1"/>
  <c r="HB1342" i="1"/>
  <c r="HC1342" i="1"/>
  <c r="HD1342" i="1"/>
  <c r="AJ1343" i="1"/>
  <c r="HB1343" i="1"/>
  <c r="HC1343" i="1"/>
  <c r="HD1343" i="1"/>
  <c r="AJ1344" i="1"/>
  <c r="HB1344" i="1"/>
  <c r="HC1344" i="1"/>
  <c r="HD1344" i="1"/>
  <c r="AJ1345" i="1"/>
  <c r="HB1345" i="1"/>
  <c r="HC1345" i="1"/>
  <c r="HD1345" i="1"/>
  <c r="AJ1346" i="1"/>
  <c r="HB1346" i="1"/>
  <c r="HC1346" i="1"/>
  <c r="HD1346" i="1"/>
  <c r="AJ1347" i="1"/>
  <c r="HB1347" i="1"/>
  <c r="HC1347" i="1"/>
  <c r="HD1347" i="1"/>
  <c r="AJ1348" i="1"/>
  <c r="HB1348" i="1"/>
  <c r="HC1348" i="1"/>
  <c r="HD1348" i="1"/>
  <c r="AJ1349" i="1"/>
  <c r="HB1349" i="1"/>
  <c r="HC1349" i="1"/>
  <c r="HD1349" i="1"/>
  <c r="AJ1350" i="1"/>
  <c r="HB1350" i="1"/>
  <c r="HC1350" i="1"/>
  <c r="HD1350" i="1"/>
  <c r="AJ1351" i="1"/>
  <c r="HB1351" i="1"/>
  <c r="HC1351" i="1"/>
  <c r="HD1351" i="1"/>
  <c r="AJ1352" i="1"/>
  <c r="HB1352" i="1"/>
  <c r="HC1352" i="1"/>
  <c r="HD1352" i="1"/>
  <c r="AJ1353" i="1"/>
  <c r="HB1353" i="1"/>
  <c r="HC1353" i="1"/>
  <c r="HD1353" i="1"/>
  <c r="AJ1354" i="1"/>
  <c r="HB1354" i="1"/>
  <c r="HC1354" i="1"/>
  <c r="HD1354" i="1"/>
  <c r="AJ1355" i="1"/>
  <c r="HB1355" i="1"/>
  <c r="HC1355" i="1"/>
  <c r="HD1355" i="1"/>
  <c r="AJ1356" i="1"/>
  <c r="HB1356" i="1"/>
  <c r="HC1356" i="1"/>
  <c r="HD1356" i="1"/>
  <c r="AJ1357" i="1"/>
  <c r="HB1357" i="1"/>
  <c r="HC1357" i="1"/>
  <c r="HD1357" i="1"/>
  <c r="AJ1358" i="1"/>
  <c r="HB1358" i="1"/>
  <c r="HC1358" i="1"/>
  <c r="HD1358" i="1"/>
  <c r="AJ1359" i="1"/>
  <c r="HB1359" i="1"/>
  <c r="HC1359" i="1"/>
  <c r="HD1359" i="1"/>
  <c r="AJ1360" i="1"/>
  <c r="HB1360" i="1"/>
  <c r="HC1360" i="1"/>
  <c r="HD1360" i="1"/>
  <c r="AJ1361" i="1"/>
  <c r="HB1361" i="1"/>
  <c r="HC1361" i="1"/>
  <c r="HD1361" i="1"/>
  <c r="AJ1362" i="1"/>
  <c r="HB1362" i="1"/>
  <c r="HC1362" i="1"/>
  <c r="HD1362" i="1"/>
  <c r="AJ1363" i="1"/>
  <c r="HB1363" i="1"/>
  <c r="HC1363" i="1"/>
  <c r="HD1363" i="1"/>
  <c r="AJ1364" i="1"/>
  <c r="HB1364" i="1"/>
  <c r="HC1364" i="1"/>
  <c r="HD1364" i="1"/>
  <c r="AJ1365" i="1"/>
  <c r="HB1365" i="1"/>
  <c r="HC1365" i="1"/>
  <c r="HD1365" i="1"/>
  <c r="AJ1366" i="1"/>
  <c r="HB1366" i="1"/>
  <c r="HC1366" i="1"/>
  <c r="HD1366" i="1"/>
  <c r="AJ1367" i="1"/>
  <c r="HB1367" i="1"/>
  <c r="HC1367" i="1"/>
  <c r="HD1367" i="1"/>
  <c r="AJ1368" i="1"/>
  <c r="HB1368" i="1"/>
  <c r="HC1368" i="1"/>
  <c r="HD1368" i="1"/>
  <c r="AJ1369" i="1"/>
  <c r="HB1369" i="1"/>
  <c r="HC1369" i="1"/>
  <c r="HD1369" i="1"/>
  <c r="AJ1370" i="1"/>
  <c r="HB1370" i="1"/>
  <c r="HC1370" i="1"/>
  <c r="HD1370" i="1"/>
  <c r="AJ1371" i="1"/>
  <c r="HB1371" i="1"/>
  <c r="HC1371" i="1"/>
  <c r="HD1371" i="1"/>
  <c r="AJ1372" i="1"/>
  <c r="HB1372" i="1"/>
  <c r="HC1372" i="1"/>
  <c r="HD1372" i="1"/>
  <c r="AJ1373" i="1"/>
  <c r="HB1373" i="1"/>
  <c r="HC1373" i="1"/>
  <c r="HD1373" i="1"/>
  <c r="AJ1374" i="1"/>
  <c r="HB1374" i="1"/>
  <c r="HC1374" i="1"/>
  <c r="HD1374" i="1"/>
  <c r="AJ1375" i="1"/>
  <c r="HB1375" i="1"/>
  <c r="HC1375" i="1"/>
  <c r="HD1375" i="1"/>
  <c r="AJ1376" i="1"/>
  <c r="HB1376" i="1"/>
  <c r="HC1376" i="1"/>
  <c r="HD1376" i="1"/>
  <c r="AJ1377" i="1"/>
  <c r="HB1377" i="1"/>
  <c r="HC1377" i="1"/>
  <c r="HD1377" i="1"/>
  <c r="AJ1378" i="1"/>
  <c r="HB1378" i="1"/>
  <c r="HC1378" i="1"/>
  <c r="HD1378" i="1"/>
  <c r="AJ1379" i="1"/>
  <c r="HB1379" i="1"/>
  <c r="HC1379" i="1"/>
  <c r="HD1379" i="1"/>
  <c r="AJ1380" i="1"/>
  <c r="HB1380" i="1"/>
  <c r="HC1380" i="1"/>
  <c r="HD1380" i="1"/>
  <c r="AJ1381" i="1"/>
  <c r="HB1381" i="1"/>
  <c r="HC1381" i="1"/>
  <c r="HD1381" i="1"/>
  <c r="AJ1382" i="1"/>
  <c r="HB1382" i="1"/>
  <c r="HC1382" i="1"/>
  <c r="HD1382" i="1"/>
  <c r="AJ1383" i="1"/>
  <c r="HB1383" i="1"/>
  <c r="HC1383" i="1"/>
  <c r="HD1383" i="1"/>
  <c r="AJ1384" i="1"/>
  <c r="HB1384" i="1"/>
  <c r="HC1384" i="1"/>
  <c r="HD1384" i="1"/>
  <c r="AJ1385" i="1"/>
  <c r="HB1385" i="1"/>
  <c r="HC1385" i="1"/>
  <c r="HD1385" i="1"/>
  <c r="AJ1386" i="1"/>
  <c r="HB1386" i="1"/>
  <c r="HC1386" i="1"/>
  <c r="HD1386" i="1"/>
  <c r="AJ1387" i="1"/>
  <c r="HB1387" i="1"/>
  <c r="HC1387" i="1"/>
  <c r="HD1387" i="1"/>
  <c r="AJ1388" i="1"/>
  <c r="HB1388" i="1"/>
  <c r="HC1388" i="1"/>
  <c r="HD1388" i="1"/>
  <c r="AJ1389" i="1"/>
  <c r="HB1389" i="1"/>
  <c r="HC1389" i="1"/>
  <c r="HD1389" i="1"/>
  <c r="AJ1390" i="1"/>
  <c r="HB1390" i="1"/>
  <c r="HC1390" i="1"/>
  <c r="HD1390" i="1"/>
  <c r="AJ1391" i="1"/>
  <c r="HB1391" i="1"/>
  <c r="HC1391" i="1"/>
  <c r="HD1391" i="1"/>
  <c r="AJ1392" i="1"/>
  <c r="HB1392" i="1"/>
  <c r="HC1392" i="1"/>
  <c r="HD1392" i="1"/>
  <c r="AJ1393" i="1"/>
  <c r="HB1393" i="1"/>
  <c r="HC1393" i="1"/>
  <c r="HD1393" i="1"/>
  <c r="AJ1394" i="1"/>
  <c r="HB1394" i="1"/>
  <c r="HC1394" i="1"/>
  <c r="HD1394" i="1"/>
  <c r="AJ1395" i="1"/>
  <c r="HB1395" i="1"/>
  <c r="HC1395" i="1"/>
  <c r="HD1395" i="1"/>
  <c r="AJ1396" i="1"/>
  <c r="HB1396" i="1"/>
  <c r="HC1396" i="1"/>
  <c r="HD1396" i="1"/>
  <c r="AJ1397" i="1"/>
  <c r="HB1397" i="1"/>
  <c r="HC1397" i="1"/>
  <c r="HD1397" i="1"/>
  <c r="AJ1398" i="1"/>
  <c r="HB1398" i="1"/>
  <c r="HC1398" i="1"/>
  <c r="HD1398" i="1"/>
  <c r="AJ1399" i="1"/>
  <c r="HB1399" i="1"/>
  <c r="HC1399" i="1"/>
  <c r="HD1399" i="1"/>
  <c r="AJ1400" i="1"/>
  <c r="HB1400" i="1"/>
  <c r="HC1400" i="1"/>
  <c r="HD1400" i="1"/>
  <c r="AJ1401" i="1"/>
  <c r="HB1401" i="1"/>
  <c r="HC1401" i="1"/>
  <c r="HD1401" i="1"/>
  <c r="AJ1402" i="1"/>
  <c r="HB1402" i="1"/>
  <c r="HC1402" i="1"/>
  <c r="HD1402" i="1"/>
  <c r="AJ1403" i="1"/>
  <c r="HB1403" i="1"/>
  <c r="HC1403" i="1"/>
  <c r="HD1403" i="1"/>
  <c r="AJ1404" i="1"/>
  <c r="HB1404" i="1"/>
  <c r="HC1404" i="1"/>
  <c r="HD1404" i="1"/>
  <c r="AJ1405" i="1"/>
  <c r="HB1405" i="1"/>
  <c r="HC1405" i="1"/>
  <c r="HD1405" i="1"/>
  <c r="AJ1406" i="1"/>
  <c r="HB1406" i="1"/>
  <c r="HC1406" i="1"/>
  <c r="HD1406" i="1"/>
  <c r="AJ1407" i="1"/>
  <c r="HB1407" i="1"/>
  <c r="HC1407" i="1"/>
  <c r="HD1407" i="1"/>
  <c r="AJ1408" i="1"/>
  <c r="HB1408" i="1"/>
  <c r="HC1408" i="1"/>
  <c r="HD1408" i="1"/>
  <c r="AJ1409" i="1"/>
  <c r="HB1409" i="1"/>
  <c r="HC1409" i="1"/>
  <c r="HD1409" i="1"/>
  <c r="AJ1410" i="1"/>
  <c r="HB1410" i="1"/>
  <c r="HC1410" i="1"/>
  <c r="HD1410" i="1"/>
  <c r="AJ1411" i="1"/>
  <c r="HB1411" i="1"/>
  <c r="HC1411" i="1"/>
  <c r="HD1411" i="1"/>
  <c r="AJ1412" i="1"/>
  <c r="HB1412" i="1"/>
  <c r="HC1412" i="1"/>
  <c r="HD1412" i="1"/>
  <c r="AJ1413" i="1"/>
  <c r="HB1413" i="1"/>
  <c r="HC1413" i="1"/>
  <c r="HD1413" i="1"/>
  <c r="AJ1414" i="1"/>
  <c r="HB1414" i="1"/>
  <c r="HC1414" i="1"/>
  <c r="HD1414" i="1"/>
  <c r="AJ1415" i="1"/>
  <c r="HB1415" i="1"/>
  <c r="HC1415" i="1"/>
  <c r="HD1415" i="1"/>
  <c r="AJ1416" i="1"/>
  <c r="HB1416" i="1"/>
  <c r="HC1416" i="1"/>
  <c r="HD1416" i="1"/>
  <c r="AJ1417" i="1"/>
  <c r="HB1417" i="1"/>
  <c r="HC1417" i="1"/>
  <c r="HD1417" i="1"/>
  <c r="AJ1418" i="1"/>
  <c r="HB1418" i="1"/>
  <c r="HC1418" i="1"/>
  <c r="HD1418" i="1"/>
  <c r="AJ1419" i="1"/>
  <c r="HB1419" i="1"/>
  <c r="HC1419" i="1"/>
  <c r="HD1419" i="1"/>
  <c r="AJ1420" i="1"/>
  <c r="HB1420" i="1"/>
  <c r="HC1420" i="1"/>
  <c r="HD1420" i="1"/>
  <c r="AJ1421" i="1"/>
  <c r="HB1421" i="1"/>
  <c r="HC1421" i="1"/>
  <c r="HD1421" i="1"/>
  <c r="AJ1422" i="1"/>
  <c r="HB1422" i="1"/>
  <c r="HC1422" i="1"/>
  <c r="HD1422" i="1"/>
  <c r="AJ1423" i="1"/>
  <c r="HB1423" i="1"/>
  <c r="HC1423" i="1"/>
  <c r="HD1423" i="1"/>
  <c r="AJ1424" i="1"/>
  <c r="HB1424" i="1"/>
  <c r="HC1424" i="1"/>
  <c r="HD1424" i="1"/>
  <c r="AJ1425" i="1"/>
  <c r="HB1425" i="1"/>
  <c r="HC1425" i="1"/>
  <c r="HD1425" i="1"/>
  <c r="AJ1426" i="1"/>
  <c r="HB1426" i="1"/>
  <c r="HC1426" i="1"/>
  <c r="HD1426" i="1"/>
  <c r="AJ1427" i="1"/>
  <c r="HB1427" i="1"/>
  <c r="HC1427" i="1"/>
  <c r="HD1427" i="1"/>
  <c r="AJ1428" i="1"/>
  <c r="HB1428" i="1"/>
  <c r="HC1428" i="1"/>
  <c r="HD1428" i="1"/>
  <c r="AJ1429" i="1"/>
  <c r="HB1429" i="1"/>
  <c r="HC1429" i="1"/>
  <c r="HD1429" i="1"/>
  <c r="AJ1430" i="1"/>
  <c r="HB1430" i="1"/>
  <c r="HC1430" i="1"/>
  <c r="HD1430" i="1"/>
  <c r="AJ1431" i="1"/>
  <c r="HB1431" i="1"/>
  <c r="HC1431" i="1"/>
  <c r="HD1431" i="1"/>
  <c r="AJ1432" i="1"/>
  <c r="HB1432" i="1"/>
  <c r="HC1432" i="1"/>
  <c r="HD1432" i="1"/>
  <c r="AJ1433" i="1"/>
  <c r="HB1433" i="1"/>
  <c r="HC1433" i="1"/>
  <c r="HD1433" i="1"/>
  <c r="AJ1434" i="1"/>
  <c r="HB1434" i="1"/>
  <c r="HC1434" i="1"/>
  <c r="HD1434" i="1"/>
  <c r="AJ1435" i="1"/>
  <c r="HB1435" i="1"/>
  <c r="HC1435" i="1"/>
  <c r="HD1435" i="1"/>
  <c r="AJ1436" i="1"/>
  <c r="HB1436" i="1"/>
  <c r="HC1436" i="1"/>
  <c r="HD1436" i="1"/>
  <c r="AJ1437" i="1"/>
  <c r="HB1437" i="1"/>
  <c r="HC1437" i="1"/>
  <c r="HD1437" i="1"/>
  <c r="AJ1438" i="1"/>
  <c r="HB1438" i="1"/>
  <c r="HC1438" i="1"/>
  <c r="HD1438" i="1"/>
  <c r="AJ1439" i="1"/>
  <c r="HB1439" i="1"/>
  <c r="HC1439" i="1"/>
  <c r="HD1439" i="1"/>
  <c r="AJ1440" i="1"/>
  <c r="HB1440" i="1"/>
  <c r="HC1440" i="1"/>
  <c r="HD1440" i="1"/>
  <c r="AJ1441" i="1"/>
  <c r="HB1441" i="1"/>
  <c r="HC1441" i="1"/>
  <c r="HD1441" i="1"/>
  <c r="AJ1442" i="1"/>
  <c r="HB1442" i="1"/>
  <c r="HC1442" i="1"/>
  <c r="HD1442" i="1"/>
  <c r="AJ1443" i="1"/>
  <c r="HB1443" i="1"/>
  <c r="HC1443" i="1"/>
  <c r="HD1443" i="1"/>
  <c r="AJ1444" i="1"/>
  <c r="HB1444" i="1"/>
  <c r="HC1444" i="1"/>
  <c r="HD1444" i="1"/>
  <c r="AJ1445" i="1"/>
  <c r="HB1445" i="1"/>
  <c r="HC1445" i="1"/>
  <c r="HD1445" i="1"/>
  <c r="AJ1446" i="1"/>
  <c r="HB1446" i="1"/>
  <c r="HC1446" i="1"/>
  <c r="HD1446" i="1"/>
  <c r="AJ1447" i="1"/>
  <c r="HB1447" i="1"/>
  <c r="HC1447" i="1"/>
  <c r="HD1447" i="1"/>
  <c r="AJ1448" i="1"/>
  <c r="HB1448" i="1"/>
  <c r="HC1448" i="1"/>
  <c r="HD1448" i="1"/>
  <c r="AJ1449" i="1"/>
  <c r="HB1449" i="1"/>
  <c r="HC1449" i="1"/>
  <c r="HD1449" i="1"/>
  <c r="AJ1450" i="1"/>
  <c r="HB1450" i="1"/>
  <c r="HC1450" i="1"/>
  <c r="HD1450" i="1"/>
  <c r="AJ1451" i="1"/>
  <c r="HB1451" i="1"/>
  <c r="HC1451" i="1"/>
  <c r="HD1451" i="1"/>
  <c r="AJ1452" i="1"/>
  <c r="HB1452" i="1"/>
  <c r="HC1452" i="1"/>
  <c r="HD1452" i="1"/>
  <c r="AJ1453" i="1"/>
  <c r="HB1453" i="1"/>
  <c r="HC1453" i="1"/>
  <c r="HD1453" i="1"/>
  <c r="AJ1454" i="1"/>
  <c r="HB1454" i="1"/>
  <c r="HC1454" i="1"/>
  <c r="HD1454" i="1"/>
  <c r="AJ1455" i="1"/>
  <c r="HB1455" i="1"/>
  <c r="HC1455" i="1"/>
  <c r="HD1455" i="1"/>
  <c r="AJ1456" i="1"/>
  <c r="HB1456" i="1"/>
  <c r="HC1456" i="1"/>
  <c r="HD1456" i="1"/>
  <c r="AJ1457" i="1"/>
  <c r="HB1457" i="1"/>
  <c r="HC1457" i="1"/>
  <c r="HD1457" i="1"/>
  <c r="AJ1458" i="1"/>
  <c r="HB1458" i="1"/>
  <c r="HC1458" i="1"/>
  <c r="HD1458" i="1"/>
  <c r="AJ1459" i="1"/>
  <c r="HB1459" i="1"/>
  <c r="HC1459" i="1"/>
  <c r="HD1459" i="1"/>
  <c r="AJ1460" i="1"/>
  <c r="HB1460" i="1"/>
  <c r="HC1460" i="1"/>
  <c r="HD1460" i="1"/>
  <c r="AJ1461" i="1"/>
  <c r="HB1461" i="1"/>
  <c r="HC1461" i="1"/>
  <c r="HD1461" i="1"/>
  <c r="AJ1462" i="1"/>
  <c r="HB1462" i="1"/>
  <c r="HC1462" i="1"/>
  <c r="HD1462" i="1"/>
  <c r="AJ1463" i="1"/>
  <c r="HB1463" i="1"/>
  <c r="HC1463" i="1"/>
  <c r="HD1463" i="1"/>
  <c r="AJ1464" i="1"/>
  <c r="HB1464" i="1"/>
  <c r="HC1464" i="1"/>
  <c r="HD1464" i="1"/>
  <c r="AJ1465" i="1"/>
  <c r="HB1465" i="1"/>
  <c r="HC1465" i="1"/>
  <c r="HD1465" i="1"/>
  <c r="AJ1466" i="1"/>
  <c r="HB1466" i="1"/>
  <c r="HC1466" i="1"/>
  <c r="HD1466" i="1"/>
  <c r="AJ1467" i="1"/>
  <c r="HB1467" i="1"/>
  <c r="HC1467" i="1"/>
  <c r="HD1467" i="1"/>
  <c r="AJ1468" i="1"/>
  <c r="BE1468" i="1"/>
  <c r="HB1468" i="1"/>
  <c r="HC1468" i="1"/>
  <c r="HD1468" i="1"/>
  <c r="AJ1469" i="1"/>
  <c r="BE1469" i="1"/>
  <c r="HB1469" i="1"/>
  <c r="HC1469" i="1"/>
  <c r="HD1469" i="1"/>
  <c r="AJ1470" i="1"/>
  <c r="BE1470" i="1"/>
  <c r="HB1470" i="1"/>
  <c r="HC1470" i="1"/>
  <c r="HD1470" i="1"/>
  <c r="AJ1471" i="1"/>
  <c r="BE1471" i="1"/>
  <c r="HB1471" i="1"/>
  <c r="HC1471" i="1"/>
  <c r="HD1471" i="1"/>
  <c r="AJ1472" i="1"/>
  <c r="BE1472" i="1"/>
  <c r="HB1472" i="1"/>
  <c r="HC1472" i="1"/>
  <c r="HD1472" i="1"/>
  <c r="AJ1473" i="1"/>
  <c r="BE1473" i="1"/>
  <c r="HB1473" i="1"/>
  <c r="HC1473" i="1"/>
  <c r="HD1473" i="1"/>
  <c r="AJ1474" i="1"/>
  <c r="BE1474" i="1"/>
  <c r="HB1474" i="1"/>
  <c r="HC1474" i="1"/>
  <c r="HD1474" i="1"/>
  <c r="AJ1475" i="1"/>
  <c r="BE1475" i="1"/>
  <c r="HB1475" i="1"/>
  <c r="HC1475" i="1"/>
  <c r="HD1475" i="1"/>
  <c r="AJ1476" i="1"/>
  <c r="BE1476" i="1"/>
  <c r="HB1476" i="1"/>
  <c r="HC1476" i="1"/>
  <c r="HD1476" i="1"/>
  <c r="AJ1477" i="1"/>
  <c r="BE1477" i="1"/>
  <c r="HB1477" i="1"/>
  <c r="HC1477" i="1"/>
  <c r="HD1477" i="1"/>
  <c r="AJ1478" i="1"/>
  <c r="BE1478" i="1"/>
  <c r="HB1478" i="1"/>
  <c r="HC1478" i="1"/>
  <c r="HD1478" i="1"/>
  <c r="AJ1479" i="1"/>
  <c r="BE1479" i="1"/>
  <c r="HB1479" i="1"/>
  <c r="HC1479" i="1"/>
  <c r="HD1479" i="1"/>
  <c r="AJ1480" i="1"/>
  <c r="BE1480" i="1"/>
  <c r="HB1480" i="1"/>
  <c r="HC1480" i="1"/>
  <c r="HD1480" i="1"/>
  <c r="AJ1481" i="1"/>
  <c r="BE1481" i="1"/>
  <c r="HB1481" i="1"/>
  <c r="HC1481" i="1"/>
  <c r="HD1481" i="1"/>
  <c r="AJ1482" i="1"/>
  <c r="BE1482" i="1"/>
  <c r="HB1482" i="1"/>
  <c r="HC1482" i="1"/>
  <c r="HD1482" i="1"/>
  <c r="AJ1483" i="1"/>
  <c r="BE1483" i="1"/>
  <c r="HB1483" i="1"/>
  <c r="HC1483" i="1"/>
  <c r="HD1483" i="1"/>
  <c r="AJ1484" i="1"/>
  <c r="BE1484" i="1"/>
  <c r="HB1484" i="1"/>
  <c r="HC1484" i="1"/>
  <c r="HD1484" i="1"/>
  <c r="AJ1485" i="1"/>
  <c r="BE1485" i="1"/>
  <c r="HB1485" i="1"/>
  <c r="HC1485" i="1"/>
  <c r="HD1485" i="1"/>
  <c r="AJ1486" i="1"/>
  <c r="BE1486" i="1"/>
  <c r="HB1486" i="1"/>
  <c r="HC1486" i="1"/>
  <c r="HD1486" i="1"/>
  <c r="AJ1487" i="1"/>
  <c r="BE1487" i="1"/>
  <c r="HB1487" i="1"/>
  <c r="HC1487" i="1"/>
  <c r="HD1487" i="1"/>
  <c r="AJ1488" i="1"/>
  <c r="BE1488" i="1"/>
  <c r="HB1488" i="1"/>
  <c r="HC1488" i="1"/>
  <c r="HD1488" i="1"/>
  <c r="AJ1489" i="1"/>
  <c r="BE1489" i="1"/>
  <c r="HB1489" i="1"/>
  <c r="HC1489" i="1"/>
  <c r="HD1489" i="1"/>
  <c r="AJ1490" i="1"/>
  <c r="BE1490" i="1"/>
  <c r="HB1490" i="1"/>
  <c r="HC1490" i="1"/>
  <c r="HD1490" i="1"/>
  <c r="AJ1491" i="1"/>
  <c r="BE1491" i="1"/>
  <c r="HB1491" i="1"/>
  <c r="HC1491" i="1"/>
  <c r="HD1491" i="1"/>
  <c r="AJ1492" i="1"/>
  <c r="BE1492" i="1"/>
  <c r="HB1492" i="1"/>
  <c r="HC1492" i="1"/>
  <c r="HD1492" i="1"/>
  <c r="AJ1493" i="1"/>
  <c r="BE1493" i="1"/>
  <c r="HB1493" i="1"/>
  <c r="HC1493" i="1"/>
  <c r="HD1493" i="1"/>
  <c r="AJ1494" i="1"/>
  <c r="BE1494" i="1"/>
  <c r="HB1494" i="1"/>
  <c r="HC1494" i="1"/>
  <c r="HD1494" i="1"/>
  <c r="AJ1495" i="1"/>
  <c r="BE1495" i="1"/>
  <c r="HB1495" i="1"/>
  <c r="HC1495" i="1"/>
  <c r="HD1495" i="1"/>
  <c r="AJ1496" i="1"/>
  <c r="BE1496" i="1"/>
  <c r="HB1496" i="1"/>
  <c r="HC1496" i="1"/>
  <c r="HD1496" i="1"/>
  <c r="AJ1497" i="1"/>
  <c r="BE1497" i="1"/>
  <c r="HB1497" i="1"/>
  <c r="HC1497" i="1"/>
  <c r="HD1497" i="1"/>
  <c r="AJ1498" i="1"/>
  <c r="BE1498" i="1"/>
  <c r="HB1498" i="1"/>
  <c r="HC1498" i="1"/>
  <c r="HD1498" i="1"/>
  <c r="AJ1499" i="1"/>
  <c r="BE1499" i="1"/>
  <c r="HB1499" i="1"/>
  <c r="HC1499" i="1"/>
  <c r="HD1499" i="1"/>
  <c r="AJ1500" i="1"/>
  <c r="BE1500" i="1"/>
  <c r="HB1500" i="1"/>
  <c r="HC1500" i="1"/>
  <c r="HD1500" i="1"/>
  <c r="AJ1501" i="1"/>
  <c r="BE1501" i="1"/>
  <c r="HB1501" i="1"/>
  <c r="HC1501" i="1"/>
  <c r="HD1501" i="1"/>
  <c r="AJ1502" i="1"/>
  <c r="BE1502" i="1"/>
  <c r="HB1502" i="1"/>
  <c r="HC1502" i="1"/>
  <c r="HD1502" i="1"/>
  <c r="AJ1503" i="1"/>
  <c r="BE1503" i="1"/>
  <c r="HB1503" i="1"/>
  <c r="HC1503" i="1"/>
  <c r="HD1503" i="1"/>
  <c r="AJ1504" i="1"/>
  <c r="BE1504" i="1"/>
  <c r="HB1504" i="1"/>
  <c r="HC1504" i="1"/>
  <c r="HD1504" i="1"/>
  <c r="AJ1505" i="1"/>
  <c r="BE1505" i="1"/>
  <c r="HB1505" i="1"/>
  <c r="HC1505" i="1"/>
  <c r="HD1505" i="1"/>
  <c r="AJ1506" i="1"/>
  <c r="BE1506" i="1"/>
  <c r="HB1506" i="1"/>
  <c r="HC1506" i="1"/>
  <c r="HD1506" i="1"/>
  <c r="AJ1507" i="1"/>
  <c r="BE1507" i="1"/>
  <c r="HB1507" i="1"/>
  <c r="HC1507" i="1"/>
  <c r="HD1507" i="1"/>
  <c r="AJ1508" i="1"/>
  <c r="BE1508" i="1"/>
  <c r="HB1508" i="1"/>
  <c r="HC1508" i="1"/>
  <c r="HD1508" i="1"/>
  <c r="AJ1509" i="1"/>
  <c r="BE1509" i="1"/>
  <c r="HB1509" i="1"/>
  <c r="HC1509" i="1"/>
  <c r="HD1509" i="1"/>
  <c r="AJ1510" i="1"/>
  <c r="BE1510" i="1"/>
  <c r="HB1510" i="1"/>
  <c r="HC1510" i="1"/>
  <c r="HD1510" i="1"/>
  <c r="AJ1511" i="1"/>
  <c r="BE1511" i="1"/>
  <c r="HB1511" i="1"/>
  <c r="HC1511" i="1"/>
  <c r="HD1511" i="1"/>
  <c r="AJ1512" i="1"/>
  <c r="BE1512" i="1"/>
  <c r="HB1512" i="1"/>
  <c r="HC1512" i="1"/>
  <c r="HD1512" i="1"/>
  <c r="AJ1513" i="1"/>
  <c r="BE1513" i="1"/>
  <c r="HB1513" i="1"/>
  <c r="HC1513" i="1"/>
  <c r="HD1513" i="1"/>
  <c r="AJ1514" i="1"/>
  <c r="BE1514" i="1"/>
  <c r="HB1514" i="1"/>
  <c r="HC1514" i="1"/>
  <c r="HD1514" i="1"/>
  <c r="AJ1515" i="1"/>
  <c r="BE1515" i="1"/>
  <c r="HB1515" i="1"/>
  <c r="HC1515" i="1"/>
  <c r="HD1515" i="1"/>
  <c r="AJ1516" i="1"/>
  <c r="BE1516" i="1"/>
  <c r="HB1516" i="1"/>
  <c r="HC1516" i="1"/>
  <c r="HD1516" i="1"/>
  <c r="AJ1517" i="1"/>
  <c r="BE1517" i="1"/>
  <c r="HB1517" i="1"/>
  <c r="HC1517" i="1"/>
  <c r="HD1517" i="1"/>
  <c r="AJ1518" i="1"/>
  <c r="BE1518" i="1"/>
  <c r="HB1518" i="1"/>
  <c r="HC1518" i="1"/>
  <c r="HD1518" i="1"/>
  <c r="AJ1519" i="1"/>
  <c r="BE1519" i="1"/>
  <c r="HB1519" i="1"/>
  <c r="HC1519" i="1"/>
  <c r="HD1519" i="1"/>
  <c r="AJ1520" i="1"/>
  <c r="BE1520" i="1"/>
  <c r="HB1520" i="1"/>
  <c r="HC1520" i="1"/>
  <c r="HD1520" i="1"/>
  <c r="AJ1521" i="1"/>
  <c r="BE1521" i="1"/>
  <c r="HB1521" i="1"/>
  <c r="HC1521" i="1"/>
  <c r="HD1521" i="1"/>
  <c r="AJ1522" i="1"/>
  <c r="BE1522" i="1"/>
  <c r="HB1522" i="1"/>
  <c r="HC1522" i="1"/>
  <c r="HD1522" i="1"/>
  <c r="AJ1523" i="1"/>
  <c r="BE1523" i="1"/>
  <c r="HB1523" i="1"/>
  <c r="HC1523" i="1"/>
  <c r="HD1523" i="1"/>
  <c r="AJ1524" i="1"/>
  <c r="BE1524" i="1"/>
  <c r="HB1524" i="1"/>
  <c r="HC1524" i="1"/>
  <c r="HD1524" i="1"/>
  <c r="AJ1525" i="1"/>
  <c r="BE1525" i="1"/>
  <c r="HB1525" i="1"/>
  <c r="HC1525" i="1"/>
  <c r="HD1525" i="1"/>
  <c r="AJ1526" i="1"/>
  <c r="BE1526" i="1"/>
  <c r="HB1526" i="1"/>
  <c r="HC1526" i="1"/>
  <c r="HD1526" i="1"/>
  <c r="AJ1527" i="1"/>
  <c r="BE1527" i="1"/>
  <c r="HB1527" i="1"/>
  <c r="HC1527" i="1"/>
  <c r="HD1527" i="1"/>
  <c r="AJ1528" i="1"/>
  <c r="BE1528" i="1"/>
  <c r="HB1528" i="1"/>
  <c r="HC1528" i="1"/>
  <c r="HD1528" i="1"/>
  <c r="AJ1529" i="1"/>
  <c r="BE1529" i="1"/>
  <c r="HB1529" i="1"/>
  <c r="HC1529" i="1"/>
  <c r="HD1529" i="1"/>
  <c r="AJ1530" i="1"/>
  <c r="BE1530" i="1"/>
  <c r="HB1530" i="1"/>
  <c r="HC1530" i="1"/>
  <c r="HD1530" i="1"/>
  <c r="AJ1531" i="1"/>
  <c r="BE1531" i="1"/>
  <c r="HB1531" i="1"/>
  <c r="HC1531" i="1"/>
  <c r="HD1531" i="1"/>
  <c r="AJ1532" i="1"/>
  <c r="BE1532" i="1"/>
  <c r="HB1532" i="1"/>
  <c r="HC1532" i="1"/>
  <c r="HD1532" i="1"/>
  <c r="AJ1533" i="1"/>
  <c r="BE1533" i="1"/>
  <c r="HB1533" i="1"/>
  <c r="HC1533" i="1"/>
  <c r="HD1533" i="1"/>
  <c r="AJ1534" i="1"/>
  <c r="BE1534" i="1"/>
  <c r="HB1534" i="1"/>
  <c r="HC1534" i="1"/>
  <c r="HD1534" i="1"/>
  <c r="AJ1535" i="1"/>
  <c r="BE1535" i="1"/>
  <c r="HB1535" i="1"/>
  <c r="HC1535" i="1"/>
  <c r="HD1535" i="1"/>
  <c r="AJ1536" i="1"/>
  <c r="BE1536" i="1"/>
  <c r="BH1536" i="1"/>
  <c r="HB1536" i="1"/>
  <c r="HC1536" i="1"/>
  <c r="HD1536" i="1"/>
  <c r="AJ1537" i="1"/>
  <c r="BE1537" i="1"/>
  <c r="BH1537" i="1"/>
  <c r="HB1537" i="1"/>
  <c r="HC1537" i="1"/>
  <c r="HD1537" i="1"/>
  <c r="AJ1538" i="1"/>
  <c r="BE1538" i="1"/>
  <c r="BH1538" i="1"/>
  <c r="HB1538" i="1"/>
  <c r="HC1538" i="1"/>
  <c r="HD1538" i="1"/>
  <c r="AJ1539" i="1"/>
  <c r="BE1539" i="1"/>
  <c r="BH1539" i="1"/>
  <c r="HB1539" i="1"/>
  <c r="HC1539" i="1"/>
  <c r="HD1539" i="1"/>
  <c r="AJ1540" i="1"/>
  <c r="BE1540" i="1"/>
  <c r="BH1540" i="1"/>
  <c r="HB1540" i="1"/>
  <c r="HC1540" i="1"/>
  <c r="HD1540" i="1"/>
  <c r="AJ1541" i="1"/>
  <c r="BE1541" i="1"/>
  <c r="BH1541" i="1"/>
  <c r="HB1541" i="1"/>
  <c r="HC1541" i="1"/>
  <c r="HD1541" i="1"/>
  <c r="AJ1542" i="1"/>
  <c r="BE1542" i="1"/>
  <c r="BH1542" i="1"/>
  <c r="HB1542" i="1"/>
  <c r="HC1542" i="1"/>
  <c r="HD1542" i="1"/>
  <c r="AJ1543" i="1"/>
  <c r="BE1543" i="1"/>
  <c r="BH1543" i="1"/>
  <c r="HB1543" i="1"/>
  <c r="HC1543" i="1"/>
  <c r="HD1543" i="1"/>
  <c r="AJ1544" i="1"/>
  <c r="BE1544" i="1"/>
  <c r="BH1544" i="1"/>
  <c r="HB1544" i="1"/>
  <c r="HC1544" i="1"/>
  <c r="HD1544" i="1"/>
  <c r="AJ1545" i="1"/>
  <c r="BE1545" i="1"/>
  <c r="HB1545" i="1"/>
  <c r="HC1545" i="1"/>
  <c r="HD1545" i="1"/>
  <c r="AJ1546" i="1"/>
  <c r="BE1546" i="1"/>
  <c r="HB1546" i="1"/>
  <c r="HC1546" i="1"/>
  <c r="HD1546" i="1"/>
  <c r="AJ1547" i="1"/>
  <c r="BE1547" i="1"/>
  <c r="HB1547" i="1"/>
  <c r="HC1547" i="1"/>
  <c r="HD1547" i="1"/>
  <c r="AJ1548" i="1"/>
  <c r="BE1548" i="1"/>
  <c r="HB1548" i="1"/>
  <c r="HC1548" i="1"/>
  <c r="HD1548" i="1"/>
  <c r="AJ1549" i="1"/>
  <c r="BE1549" i="1"/>
  <c r="HB1549" i="1"/>
  <c r="HC1549" i="1"/>
  <c r="HD1549" i="1"/>
  <c r="AJ1550" i="1"/>
  <c r="BE1550" i="1"/>
  <c r="HB1550" i="1"/>
  <c r="HC1550" i="1"/>
  <c r="HD1550" i="1"/>
  <c r="AJ1551" i="1"/>
  <c r="BE1551" i="1"/>
  <c r="HB1551" i="1"/>
  <c r="HC1551" i="1"/>
  <c r="HD1551" i="1"/>
  <c r="AJ1552" i="1"/>
  <c r="BE1552" i="1"/>
  <c r="HB1552" i="1"/>
  <c r="HC1552" i="1"/>
  <c r="HD1552" i="1"/>
  <c r="AJ1553" i="1"/>
  <c r="BE1553" i="1"/>
  <c r="HB1553" i="1"/>
  <c r="HC1553" i="1"/>
  <c r="HD1553" i="1"/>
  <c r="AJ1554" i="1"/>
  <c r="BE1554" i="1"/>
  <c r="HB1554" i="1"/>
  <c r="HC1554" i="1"/>
  <c r="HD1554" i="1"/>
  <c r="AJ1555" i="1"/>
  <c r="BE1555" i="1"/>
  <c r="HB1555" i="1"/>
  <c r="HC1555" i="1"/>
  <c r="HD1555" i="1"/>
  <c r="AJ1556" i="1"/>
  <c r="BE1556" i="1"/>
  <c r="HB1556" i="1"/>
  <c r="HC1556" i="1"/>
  <c r="HD1556" i="1"/>
  <c r="AJ1557" i="1"/>
  <c r="BE1557" i="1"/>
  <c r="HB1557" i="1"/>
  <c r="HC1557" i="1"/>
  <c r="HD1557" i="1"/>
  <c r="AJ1558" i="1"/>
  <c r="BE1558" i="1"/>
  <c r="HB1558" i="1"/>
  <c r="HC1558" i="1"/>
  <c r="HD1558" i="1"/>
  <c r="AJ1559" i="1"/>
  <c r="BE1559" i="1"/>
  <c r="HB1559" i="1"/>
  <c r="HC1559" i="1"/>
  <c r="HD1559" i="1"/>
  <c r="AJ1560" i="1"/>
  <c r="BE1560" i="1"/>
  <c r="HB1560" i="1"/>
  <c r="HC1560" i="1"/>
  <c r="HD1560" i="1"/>
  <c r="AJ1561" i="1"/>
  <c r="BE1561" i="1"/>
  <c r="HB1561" i="1"/>
  <c r="HC1561" i="1"/>
  <c r="HD1561" i="1"/>
  <c r="AJ1562" i="1"/>
  <c r="BE1562" i="1"/>
  <c r="HB1562" i="1"/>
  <c r="HC1562" i="1"/>
  <c r="HD1562" i="1"/>
  <c r="AJ1563" i="1"/>
  <c r="BE1563" i="1"/>
  <c r="HB1563" i="1"/>
  <c r="HC1563" i="1"/>
  <c r="HD1563" i="1"/>
  <c r="AJ1564" i="1"/>
  <c r="BE1564" i="1"/>
  <c r="HB1564" i="1"/>
  <c r="HC1564" i="1"/>
  <c r="HD1564" i="1"/>
  <c r="AJ1565" i="1"/>
  <c r="BE1565" i="1"/>
  <c r="HB1565" i="1"/>
  <c r="HC1565" i="1"/>
  <c r="HD1565" i="1"/>
  <c r="AJ1566" i="1"/>
  <c r="BE1566" i="1"/>
  <c r="HB1566" i="1"/>
  <c r="HC1566" i="1"/>
  <c r="HD1566" i="1"/>
  <c r="AJ1567" i="1"/>
  <c r="BE1567" i="1"/>
  <c r="HB1567" i="1"/>
  <c r="HC1567" i="1"/>
  <c r="HD1567" i="1"/>
  <c r="AJ1568" i="1"/>
  <c r="BE1568" i="1"/>
  <c r="HB1568" i="1"/>
  <c r="HC1568" i="1"/>
  <c r="HD1568" i="1"/>
  <c r="AJ1569" i="1"/>
  <c r="BE1569" i="1"/>
  <c r="HB1569" i="1"/>
  <c r="HC1569" i="1"/>
  <c r="HD1569" i="1"/>
  <c r="AJ1570" i="1"/>
  <c r="BE1570" i="1"/>
  <c r="HB1570" i="1"/>
  <c r="HC1570" i="1"/>
  <c r="HD1570" i="1"/>
  <c r="AJ1571" i="1"/>
  <c r="BE1571" i="1"/>
  <c r="HB1571" i="1"/>
  <c r="HC1571" i="1"/>
  <c r="HD1571" i="1"/>
  <c r="AJ1572" i="1"/>
  <c r="BE1572" i="1"/>
  <c r="HB1572" i="1"/>
  <c r="HC1572" i="1"/>
  <c r="HD1572" i="1"/>
  <c r="AJ1573" i="1"/>
  <c r="BE1573" i="1"/>
  <c r="HB1573" i="1"/>
  <c r="HC1573" i="1"/>
  <c r="HD1573" i="1"/>
  <c r="AJ1574" i="1"/>
  <c r="BE1574" i="1"/>
  <c r="HB1574" i="1"/>
  <c r="HC1574" i="1"/>
  <c r="HD1574" i="1"/>
  <c r="AJ1575" i="1"/>
  <c r="BE1575" i="1"/>
  <c r="HB1575" i="1"/>
  <c r="HC1575" i="1"/>
  <c r="HD1575" i="1"/>
  <c r="AJ1576" i="1"/>
  <c r="BE1576" i="1"/>
  <c r="HB1576" i="1"/>
  <c r="HC1576" i="1"/>
  <c r="HD1576" i="1"/>
  <c r="AJ1577" i="1"/>
  <c r="BE1577" i="1"/>
  <c r="HB1577" i="1"/>
  <c r="HC1577" i="1"/>
  <c r="HD1577" i="1"/>
  <c r="AJ1578" i="1"/>
  <c r="BE1578" i="1"/>
  <c r="HB1578" i="1"/>
  <c r="HC1578" i="1"/>
  <c r="HD1578" i="1"/>
  <c r="AJ1579" i="1"/>
  <c r="BE1579" i="1"/>
  <c r="HB1579" i="1"/>
  <c r="HC1579" i="1"/>
  <c r="HD1579" i="1"/>
  <c r="AJ1580" i="1"/>
  <c r="BE1580" i="1"/>
  <c r="HB1580" i="1"/>
  <c r="HC1580" i="1"/>
  <c r="HD1580" i="1"/>
  <c r="AJ1581" i="1"/>
  <c r="BE1581" i="1"/>
  <c r="HB1581" i="1"/>
  <c r="HC1581" i="1"/>
  <c r="HD1581" i="1"/>
  <c r="AJ1582" i="1"/>
  <c r="BE1582" i="1"/>
  <c r="HB1582" i="1"/>
  <c r="HC1582" i="1"/>
  <c r="HD1582" i="1"/>
  <c r="AJ1583" i="1"/>
  <c r="BE1583" i="1"/>
  <c r="HB1583" i="1"/>
  <c r="HC1583" i="1"/>
  <c r="HD1583" i="1"/>
  <c r="AJ1584" i="1"/>
  <c r="BE1584" i="1"/>
  <c r="HB1584" i="1"/>
  <c r="HC1584" i="1"/>
  <c r="HD1584" i="1"/>
  <c r="AJ1585" i="1"/>
  <c r="BE1585" i="1"/>
  <c r="HB1585" i="1"/>
  <c r="HC1585" i="1"/>
  <c r="HD1585" i="1"/>
  <c r="AJ1586" i="1"/>
  <c r="BE1586" i="1"/>
  <c r="BH1586" i="1"/>
  <c r="HB1586" i="1"/>
  <c r="HC1586" i="1"/>
  <c r="HD1586" i="1"/>
  <c r="AJ1587" i="1"/>
  <c r="BE1587" i="1"/>
  <c r="BH1587" i="1"/>
  <c r="HB1587" i="1"/>
  <c r="HC1587" i="1"/>
  <c r="HD1587" i="1"/>
  <c r="AJ1588" i="1"/>
  <c r="BE1588" i="1"/>
  <c r="BH1588" i="1"/>
  <c r="HB1588" i="1"/>
  <c r="HC1588" i="1"/>
  <c r="HD1588" i="1"/>
  <c r="AJ1589" i="1"/>
  <c r="BE1589" i="1"/>
  <c r="BH1589" i="1"/>
  <c r="HB1589" i="1"/>
  <c r="HC1589" i="1"/>
  <c r="HD1589" i="1"/>
  <c r="AJ1590" i="1"/>
  <c r="BE1590" i="1"/>
  <c r="BH1590" i="1"/>
  <c r="HB1590" i="1"/>
  <c r="HC1590" i="1"/>
  <c r="HD1590" i="1"/>
  <c r="AJ1591" i="1"/>
  <c r="BE1591" i="1"/>
  <c r="BH1591" i="1"/>
  <c r="HB1591" i="1"/>
  <c r="HC1591" i="1"/>
  <c r="HD1591" i="1"/>
  <c r="AJ1592" i="1"/>
  <c r="BE1592" i="1"/>
  <c r="BH1592" i="1"/>
  <c r="HB1592" i="1"/>
  <c r="HC1592" i="1"/>
  <c r="HD1592" i="1"/>
  <c r="AJ1593" i="1"/>
  <c r="BE1593" i="1"/>
  <c r="BH1593" i="1"/>
  <c r="HB1593" i="1"/>
  <c r="HC1593" i="1"/>
  <c r="HD1593" i="1"/>
  <c r="AJ1594" i="1"/>
  <c r="BE1594" i="1"/>
  <c r="BH1594" i="1"/>
  <c r="HB1594" i="1"/>
  <c r="HC1594" i="1"/>
  <c r="HD1594" i="1"/>
  <c r="AJ1595" i="1"/>
  <c r="BE1595" i="1"/>
  <c r="BH1595" i="1"/>
  <c r="HB1595" i="1"/>
  <c r="HC1595" i="1"/>
  <c r="HD1595" i="1"/>
  <c r="AJ1596" i="1"/>
  <c r="BE1596" i="1"/>
  <c r="BH1596" i="1"/>
  <c r="HB1596" i="1"/>
  <c r="HC1596" i="1"/>
  <c r="HD1596" i="1"/>
  <c r="AJ1597" i="1"/>
  <c r="BE1597" i="1"/>
  <c r="BH1597" i="1"/>
  <c r="HB1597" i="1"/>
  <c r="HC1597" i="1"/>
  <c r="HD1597" i="1"/>
  <c r="AJ1598" i="1"/>
  <c r="BE1598" i="1"/>
  <c r="BH1598" i="1"/>
  <c r="HB1598" i="1"/>
  <c r="HC1598" i="1"/>
  <c r="HD1598" i="1"/>
  <c r="AJ1599" i="1"/>
  <c r="BE1599" i="1"/>
  <c r="BH1599" i="1"/>
  <c r="HB1599" i="1"/>
  <c r="HC1599" i="1"/>
  <c r="HD1599" i="1"/>
  <c r="AJ1600" i="1"/>
  <c r="BE1600" i="1"/>
  <c r="BH1600" i="1"/>
  <c r="HB1600" i="1"/>
  <c r="HC1600" i="1"/>
  <c r="HD1600" i="1"/>
  <c r="AJ1601" i="1"/>
  <c r="BE1601" i="1"/>
  <c r="BH1601" i="1"/>
  <c r="HB1601" i="1"/>
  <c r="HC1601" i="1"/>
  <c r="HD1601" i="1"/>
  <c r="AJ1602" i="1"/>
  <c r="BE1602" i="1"/>
  <c r="BH1602" i="1"/>
  <c r="HB1602" i="1"/>
  <c r="HC1602" i="1"/>
  <c r="HD1602" i="1"/>
  <c r="AJ1603" i="1"/>
  <c r="BE1603" i="1"/>
  <c r="BH1603" i="1"/>
  <c r="HB1603" i="1"/>
  <c r="HC1603" i="1"/>
  <c r="HD1603" i="1"/>
  <c r="AJ1604" i="1"/>
  <c r="BE1604" i="1"/>
  <c r="BH1604" i="1"/>
  <c r="HB1604" i="1"/>
  <c r="HC1604" i="1"/>
  <c r="HD1604" i="1"/>
  <c r="AJ1605" i="1"/>
  <c r="BE1605" i="1"/>
  <c r="BH1605" i="1"/>
  <c r="HB1605" i="1"/>
  <c r="HC1605" i="1"/>
  <c r="HD1605" i="1"/>
  <c r="AJ1606" i="1"/>
  <c r="BE1606" i="1"/>
  <c r="BH1606" i="1"/>
  <c r="HB1606" i="1"/>
  <c r="HC1606" i="1"/>
  <c r="HD1606" i="1"/>
  <c r="AJ1607" i="1"/>
  <c r="BE1607" i="1"/>
  <c r="BH1607" i="1"/>
  <c r="HB1607" i="1"/>
  <c r="HC1607" i="1"/>
  <c r="HD1607" i="1"/>
  <c r="AJ1608" i="1"/>
  <c r="BE1608" i="1"/>
  <c r="BH1608" i="1"/>
  <c r="HB1608" i="1"/>
  <c r="HC1608" i="1"/>
  <c r="HD1608" i="1"/>
  <c r="AJ1609" i="1"/>
  <c r="BE1609" i="1"/>
  <c r="BH1609" i="1"/>
  <c r="HB1609" i="1"/>
  <c r="HC1609" i="1"/>
  <c r="HD1609" i="1"/>
  <c r="AJ1610" i="1"/>
  <c r="BE1610" i="1"/>
  <c r="BH1610" i="1"/>
  <c r="HB1610" i="1"/>
  <c r="HC1610" i="1"/>
  <c r="HD1610" i="1"/>
  <c r="AJ1611" i="1"/>
  <c r="BE1611" i="1"/>
  <c r="BH1611" i="1"/>
  <c r="HB1611" i="1"/>
  <c r="HC1611" i="1"/>
  <c r="HD1611" i="1"/>
  <c r="AJ1612" i="1"/>
  <c r="BE1612" i="1"/>
  <c r="BH1612" i="1"/>
  <c r="HB1612" i="1"/>
  <c r="HC1612" i="1"/>
  <c r="HD1612" i="1"/>
  <c r="AJ1613" i="1"/>
  <c r="BE1613" i="1"/>
  <c r="BH1613" i="1"/>
  <c r="HB1613" i="1"/>
  <c r="HC1613" i="1"/>
  <c r="HD1613" i="1"/>
  <c r="AJ1614" i="1"/>
  <c r="BE1614" i="1"/>
  <c r="BH1614" i="1"/>
  <c r="HB1614" i="1"/>
  <c r="HC1614" i="1"/>
  <c r="HD1614" i="1"/>
  <c r="AJ1615" i="1"/>
  <c r="BE1615" i="1"/>
  <c r="BH1615" i="1"/>
  <c r="HB1615" i="1"/>
  <c r="HC1615" i="1"/>
  <c r="HD1615" i="1"/>
  <c r="AJ1616" i="1"/>
  <c r="BE1616" i="1"/>
  <c r="BH1616" i="1"/>
  <c r="HB1616" i="1"/>
  <c r="HC1616" i="1"/>
  <c r="HD1616" i="1"/>
  <c r="AJ1617" i="1"/>
  <c r="BE1617" i="1"/>
  <c r="BH1617" i="1"/>
  <c r="HB1617" i="1"/>
  <c r="HC1617" i="1"/>
  <c r="HD1617" i="1"/>
  <c r="AJ1618" i="1"/>
  <c r="BE1618" i="1"/>
  <c r="BH1618" i="1"/>
  <c r="HB1618" i="1"/>
  <c r="HC1618" i="1"/>
  <c r="HD1618" i="1"/>
  <c r="AJ1619" i="1"/>
  <c r="BE1619" i="1"/>
  <c r="BH1619" i="1"/>
  <c r="HB1619" i="1"/>
  <c r="HC1619" i="1"/>
  <c r="HD1619" i="1"/>
  <c r="AJ1620" i="1"/>
  <c r="BE1620" i="1"/>
  <c r="BH1620" i="1"/>
  <c r="HB1620" i="1"/>
  <c r="HC1620" i="1"/>
  <c r="HD1620" i="1"/>
  <c r="AJ1621" i="1"/>
  <c r="BE1621" i="1"/>
  <c r="BH1621" i="1"/>
  <c r="HB1621" i="1"/>
  <c r="HC1621" i="1"/>
  <c r="HD1621" i="1"/>
  <c r="AJ1622" i="1"/>
  <c r="BE1622" i="1"/>
  <c r="BH1622" i="1"/>
  <c r="HB1622" i="1"/>
  <c r="HC1622" i="1"/>
  <c r="HD1622" i="1"/>
  <c r="AJ1623" i="1"/>
  <c r="BE1623" i="1"/>
  <c r="BH1623" i="1"/>
  <c r="HB1623" i="1"/>
  <c r="HC1623" i="1"/>
  <c r="HD1623" i="1"/>
  <c r="AJ1624" i="1"/>
  <c r="BE1624" i="1"/>
  <c r="BH1624" i="1"/>
  <c r="HB1624" i="1"/>
  <c r="HC1624" i="1"/>
  <c r="HD1624" i="1"/>
  <c r="AJ1625" i="1"/>
  <c r="BE1625" i="1"/>
  <c r="BH1625" i="1"/>
  <c r="HB1625" i="1"/>
  <c r="HC1625" i="1"/>
  <c r="HD1625" i="1"/>
  <c r="AJ1626" i="1"/>
  <c r="BE1626" i="1"/>
  <c r="BH1626" i="1"/>
  <c r="HB1626" i="1"/>
  <c r="HC1626" i="1"/>
  <c r="HD1626" i="1"/>
  <c r="AJ1627" i="1"/>
  <c r="BE1627" i="1"/>
  <c r="BH1627" i="1"/>
  <c r="HB1627" i="1"/>
  <c r="HC1627" i="1"/>
  <c r="HD1627" i="1"/>
  <c r="AJ1628" i="1"/>
  <c r="BE1628" i="1"/>
  <c r="BH1628" i="1"/>
  <c r="HB1628" i="1"/>
  <c r="HC1628" i="1"/>
  <c r="HD1628" i="1"/>
  <c r="AJ1629" i="1"/>
  <c r="BE1629" i="1"/>
  <c r="BH1629" i="1"/>
  <c r="HB1629" i="1"/>
  <c r="HC1629" i="1"/>
  <c r="HD1629" i="1"/>
  <c r="AJ1630" i="1"/>
  <c r="BE1630" i="1"/>
  <c r="BH1630" i="1"/>
  <c r="HB1630" i="1"/>
  <c r="HC1630" i="1"/>
  <c r="HD1630" i="1"/>
  <c r="AJ1631" i="1"/>
  <c r="BE1631" i="1"/>
  <c r="BH1631" i="1"/>
  <c r="HB1631" i="1"/>
  <c r="HC1631" i="1"/>
  <c r="HD1631" i="1"/>
  <c r="AJ1632" i="1"/>
  <c r="BE1632" i="1"/>
  <c r="BH1632" i="1"/>
  <c r="HB1632" i="1"/>
  <c r="HC1632" i="1"/>
  <c r="HD1632" i="1"/>
  <c r="AJ1633" i="1"/>
  <c r="BE1633" i="1"/>
  <c r="BH1633" i="1"/>
  <c r="HB1633" i="1"/>
  <c r="HC1633" i="1"/>
  <c r="HD1633" i="1"/>
  <c r="AJ1634" i="1"/>
  <c r="BE1634" i="1"/>
  <c r="BH1634" i="1"/>
  <c r="HB1634" i="1"/>
  <c r="HC1634" i="1"/>
  <c r="HD1634" i="1"/>
  <c r="AJ1635" i="1"/>
  <c r="BE1635" i="1"/>
  <c r="BH1635" i="1"/>
  <c r="HB1635" i="1"/>
  <c r="HC1635" i="1"/>
  <c r="HD1635" i="1"/>
  <c r="AJ1636" i="1"/>
  <c r="BE1636" i="1"/>
  <c r="BH1636" i="1"/>
  <c r="HB1636" i="1"/>
  <c r="HC1636" i="1"/>
  <c r="HD1636" i="1"/>
  <c r="AJ1637" i="1"/>
  <c r="BE1637" i="1"/>
  <c r="BH1637" i="1"/>
  <c r="HB1637" i="1"/>
  <c r="HC1637" i="1"/>
  <c r="HD1637" i="1"/>
  <c r="AJ1638" i="1"/>
  <c r="BE1638" i="1"/>
  <c r="BH1638" i="1"/>
  <c r="HB1638" i="1"/>
  <c r="HC1638" i="1"/>
  <c r="HD1638" i="1"/>
  <c r="AJ1639" i="1"/>
  <c r="BE1639" i="1"/>
  <c r="BH1639" i="1"/>
  <c r="HB1639" i="1"/>
  <c r="HC1639" i="1"/>
  <c r="HD1639" i="1"/>
  <c r="AJ1640" i="1"/>
  <c r="BE1640" i="1"/>
  <c r="BH1640" i="1"/>
  <c r="HB1640" i="1"/>
  <c r="HC1640" i="1"/>
  <c r="HD1640" i="1"/>
  <c r="AJ1641" i="1"/>
  <c r="BE1641" i="1"/>
  <c r="BH1641" i="1"/>
  <c r="HB1641" i="1"/>
  <c r="HC1641" i="1"/>
  <c r="HD1641" i="1"/>
  <c r="AJ1642" i="1"/>
  <c r="BE1642" i="1"/>
  <c r="BH1642" i="1"/>
  <c r="HB1642" i="1"/>
  <c r="HC1642" i="1"/>
  <c r="HD1642" i="1"/>
  <c r="AJ1643" i="1"/>
  <c r="BE1643" i="1"/>
  <c r="BH1643" i="1"/>
  <c r="HB1643" i="1"/>
  <c r="HC1643" i="1"/>
  <c r="HD1643" i="1"/>
  <c r="AJ1644" i="1"/>
  <c r="BE1644" i="1"/>
  <c r="BH1644" i="1"/>
  <c r="HB1644" i="1"/>
  <c r="HC1644" i="1"/>
  <c r="HD1644" i="1"/>
  <c r="AJ1645" i="1"/>
  <c r="BE1645" i="1"/>
  <c r="BH1645" i="1"/>
  <c r="HB1645" i="1"/>
  <c r="HC1645" i="1"/>
  <c r="HD1645" i="1"/>
  <c r="AJ1646" i="1"/>
  <c r="BE1646" i="1"/>
  <c r="BH1646" i="1"/>
  <c r="HB1646" i="1"/>
  <c r="HC1646" i="1"/>
  <c r="HD1646" i="1"/>
  <c r="AJ1647" i="1"/>
  <c r="BE1647" i="1"/>
  <c r="BH1647" i="1"/>
  <c r="HB1647" i="1"/>
  <c r="HC1647" i="1"/>
  <c r="HD1647" i="1"/>
  <c r="AJ1648" i="1"/>
  <c r="BE1648" i="1"/>
  <c r="BH1648" i="1"/>
  <c r="HB1648" i="1"/>
  <c r="HC1648" i="1"/>
  <c r="HD1648" i="1"/>
  <c r="AJ1649" i="1"/>
  <c r="BE1649" i="1"/>
  <c r="BH1649" i="1"/>
  <c r="HB1649" i="1"/>
  <c r="HC1649" i="1"/>
  <c r="HD1649" i="1"/>
  <c r="AJ1650" i="1"/>
  <c r="BE1650" i="1"/>
  <c r="BH1650" i="1"/>
  <c r="HB1650" i="1"/>
  <c r="HC1650" i="1"/>
  <c r="HD1650" i="1"/>
  <c r="AJ1651" i="1"/>
  <c r="BE1651" i="1"/>
  <c r="BH1651" i="1"/>
  <c r="HB1651" i="1"/>
  <c r="HC1651" i="1"/>
  <c r="HD1651" i="1"/>
  <c r="AJ1652" i="1"/>
  <c r="BE1652" i="1"/>
  <c r="BH1652" i="1"/>
  <c r="HB1652" i="1"/>
  <c r="HC1652" i="1"/>
  <c r="HD1652" i="1"/>
  <c r="AJ1653" i="1"/>
  <c r="BE1653" i="1"/>
  <c r="BH1653" i="1"/>
  <c r="HB1653" i="1"/>
  <c r="HC1653" i="1"/>
  <c r="HD1653" i="1"/>
  <c r="AJ1654" i="1"/>
  <c r="BE1654" i="1"/>
  <c r="BH1654" i="1"/>
  <c r="HB1654" i="1"/>
  <c r="HC1654" i="1"/>
  <c r="HD1654" i="1"/>
  <c r="AJ1655" i="1"/>
  <c r="BE1655" i="1"/>
  <c r="BH1655" i="1"/>
  <c r="HB1655" i="1"/>
  <c r="HC1655" i="1"/>
  <c r="HD1655" i="1"/>
  <c r="AJ1656" i="1"/>
  <c r="BE1656" i="1"/>
  <c r="BH1656" i="1"/>
  <c r="HB1656" i="1"/>
  <c r="HC1656" i="1"/>
  <c r="HD1656" i="1"/>
  <c r="AJ1657" i="1"/>
  <c r="BE1657" i="1"/>
  <c r="BH1657" i="1"/>
  <c r="HB1657" i="1"/>
  <c r="HC1657" i="1"/>
  <c r="HD1657" i="1"/>
  <c r="AJ1658" i="1"/>
  <c r="BE1658" i="1"/>
  <c r="BH1658" i="1"/>
  <c r="HB1658" i="1"/>
  <c r="HC1658" i="1"/>
  <c r="HD1658" i="1"/>
  <c r="AJ1659" i="1"/>
  <c r="BE1659" i="1"/>
  <c r="BH1659" i="1"/>
  <c r="HB1659" i="1"/>
  <c r="HC1659" i="1"/>
  <c r="HD1659" i="1"/>
  <c r="AJ1660" i="1"/>
  <c r="BE1660" i="1"/>
  <c r="BH1660" i="1"/>
  <c r="HB1660" i="1"/>
  <c r="HC1660" i="1"/>
  <c r="HD1660" i="1"/>
  <c r="AJ1661" i="1"/>
  <c r="BH1661" i="1"/>
  <c r="HB1661" i="1"/>
  <c r="HC1661" i="1"/>
  <c r="HD1661" i="1"/>
  <c r="AJ1662" i="1"/>
  <c r="BH1662" i="1"/>
  <c r="HB1662" i="1"/>
  <c r="HC1662" i="1"/>
  <c r="HD1662" i="1"/>
  <c r="AJ1663" i="1"/>
  <c r="BH1663" i="1"/>
  <c r="HB1663" i="1"/>
  <c r="HC1663" i="1"/>
  <c r="HD1663" i="1"/>
  <c r="AJ1664" i="1"/>
  <c r="BH1664" i="1"/>
  <c r="HB1664" i="1"/>
  <c r="HC1664" i="1"/>
  <c r="HD1664" i="1"/>
  <c r="AJ1665" i="1"/>
  <c r="BH1665" i="1"/>
  <c r="HB1665" i="1"/>
  <c r="HC1665" i="1"/>
  <c r="HD1665" i="1"/>
  <c r="AJ1666" i="1"/>
  <c r="BH1666" i="1"/>
  <c r="HB1666" i="1"/>
  <c r="HC1666" i="1"/>
  <c r="HD1666" i="1"/>
  <c r="AJ1667" i="1"/>
  <c r="BH1667" i="1"/>
  <c r="HB1667" i="1"/>
  <c r="HC1667" i="1"/>
  <c r="HD1667" i="1"/>
  <c r="AJ1668" i="1"/>
  <c r="BH1668" i="1"/>
  <c r="HB1668" i="1"/>
  <c r="HC1668" i="1"/>
  <c r="HD1668" i="1"/>
  <c r="AJ1669" i="1"/>
  <c r="BH1669" i="1"/>
  <c r="HB1669" i="1"/>
  <c r="HC1669" i="1"/>
  <c r="HD1669" i="1"/>
  <c r="AJ1670" i="1"/>
  <c r="BH1670" i="1"/>
  <c r="HB1670" i="1"/>
  <c r="HC1670" i="1"/>
  <c r="HD1670" i="1"/>
  <c r="AJ1671" i="1"/>
  <c r="BH1671" i="1"/>
  <c r="HB1671" i="1"/>
  <c r="HC1671" i="1"/>
  <c r="HD1671" i="1"/>
  <c r="AJ1672" i="1"/>
  <c r="BH1672" i="1"/>
  <c r="HB1672" i="1"/>
  <c r="HC1672" i="1"/>
  <c r="HD1672" i="1"/>
  <c r="AJ1673" i="1"/>
  <c r="BH1673" i="1"/>
  <c r="HB1673" i="1"/>
  <c r="HC1673" i="1"/>
  <c r="HD1673" i="1"/>
  <c r="AJ1674" i="1"/>
  <c r="BH1674" i="1"/>
  <c r="HB1674" i="1"/>
  <c r="HC1674" i="1"/>
  <c r="HD1674" i="1"/>
  <c r="AJ1675" i="1"/>
  <c r="BH1675" i="1"/>
  <c r="HB1675" i="1"/>
  <c r="HC1675" i="1"/>
  <c r="HD1675" i="1"/>
  <c r="AJ1676" i="1"/>
  <c r="BH1676" i="1"/>
  <c r="HB1676" i="1"/>
  <c r="HC1676" i="1"/>
  <c r="HD1676" i="1"/>
  <c r="AJ1677" i="1"/>
  <c r="BH1677" i="1"/>
  <c r="HB1677" i="1"/>
  <c r="HC1677" i="1"/>
  <c r="HD1677" i="1"/>
  <c r="AJ1678" i="1"/>
  <c r="BH1678" i="1"/>
  <c r="HB1678" i="1"/>
  <c r="HC1678" i="1"/>
  <c r="HD1678" i="1"/>
  <c r="AJ1679" i="1"/>
  <c r="BH1679" i="1"/>
  <c r="HB1679" i="1"/>
  <c r="HC1679" i="1"/>
  <c r="HD1679" i="1"/>
  <c r="AJ1680" i="1"/>
  <c r="BH1680" i="1"/>
  <c r="HB1680" i="1"/>
  <c r="HC1680" i="1"/>
  <c r="HD1680" i="1"/>
  <c r="AJ1681" i="1"/>
  <c r="BH1681" i="1"/>
  <c r="HB1681" i="1"/>
  <c r="HC1681" i="1"/>
  <c r="HD1681" i="1"/>
  <c r="AJ1682" i="1"/>
  <c r="BH1682" i="1"/>
  <c r="HB1682" i="1"/>
  <c r="HC1682" i="1"/>
  <c r="HD1682" i="1"/>
  <c r="AJ1683" i="1"/>
  <c r="BH1683" i="1"/>
  <c r="HB1683" i="1"/>
  <c r="HC1683" i="1"/>
  <c r="HD1683" i="1"/>
  <c r="AJ1684" i="1"/>
  <c r="BH1684" i="1"/>
  <c r="HB1684" i="1"/>
  <c r="HC1684" i="1"/>
  <c r="HD1684" i="1"/>
  <c r="AJ1685" i="1"/>
  <c r="BH1685" i="1"/>
  <c r="HB1685" i="1"/>
  <c r="HC1685" i="1"/>
  <c r="HD1685" i="1"/>
  <c r="AJ1686" i="1"/>
  <c r="BH1686" i="1"/>
  <c r="HB1686" i="1"/>
  <c r="HC1686" i="1"/>
  <c r="HD1686" i="1"/>
  <c r="AJ1687" i="1"/>
  <c r="BH1687" i="1"/>
  <c r="HB1687" i="1"/>
  <c r="HC1687" i="1"/>
  <c r="HD1687" i="1"/>
  <c r="AJ1688" i="1"/>
  <c r="BH1688" i="1"/>
  <c r="HB1688" i="1"/>
  <c r="HC1688" i="1"/>
  <c r="HD1688" i="1"/>
  <c r="AJ1689" i="1"/>
  <c r="BH1689" i="1"/>
  <c r="BZ1689" i="1"/>
  <c r="HB1689" i="1"/>
  <c r="HC1689" i="1"/>
  <c r="HD1689" i="1"/>
  <c r="AJ1690" i="1"/>
  <c r="BH1690" i="1"/>
  <c r="BZ1690" i="1"/>
  <c r="HB1690" i="1"/>
  <c r="HC1690" i="1"/>
  <c r="HD1690" i="1"/>
  <c r="AJ1691" i="1"/>
  <c r="BH1691" i="1"/>
  <c r="BZ1691" i="1"/>
  <c r="HB1691" i="1"/>
  <c r="HC1691" i="1"/>
  <c r="HD1691" i="1"/>
  <c r="AJ1692" i="1"/>
  <c r="BH1692" i="1"/>
  <c r="BZ1692" i="1"/>
  <c r="HB1692" i="1"/>
  <c r="HC1692" i="1"/>
  <c r="HD1692" i="1"/>
  <c r="AJ1693" i="1"/>
  <c r="BH1693" i="1"/>
  <c r="BZ1693" i="1"/>
  <c r="HB1693" i="1"/>
  <c r="HC1693" i="1"/>
  <c r="HD1693" i="1"/>
  <c r="AJ1694" i="1"/>
  <c r="BH1694" i="1"/>
  <c r="BZ1694" i="1"/>
  <c r="HB1694" i="1"/>
  <c r="HC1694" i="1"/>
  <c r="HD1694" i="1"/>
  <c r="AJ1695" i="1"/>
  <c r="BH1695" i="1"/>
  <c r="BZ1695" i="1"/>
  <c r="HB1695" i="1"/>
  <c r="HC1695" i="1"/>
  <c r="HD1695" i="1"/>
  <c r="AJ1696" i="1"/>
  <c r="BH1696" i="1"/>
  <c r="BZ1696" i="1"/>
  <c r="HB1696" i="1"/>
  <c r="HC1696" i="1"/>
  <c r="HD1696" i="1"/>
  <c r="AJ1697" i="1"/>
  <c r="BH1697" i="1"/>
  <c r="BZ1697" i="1"/>
  <c r="HB1697" i="1"/>
  <c r="HC1697" i="1"/>
  <c r="HD1697" i="1"/>
  <c r="AJ1698" i="1"/>
  <c r="BH1698" i="1"/>
  <c r="BZ1698" i="1"/>
  <c r="HB1698" i="1"/>
  <c r="HC1698" i="1"/>
  <c r="HD1698" i="1"/>
  <c r="AJ1699" i="1"/>
  <c r="BH1699" i="1"/>
  <c r="BZ1699" i="1"/>
  <c r="HB1699" i="1"/>
  <c r="HC1699" i="1"/>
  <c r="HD1699" i="1"/>
  <c r="AJ1700" i="1"/>
  <c r="BH1700" i="1"/>
  <c r="BZ1700" i="1"/>
  <c r="HB1700" i="1"/>
  <c r="HC1700" i="1"/>
  <c r="HD1700" i="1"/>
  <c r="AJ1701" i="1"/>
  <c r="BH1701" i="1"/>
  <c r="BZ1701" i="1"/>
  <c r="HB1701" i="1"/>
  <c r="HC1701" i="1"/>
  <c r="HD1701" i="1"/>
  <c r="AJ1702" i="1"/>
  <c r="BH1702" i="1"/>
  <c r="BZ1702" i="1"/>
  <c r="HB1702" i="1"/>
  <c r="HC1702" i="1"/>
  <c r="HD1702" i="1"/>
  <c r="AJ1703" i="1"/>
  <c r="BH1703" i="1"/>
  <c r="BZ1703" i="1"/>
  <c r="HB1703" i="1"/>
  <c r="HC1703" i="1"/>
  <c r="HD1703" i="1"/>
  <c r="AJ1704" i="1"/>
  <c r="BH1704" i="1"/>
  <c r="BZ1704" i="1"/>
  <c r="HB1704" i="1"/>
  <c r="HC1704" i="1"/>
  <c r="HD1704" i="1"/>
  <c r="AJ1705" i="1"/>
  <c r="BH1705" i="1"/>
  <c r="BZ1705" i="1"/>
  <c r="HB1705" i="1"/>
  <c r="HC1705" i="1"/>
  <c r="HD1705" i="1"/>
  <c r="AJ1706" i="1"/>
  <c r="BH1706" i="1"/>
  <c r="BZ1706" i="1"/>
  <c r="HB1706" i="1"/>
  <c r="HC1706" i="1"/>
  <c r="HD1706" i="1"/>
  <c r="AJ1707" i="1"/>
  <c r="BH1707" i="1"/>
  <c r="BZ1707" i="1"/>
  <c r="HB1707" i="1"/>
  <c r="HC1707" i="1"/>
  <c r="HD1707" i="1"/>
  <c r="AJ1708" i="1"/>
  <c r="BH1708" i="1"/>
  <c r="BZ1708" i="1"/>
  <c r="HB1708" i="1"/>
  <c r="HC1708" i="1"/>
  <c r="HD1708" i="1"/>
  <c r="AJ1709" i="1"/>
  <c r="BH1709" i="1"/>
  <c r="BZ1709" i="1"/>
  <c r="HB1709" i="1"/>
  <c r="HC1709" i="1"/>
  <c r="HD1709" i="1"/>
  <c r="AJ1710" i="1"/>
  <c r="BH1710" i="1"/>
  <c r="BZ1710" i="1"/>
  <c r="HB1710" i="1"/>
  <c r="HC1710" i="1"/>
  <c r="HD1710" i="1"/>
  <c r="AJ1711" i="1"/>
  <c r="BH1711" i="1"/>
  <c r="BZ1711" i="1"/>
  <c r="HB1711" i="1"/>
  <c r="HC1711" i="1"/>
  <c r="HD1711" i="1"/>
  <c r="AJ1712" i="1"/>
  <c r="BH1712" i="1"/>
  <c r="BZ1712" i="1"/>
  <c r="HB1712" i="1"/>
  <c r="HC1712" i="1"/>
  <c r="HD1712" i="1"/>
  <c r="AJ1713" i="1"/>
  <c r="BH1713" i="1"/>
  <c r="BZ1713" i="1"/>
  <c r="HB1713" i="1"/>
  <c r="HC1713" i="1"/>
  <c r="HD1713" i="1"/>
  <c r="AJ1714" i="1"/>
  <c r="BH1714" i="1"/>
  <c r="BZ1714" i="1"/>
  <c r="HB1714" i="1"/>
  <c r="HC1714" i="1"/>
  <c r="HD1714" i="1"/>
  <c r="AJ1715" i="1"/>
  <c r="BH1715" i="1"/>
  <c r="BZ1715" i="1"/>
  <c r="HB1715" i="1"/>
  <c r="HC1715" i="1"/>
  <c r="HD1715" i="1"/>
  <c r="AJ1716" i="1"/>
  <c r="BH1716" i="1"/>
  <c r="BZ1716" i="1"/>
  <c r="HB1716" i="1"/>
  <c r="HC1716" i="1"/>
  <c r="HD1716" i="1"/>
  <c r="AJ1717" i="1"/>
  <c r="BH1717" i="1"/>
  <c r="BZ1717" i="1"/>
  <c r="HB1717" i="1"/>
  <c r="HC1717" i="1"/>
  <c r="HD1717" i="1"/>
  <c r="AJ1718" i="1"/>
  <c r="BH1718" i="1"/>
  <c r="BZ1718" i="1"/>
  <c r="HB1718" i="1"/>
  <c r="HC1718" i="1"/>
  <c r="HD1718" i="1"/>
  <c r="AJ1719" i="1"/>
  <c r="BH1719" i="1"/>
  <c r="BZ1719" i="1"/>
  <c r="HB1719" i="1"/>
  <c r="HC1719" i="1"/>
  <c r="HD1719" i="1"/>
  <c r="AJ1720" i="1"/>
  <c r="BH1720" i="1"/>
  <c r="BZ1720" i="1"/>
  <c r="HB1720" i="1"/>
  <c r="HC1720" i="1"/>
  <c r="HD1720" i="1"/>
  <c r="AJ1721" i="1"/>
  <c r="BH1721" i="1"/>
  <c r="BZ1721" i="1"/>
  <c r="HB1721" i="1"/>
  <c r="HC1721" i="1"/>
  <c r="HD1721" i="1"/>
  <c r="AJ1722" i="1"/>
  <c r="BH1722" i="1"/>
  <c r="BZ1722" i="1"/>
  <c r="HB1722" i="1"/>
  <c r="HC1722" i="1"/>
  <c r="HD1722" i="1"/>
  <c r="AJ1723" i="1"/>
  <c r="BH1723" i="1"/>
  <c r="BZ1723" i="1"/>
  <c r="HB1723" i="1"/>
  <c r="HC1723" i="1"/>
  <c r="HD1723" i="1"/>
  <c r="AJ1724" i="1"/>
  <c r="BH1724" i="1"/>
  <c r="BZ1724" i="1"/>
  <c r="HB1724" i="1"/>
  <c r="HC1724" i="1"/>
  <c r="HD1724" i="1"/>
  <c r="AJ1725" i="1"/>
  <c r="BH1725" i="1"/>
  <c r="BZ1725" i="1"/>
  <c r="HB1725" i="1"/>
  <c r="HC1725" i="1"/>
  <c r="HD1725" i="1"/>
  <c r="AJ1726" i="1"/>
  <c r="BH1726" i="1"/>
  <c r="BZ1726" i="1"/>
  <c r="HB1726" i="1"/>
  <c r="HC1726" i="1"/>
  <c r="HD1726" i="1"/>
  <c r="AJ1727" i="1"/>
  <c r="BH1727" i="1"/>
  <c r="BZ1727" i="1"/>
  <c r="HB1727" i="1"/>
  <c r="HC1727" i="1"/>
  <c r="HD1727" i="1"/>
  <c r="AJ1728" i="1"/>
  <c r="BH1728" i="1"/>
  <c r="BZ1728" i="1"/>
  <c r="HB1728" i="1"/>
  <c r="HC1728" i="1"/>
  <c r="HD1728" i="1"/>
  <c r="AJ1729" i="1"/>
  <c r="BH1729" i="1"/>
  <c r="BZ1729" i="1"/>
  <c r="HB1729" i="1"/>
  <c r="HC1729" i="1"/>
  <c r="HD1729" i="1"/>
  <c r="AJ1730" i="1"/>
  <c r="BH1730" i="1"/>
  <c r="BZ1730" i="1"/>
  <c r="HB1730" i="1"/>
  <c r="HC1730" i="1"/>
  <c r="HD1730" i="1"/>
  <c r="AJ1731" i="1"/>
  <c r="BH1731" i="1"/>
  <c r="BZ1731" i="1"/>
  <c r="HB1731" i="1"/>
  <c r="HC1731" i="1"/>
  <c r="HD1731" i="1"/>
  <c r="AJ1732" i="1"/>
  <c r="BH1732" i="1"/>
  <c r="BZ1732" i="1"/>
  <c r="HB1732" i="1"/>
  <c r="HC1732" i="1"/>
  <c r="HD1732" i="1"/>
  <c r="AJ1733" i="1"/>
  <c r="BH1733" i="1"/>
  <c r="BZ1733" i="1"/>
  <c r="HB1733" i="1"/>
  <c r="HC1733" i="1"/>
  <c r="HD1733" i="1"/>
  <c r="AJ1734" i="1"/>
  <c r="BH1734" i="1"/>
  <c r="BZ1734" i="1"/>
  <c r="HB1734" i="1"/>
  <c r="HC1734" i="1"/>
  <c r="HD1734" i="1"/>
  <c r="AJ1735" i="1"/>
  <c r="BH1735" i="1"/>
  <c r="BZ1735" i="1"/>
  <c r="HB1735" i="1"/>
  <c r="HC1735" i="1"/>
  <c r="HD1735" i="1"/>
  <c r="AJ1736" i="1"/>
  <c r="BH1736" i="1"/>
  <c r="BZ1736" i="1"/>
  <c r="HB1736" i="1"/>
  <c r="HC1736" i="1"/>
  <c r="HD1736" i="1"/>
  <c r="AJ1737" i="1"/>
  <c r="BH1737" i="1"/>
  <c r="BZ1737" i="1"/>
  <c r="HB1737" i="1"/>
  <c r="HC1737" i="1"/>
  <c r="HD1737" i="1"/>
  <c r="AJ1738" i="1"/>
  <c r="BH1738" i="1"/>
  <c r="BZ1738" i="1"/>
  <c r="HB1738" i="1"/>
  <c r="HC1738" i="1"/>
  <c r="HD1738" i="1"/>
  <c r="AJ1739" i="1"/>
  <c r="BH1739" i="1"/>
  <c r="BZ1739" i="1"/>
  <c r="HB1739" i="1"/>
  <c r="HC1739" i="1"/>
  <c r="HD1739" i="1"/>
  <c r="AJ1740" i="1"/>
  <c r="BH1740" i="1"/>
  <c r="BZ1740" i="1"/>
  <c r="HB1740" i="1"/>
  <c r="HC1740" i="1"/>
  <c r="HD1740" i="1"/>
  <c r="AJ1741" i="1"/>
  <c r="BH1741" i="1"/>
  <c r="BZ1741" i="1"/>
  <c r="HB1741" i="1"/>
  <c r="HC1741" i="1"/>
  <c r="HD1741" i="1"/>
  <c r="AJ1742" i="1"/>
  <c r="BH1742" i="1"/>
  <c r="BZ1742" i="1"/>
  <c r="HB1742" i="1"/>
  <c r="HC1742" i="1"/>
  <c r="HD1742" i="1"/>
  <c r="AJ1743" i="1"/>
  <c r="BH1743" i="1"/>
  <c r="BZ1743" i="1"/>
  <c r="HB1743" i="1"/>
  <c r="HC1743" i="1"/>
  <c r="HD1743" i="1"/>
  <c r="AJ1744" i="1"/>
  <c r="BH1744" i="1"/>
  <c r="BZ1744" i="1"/>
  <c r="HB1744" i="1"/>
  <c r="HC1744" i="1"/>
  <c r="HD1744" i="1"/>
  <c r="AJ1745" i="1"/>
  <c r="BH1745" i="1"/>
  <c r="BZ1745" i="1"/>
  <c r="HB1745" i="1"/>
  <c r="HC1745" i="1"/>
  <c r="HD1745" i="1"/>
  <c r="AJ1746" i="1"/>
  <c r="BH1746" i="1"/>
  <c r="BZ1746" i="1"/>
  <c r="HB1746" i="1"/>
  <c r="HC1746" i="1"/>
  <c r="HD1746" i="1"/>
  <c r="AJ1747" i="1"/>
  <c r="BH1747" i="1"/>
  <c r="BZ1747" i="1"/>
  <c r="HB1747" i="1"/>
  <c r="HC1747" i="1"/>
  <c r="HD1747" i="1"/>
  <c r="AJ1748" i="1"/>
  <c r="BH1748" i="1"/>
  <c r="BZ1748" i="1"/>
  <c r="HB1748" i="1"/>
  <c r="HC1748" i="1"/>
  <c r="HD1748" i="1"/>
  <c r="AJ1749" i="1"/>
  <c r="HB1749" i="1"/>
  <c r="HC1749" i="1"/>
  <c r="HD1749" i="1"/>
  <c r="AJ1750" i="1"/>
  <c r="HB1750" i="1"/>
  <c r="HC1750" i="1"/>
  <c r="HD1750" i="1"/>
  <c r="AJ1751" i="1"/>
  <c r="HB1751" i="1"/>
  <c r="HC1751" i="1"/>
  <c r="HD1751" i="1"/>
  <c r="AJ1752" i="1"/>
  <c r="HB1752" i="1"/>
  <c r="HC1752" i="1"/>
  <c r="HD1752" i="1"/>
  <c r="AJ1753" i="1"/>
  <c r="HB1753" i="1"/>
  <c r="HC1753" i="1"/>
  <c r="HD1753" i="1"/>
  <c r="AJ1754" i="1"/>
  <c r="HB1754" i="1"/>
  <c r="HC1754" i="1"/>
  <c r="HD1754" i="1"/>
  <c r="AJ1755" i="1"/>
  <c r="HB1755" i="1"/>
  <c r="HC1755" i="1"/>
  <c r="HD1755" i="1"/>
  <c r="AJ1756" i="1"/>
  <c r="HB1756" i="1"/>
  <c r="HC1756" i="1"/>
  <c r="HD1756" i="1"/>
  <c r="AJ1757" i="1"/>
  <c r="HB1757" i="1"/>
  <c r="HC1757" i="1"/>
  <c r="HD1757" i="1"/>
  <c r="AJ1758" i="1"/>
  <c r="HB1758" i="1"/>
  <c r="HC1758" i="1"/>
  <c r="HD1758" i="1"/>
  <c r="AJ1759" i="1"/>
  <c r="HB1759" i="1"/>
  <c r="HC1759" i="1"/>
  <c r="HD1759" i="1"/>
  <c r="AJ1760" i="1"/>
  <c r="HB1760" i="1"/>
  <c r="HC1760" i="1"/>
  <c r="HD1760" i="1"/>
  <c r="AJ1761" i="1"/>
  <c r="HB1761" i="1"/>
  <c r="HC1761" i="1"/>
  <c r="HD1761" i="1"/>
  <c r="AJ1762" i="1"/>
  <c r="HB1762" i="1"/>
  <c r="HC1762" i="1"/>
  <c r="HD1762" i="1"/>
  <c r="AJ1763" i="1"/>
  <c r="HB1763" i="1"/>
  <c r="HC1763" i="1"/>
  <c r="HD1763" i="1"/>
  <c r="AJ1764" i="1"/>
  <c r="HB1764" i="1"/>
  <c r="HC1764" i="1"/>
  <c r="HD1764" i="1"/>
  <c r="AJ1765" i="1"/>
  <c r="HB1765" i="1"/>
  <c r="HC1765" i="1"/>
  <c r="HD1765" i="1"/>
  <c r="AJ1766" i="1"/>
  <c r="HB1766" i="1"/>
  <c r="HC1766" i="1"/>
  <c r="HD1766" i="1"/>
  <c r="AJ1767" i="1"/>
  <c r="HB1767" i="1"/>
  <c r="HC1767" i="1"/>
  <c r="HD1767" i="1"/>
  <c r="AJ1768" i="1"/>
  <c r="HB1768" i="1"/>
  <c r="HC1768" i="1"/>
  <c r="HD1768" i="1"/>
  <c r="AJ1769" i="1"/>
  <c r="HB1769" i="1"/>
  <c r="HC1769" i="1"/>
  <c r="HD1769" i="1"/>
  <c r="AJ1770" i="1"/>
  <c r="HB1770" i="1"/>
  <c r="HC1770" i="1"/>
  <c r="HD1770" i="1"/>
  <c r="AJ1771" i="1"/>
  <c r="HB1771" i="1"/>
  <c r="HC1771" i="1"/>
  <c r="HD1771" i="1"/>
  <c r="AJ1772" i="1"/>
  <c r="HB1772" i="1"/>
  <c r="HC1772" i="1"/>
  <c r="HD1772" i="1"/>
  <c r="AJ1773" i="1"/>
  <c r="HB1773" i="1"/>
  <c r="HC1773" i="1"/>
  <c r="HD1773" i="1"/>
  <c r="AJ1774" i="1"/>
  <c r="HB1774" i="1"/>
  <c r="HC1774" i="1"/>
  <c r="HD1774" i="1"/>
  <c r="AJ1775" i="1"/>
  <c r="HB1775" i="1"/>
  <c r="HC1775" i="1"/>
  <c r="HD1775" i="1"/>
  <c r="AJ1776" i="1"/>
  <c r="HB1776" i="1"/>
  <c r="HC1776" i="1"/>
  <c r="HD1776" i="1"/>
  <c r="AJ1777" i="1"/>
  <c r="HB1777" i="1"/>
  <c r="HC1777" i="1"/>
  <c r="HD1777" i="1"/>
  <c r="AJ1778" i="1"/>
  <c r="HB1778" i="1"/>
  <c r="HC1778" i="1"/>
  <c r="HD1778" i="1"/>
  <c r="AJ1779" i="1"/>
  <c r="HB1779" i="1"/>
  <c r="HC1779" i="1"/>
  <c r="HD1779" i="1"/>
  <c r="AJ1780" i="1"/>
  <c r="HB1780" i="1"/>
  <c r="HC1780" i="1"/>
  <c r="HD1780" i="1"/>
  <c r="AJ1781" i="1"/>
  <c r="HB1781" i="1"/>
  <c r="HC1781" i="1"/>
  <c r="HD1781" i="1"/>
  <c r="AJ1782" i="1"/>
  <c r="HB1782" i="1"/>
  <c r="HC1782" i="1"/>
  <c r="HD1782" i="1"/>
  <c r="AJ1783" i="1"/>
  <c r="HB1783" i="1"/>
  <c r="HC1783" i="1"/>
  <c r="HD1783" i="1"/>
  <c r="AJ1784" i="1"/>
  <c r="HB1784" i="1"/>
  <c r="HC1784" i="1"/>
  <c r="HD1784" i="1"/>
  <c r="AJ1785" i="1"/>
  <c r="HB1785" i="1"/>
  <c r="HC1785" i="1"/>
  <c r="HD1785" i="1"/>
  <c r="AJ1786" i="1"/>
  <c r="HB1786" i="1"/>
  <c r="HC1786" i="1"/>
  <c r="HD1786" i="1"/>
  <c r="AJ1787" i="1"/>
  <c r="HB1787" i="1"/>
  <c r="HC1787" i="1"/>
  <c r="HD1787" i="1"/>
  <c r="AJ1788" i="1"/>
  <c r="HB1788" i="1"/>
  <c r="HC1788" i="1"/>
  <c r="HD1788" i="1"/>
  <c r="AJ1789" i="1"/>
  <c r="HB1789" i="1"/>
  <c r="HC1789" i="1"/>
  <c r="HD1789" i="1"/>
  <c r="AJ1790" i="1"/>
  <c r="HB1790" i="1"/>
  <c r="HC1790" i="1"/>
  <c r="HD1790" i="1"/>
  <c r="AJ1791" i="1"/>
  <c r="HB1791" i="1"/>
  <c r="HC1791" i="1"/>
  <c r="HD1791" i="1"/>
  <c r="AJ1792" i="1"/>
  <c r="HB1792" i="1"/>
  <c r="HC1792" i="1"/>
  <c r="HD1792" i="1"/>
  <c r="AJ1793" i="1"/>
  <c r="HB1793" i="1"/>
  <c r="HC1793" i="1"/>
  <c r="HD1793" i="1"/>
  <c r="AJ1794" i="1"/>
  <c r="HB1794" i="1"/>
  <c r="HC1794" i="1"/>
  <c r="HD1794" i="1"/>
  <c r="AJ1795" i="1"/>
  <c r="HB1795" i="1"/>
  <c r="HC1795" i="1"/>
  <c r="HD1795" i="1"/>
  <c r="AJ1796" i="1"/>
  <c r="HB1796" i="1"/>
  <c r="HC1796" i="1"/>
  <c r="HD1796" i="1"/>
  <c r="AJ1797" i="1"/>
  <c r="HB1797" i="1"/>
  <c r="HC1797" i="1"/>
  <c r="HD1797" i="1"/>
  <c r="AJ1798" i="1"/>
  <c r="HB1798" i="1"/>
  <c r="HC1798" i="1"/>
  <c r="HD1798" i="1"/>
  <c r="AJ1799" i="1"/>
  <c r="HB1799" i="1"/>
  <c r="HC1799" i="1"/>
  <c r="HD1799" i="1"/>
  <c r="AJ1800" i="1"/>
  <c r="HB1800" i="1"/>
  <c r="HC1800" i="1"/>
  <c r="HD1800" i="1"/>
  <c r="AJ1801" i="1"/>
  <c r="HB1801" i="1"/>
  <c r="HC1801" i="1"/>
  <c r="HD1801" i="1"/>
  <c r="AJ1802" i="1"/>
  <c r="HB1802" i="1"/>
  <c r="HC1802" i="1"/>
  <c r="HD1802" i="1"/>
  <c r="AJ1803" i="1"/>
  <c r="HB1803" i="1"/>
  <c r="HC1803" i="1"/>
  <c r="HD1803" i="1"/>
  <c r="AJ1804" i="1"/>
  <c r="HB1804" i="1"/>
  <c r="HC1804" i="1"/>
  <c r="HD1804" i="1"/>
  <c r="AJ1805" i="1"/>
  <c r="HB1805" i="1"/>
  <c r="HC1805" i="1"/>
  <c r="HD1805" i="1"/>
  <c r="AJ1806" i="1"/>
  <c r="HB1806" i="1"/>
  <c r="HC1806" i="1"/>
  <c r="HD1806" i="1"/>
  <c r="AJ1807" i="1"/>
  <c r="HB1807" i="1"/>
  <c r="HC1807" i="1"/>
  <c r="HD1807" i="1"/>
  <c r="AJ1808" i="1"/>
  <c r="HB1808" i="1"/>
  <c r="HC1808" i="1"/>
  <c r="HD1808" i="1"/>
  <c r="AJ1809" i="1"/>
  <c r="HB1809" i="1"/>
  <c r="HC1809" i="1"/>
  <c r="HD1809" i="1"/>
  <c r="AJ1810" i="1"/>
  <c r="HB1810" i="1"/>
  <c r="HC1810" i="1"/>
  <c r="HD1810" i="1"/>
  <c r="AJ1811" i="1"/>
  <c r="HB1811" i="1"/>
  <c r="HC1811" i="1"/>
  <c r="HD1811" i="1"/>
  <c r="AJ1812" i="1"/>
  <c r="HB1812" i="1"/>
  <c r="HC1812" i="1"/>
  <c r="HD1812" i="1"/>
  <c r="AJ1813" i="1"/>
  <c r="HB1813" i="1"/>
  <c r="HC1813" i="1"/>
  <c r="HD1813" i="1"/>
  <c r="AJ1814" i="1"/>
  <c r="HB1814" i="1"/>
  <c r="HC1814" i="1"/>
  <c r="HD1814" i="1"/>
  <c r="AJ1815" i="1"/>
  <c r="HB1815" i="1"/>
  <c r="HC1815" i="1"/>
  <c r="HD1815" i="1"/>
  <c r="AJ1816" i="1"/>
  <c r="HB1816" i="1"/>
  <c r="HC1816" i="1"/>
  <c r="HD1816" i="1"/>
  <c r="AJ1817" i="1"/>
  <c r="HB1817" i="1"/>
  <c r="HC1817" i="1"/>
  <c r="HD1817" i="1"/>
  <c r="AJ1818" i="1"/>
  <c r="HB1818" i="1"/>
  <c r="HC1818" i="1"/>
  <c r="HD1818" i="1"/>
  <c r="AJ1819" i="1"/>
  <c r="HB1819" i="1"/>
  <c r="HC1819" i="1"/>
  <c r="HD1819" i="1"/>
  <c r="AJ1820" i="1"/>
  <c r="HB1820" i="1"/>
  <c r="HC1820" i="1"/>
  <c r="HD1820" i="1"/>
  <c r="AJ1821" i="1"/>
  <c r="HB1821" i="1"/>
  <c r="HC1821" i="1"/>
  <c r="HD1821" i="1"/>
  <c r="AJ1822" i="1"/>
  <c r="HB1822" i="1"/>
  <c r="HC1822" i="1"/>
  <c r="HD1822" i="1"/>
  <c r="AJ1823" i="1"/>
  <c r="HB1823" i="1"/>
  <c r="HC1823" i="1"/>
  <c r="HD1823" i="1"/>
  <c r="AJ1824" i="1"/>
  <c r="HB1824" i="1"/>
  <c r="HC1824" i="1"/>
  <c r="HD1824" i="1"/>
  <c r="AJ1825" i="1"/>
  <c r="HB1825" i="1"/>
  <c r="HC1825" i="1"/>
  <c r="HD1825" i="1"/>
  <c r="AJ1826" i="1"/>
  <c r="HB1826" i="1"/>
  <c r="HC1826" i="1"/>
  <c r="HD1826" i="1"/>
  <c r="AJ1827" i="1"/>
  <c r="HB1827" i="1"/>
  <c r="HC1827" i="1"/>
  <c r="HD1827" i="1"/>
  <c r="AJ1828" i="1"/>
  <c r="HB1828" i="1"/>
  <c r="HC1828" i="1"/>
  <c r="HD1828" i="1"/>
  <c r="AJ1829" i="1"/>
  <c r="HB1829" i="1"/>
  <c r="HC1829" i="1"/>
  <c r="HD1829" i="1"/>
  <c r="AJ1830" i="1"/>
  <c r="HB1830" i="1"/>
  <c r="HC1830" i="1"/>
  <c r="HD1830" i="1"/>
  <c r="AJ1831" i="1"/>
  <c r="HB1831" i="1"/>
  <c r="HC1831" i="1"/>
  <c r="HD1831" i="1"/>
  <c r="AJ1832" i="1"/>
  <c r="HB1832" i="1"/>
  <c r="HC1832" i="1"/>
  <c r="HD1832" i="1"/>
  <c r="AJ1833" i="1"/>
  <c r="HB1833" i="1"/>
  <c r="HC1833" i="1"/>
  <c r="HD1833" i="1"/>
  <c r="AJ1834" i="1"/>
  <c r="HB1834" i="1"/>
  <c r="HC1834" i="1"/>
  <c r="HD1834" i="1"/>
  <c r="AJ1835" i="1"/>
  <c r="HB1835" i="1"/>
  <c r="HC1835" i="1"/>
  <c r="HD1835" i="1"/>
  <c r="AJ1836" i="1"/>
  <c r="HB1836" i="1"/>
  <c r="HC1836" i="1"/>
  <c r="HD1836" i="1"/>
  <c r="AJ1837" i="1"/>
  <c r="HB1837" i="1"/>
  <c r="HC1837" i="1"/>
  <c r="HD1837" i="1"/>
  <c r="AJ1838" i="1"/>
  <c r="HB1838" i="1"/>
  <c r="HC1838" i="1"/>
  <c r="HD1838" i="1"/>
  <c r="AJ1839" i="1"/>
  <c r="HB1839" i="1"/>
  <c r="HC1839" i="1"/>
  <c r="HD1839" i="1"/>
  <c r="AJ1840" i="1"/>
  <c r="HB1840" i="1"/>
  <c r="HC1840" i="1"/>
  <c r="HD1840" i="1"/>
  <c r="AJ1841" i="1"/>
  <c r="HB1841" i="1"/>
  <c r="HC1841" i="1"/>
  <c r="HD1841" i="1"/>
  <c r="AJ1842" i="1"/>
  <c r="HB1842" i="1"/>
  <c r="HC1842" i="1"/>
  <c r="HD1842" i="1"/>
  <c r="AJ1843" i="1"/>
  <c r="HB1843" i="1"/>
  <c r="HC1843" i="1"/>
  <c r="HD1843" i="1"/>
  <c r="AJ1844" i="1"/>
  <c r="HB1844" i="1"/>
  <c r="HC1844" i="1"/>
  <c r="HD1844" i="1"/>
  <c r="AJ1845" i="1"/>
  <c r="HB1845" i="1"/>
  <c r="HC1845" i="1"/>
  <c r="HD1845" i="1"/>
  <c r="AJ1846" i="1"/>
  <c r="HB1846" i="1"/>
  <c r="HC1846" i="1"/>
  <c r="HD1846" i="1"/>
  <c r="AJ1847" i="1"/>
  <c r="HB1847" i="1"/>
  <c r="HC1847" i="1"/>
  <c r="HD1847" i="1"/>
  <c r="AJ1848" i="1"/>
  <c r="HB1848" i="1"/>
  <c r="HC1848" i="1"/>
  <c r="HD1848" i="1"/>
  <c r="AJ1849" i="1"/>
  <c r="HB1849" i="1"/>
  <c r="HC1849" i="1"/>
  <c r="HD1849" i="1"/>
  <c r="AJ1850" i="1"/>
  <c r="HB1850" i="1"/>
  <c r="HC1850" i="1"/>
  <c r="HD1850" i="1"/>
  <c r="AJ1851" i="1"/>
  <c r="HB1851" i="1"/>
  <c r="HC1851" i="1"/>
  <c r="HD1851" i="1"/>
  <c r="AJ1852" i="1"/>
  <c r="HB1852" i="1"/>
  <c r="HC1852" i="1"/>
  <c r="HD1852" i="1"/>
  <c r="AJ1853" i="1"/>
  <c r="HB1853" i="1"/>
  <c r="HC1853" i="1"/>
  <c r="HD1853" i="1"/>
  <c r="AJ1854" i="1"/>
  <c r="HB1854" i="1"/>
  <c r="HC1854" i="1"/>
  <c r="HD1854" i="1"/>
  <c r="AJ1855" i="1"/>
  <c r="HB1855" i="1"/>
  <c r="HC1855" i="1"/>
  <c r="HD1855" i="1"/>
  <c r="AJ1856" i="1"/>
  <c r="HB1856" i="1"/>
  <c r="HC1856" i="1"/>
  <c r="HD1856" i="1"/>
  <c r="AJ1857" i="1"/>
  <c r="HB1857" i="1"/>
  <c r="HC1857" i="1"/>
  <c r="HD1857" i="1"/>
  <c r="AJ1858" i="1"/>
  <c r="HB1858" i="1"/>
  <c r="HC1858" i="1"/>
  <c r="HD1858" i="1"/>
  <c r="AJ1859" i="1"/>
  <c r="HB1859" i="1"/>
  <c r="HC1859" i="1"/>
  <c r="HD1859" i="1"/>
  <c r="AJ1860" i="1"/>
  <c r="HB1860" i="1"/>
  <c r="HC1860" i="1"/>
  <c r="HD1860" i="1"/>
  <c r="AJ1861" i="1"/>
  <c r="HB1861" i="1"/>
  <c r="HC1861" i="1"/>
  <c r="HD1861" i="1"/>
  <c r="AJ1862" i="1"/>
  <c r="HB1862" i="1"/>
  <c r="HC1862" i="1"/>
  <c r="HD1862" i="1"/>
  <c r="AJ1863" i="1"/>
  <c r="HB1863" i="1"/>
  <c r="HC1863" i="1"/>
  <c r="HD1863" i="1"/>
  <c r="AJ1864" i="1"/>
  <c r="HB1864" i="1"/>
  <c r="HC1864" i="1"/>
  <c r="HD1864" i="1"/>
  <c r="AJ1865" i="1"/>
  <c r="HB1865" i="1"/>
  <c r="HC1865" i="1"/>
  <c r="HD1865" i="1"/>
  <c r="AJ1866" i="1"/>
  <c r="HB1866" i="1"/>
  <c r="HC1866" i="1"/>
  <c r="HD1866" i="1"/>
  <c r="AJ1867" i="1"/>
  <c r="HB1867" i="1"/>
  <c r="HC1867" i="1"/>
  <c r="HD1867" i="1"/>
  <c r="AJ1868" i="1"/>
  <c r="HB1868" i="1"/>
  <c r="HC1868" i="1"/>
  <c r="HD1868" i="1"/>
  <c r="AJ1869" i="1"/>
  <c r="HB1869" i="1"/>
  <c r="HC1869" i="1"/>
  <c r="HD1869" i="1"/>
  <c r="AJ1870" i="1"/>
  <c r="HB1870" i="1"/>
  <c r="HC1870" i="1"/>
  <c r="HD1870" i="1"/>
  <c r="AJ1871" i="1"/>
  <c r="HB1871" i="1"/>
  <c r="HC1871" i="1"/>
  <c r="HD1871" i="1"/>
  <c r="AJ1872" i="1"/>
  <c r="HB1872" i="1"/>
  <c r="HC1872" i="1"/>
  <c r="HD1872" i="1"/>
  <c r="AJ1873" i="1"/>
  <c r="HB1873" i="1"/>
  <c r="HC1873" i="1"/>
  <c r="HD1873" i="1"/>
  <c r="AJ1874" i="1"/>
  <c r="HB1874" i="1"/>
  <c r="HC1874" i="1"/>
  <c r="HD1874" i="1"/>
  <c r="AJ1875" i="1"/>
  <c r="HB1875" i="1"/>
  <c r="HC1875" i="1"/>
  <c r="HD1875" i="1"/>
  <c r="AJ1876" i="1"/>
  <c r="HB1876" i="1"/>
  <c r="HC1876" i="1"/>
  <c r="HD1876" i="1"/>
  <c r="AJ1877" i="1"/>
  <c r="HB1877" i="1"/>
  <c r="HC1877" i="1"/>
  <c r="HD1877" i="1"/>
  <c r="AJ1878" i="1"/>
  <c r="HB1878" i="1"/>
  <c r="HC1878" i="1"/>
  <c r="HD1878" i="1"/>
  <c r="AJ1879" i="1"/>
  <c r="HB1879" i="1"/>
  <c r="HC1879" i="1"/>
  <c r="HD1879" i="1"/>
  <c r="AJ1880" i="1"/>
  <c r="HB1880" i="1"/>
  <c r="HC1880" i="1"/>
  <c r="HD1880" i="1"/>
  <c r="AJ1881" i="1"/>
  <c r="HB1881" i="1"/>
  <c r="HC1881" i="1"/>
  <c r="HD1881" i="1"/>
  <c r="AJ1882" i="1"/>
  <c r="HB1882" i="1"/>
  <c r="HC1882" i="1"/>
  <c r="HD1882" i="1"/>
  <c r="AJ1883" i="1"/>
  <c r="HB1883" i="1"/>
  <c r="HC1883" i="1"/>
  <c r="HD1883" i="1"/>
  <c r="AJ1884" i="1"/>
  <c r="HB1884" i="1"/>
  <c r="HC1884" i="1"/>
  <c r="HD1884" i="1"/>
  <c r="AJ1885" i="1"/>
  <c r="HB1885" i="1"/>
  <c r="HC1885" i="1"/>
  <c r="HD1885" i="1"/>
  <c r="AJ1886" i="1"/>
  <c r="HB1886" i="1"/>
  <c r="HC1886" i="1"/>
  <c r="HD1886" i="1"/>
  <c r="AJ1887" i="1"/>
  <c r="HB1887" i="1"/>
  <c r="HC1887" i="1"/>
  <c r="HD1887" i="1"/>
  <c r="AJ1888" i="1"/>
  <c r="HB1888" i="1"/>
  <c r="HC1888" i="1"/>
  <c r="HD1888" i="1"/>
  <c r="AJ1889" i="1"/>
  <c r="HB1889" i="1"/>
  <c r="HC1889" i="1"/>
  <c r="HD1889" i="1"/>
  <c r="AJ1890" i="1"/>
  <c r="HB1890" i="1"/>
  <c r="HC1890" i="1"/>
  <c r="HD1890" i="1"/>
  <c r="AJ1891" i="1"/>
  <c r="HB1891" i="1"/>
  <c r="HC1891" i="1"/>
  <c r="HD1891" i="1"/>
  <c r="AJ1892" i="1"/>
  <c r="HB1892" i="1"/>
  <c r="HC1892" i="1"/>
  <c r="HD1892" i="1"/>
  <c r="AJ1893" i="1"/>
  <c r="HB1893" i="1"/>
  <c r="HC1893" i="1"/>
  <c r="HD1893" i="1"/>
  <c r="AJ1894" i="1"/>
  <c r="HB1894" i="1"/>
  <c r="HC1894" i="1"/>
  <c r="HD1894" i="1"/>
  <c r="AJ1895" i="1"/>
  <c r="HB1895" i="1"/>
  <c r="HC1895" i="1"/>
  <c r="HD1895" i="1"/>
  <c r="AJ1896" i="1"/>
  <c r="HB1896" i="1"/>
  <c r="HC1896" i="1"/>
  <c r="HD1896" i="1"/>
  <c r="AJ1897" i="1"/>
  <c r="HB1897" i="1"/>
  <c r="HC1897" i="1"/>
  <c r="HD1897" i="1"/>
  <c r="AJ1898" i="1"/>
  <c r="HB1898" i="1"/>
  <c r="HC1898" i="1"/>
  <c r="HD1898" i="1"/>
  <c r="AJ1899" i="1"/>
  <c r="HB1899" i="1"/>
  <c r="HC1899" i="1"/>
  <c r="HD1899" i="1"/>
  <c r="AJ1900" i="1"/>
  <c r="HB1900" i="1"/>
  <c r="HC1900" i="1"/>
  <c r="HD1900" i="1"/>
  <c r="AJ1901" i="1"/>
  <c r="HB1901" i="1"/>
  <c r="HC1901" i="1"/>
  <c r="HD1901" i="1"/>
  <c r="AJ1902" i="1"/>
  <c r="HB1902" i="1"/>
  <c r="HC1902" i="1"/>
  <c r="HD1902" i="1"/>
  <c r="AJ1903" i="1"/>
  <c r="HB1903" i="1"/>
  <c r="HC1903" i="1"/>
  <c r="HD1903" i="1"/>
  <c r="AJ1904" i="1"/>
  <c r="HB1904" i="1"/>
  <c r="HC1904" i="1"/>
  <c r="HD1904" i="1"/>
  <c r="AJ1905" i="1"/>
  <c r="HB1905" i="1"/>
  <c r="HC1905" i="1"/>
  <c r="HD1905" i="1"/>
  <c r="AJ1906" i="1"/>
  <c r="HB1906" i="1"/>
  <c r="HC1906" i="1"/>
  <c r="HD1906" i="1"/>
  <c r="AJ1907" i="1"/>
  <c r="HB1907" i="1"/>
  <c r="HC1907" i="1"/>
  <c r="HD1907" i="1"/>
  <c r="AJ1908" i="1"/>
  <c r="HB1908" i="1"/>
  <c r="HC1908" i="1"/>
  <c r="HD1908" i="1"/>
  <c r="AJ1909" i="1"/>
  <c r="HB1909" i="1"/>
  <c r="HC1909" i="1"/>
  <c r="HD1909" i="1"/>
  <c r="AJ1910" i="1"/>
  <c r="HB1910" i="1"/>
  <c r="HC1910" i="1"/>
  <c r="HD1910" i="1"/>
  <c r="AJ1911" i="1"/>
  <c r="HB1911" i="1"/>
  <c r="HC1911" i="1"/>
  <c r="HD1911" i="1"/>
  <c r="AJ1912" i="1"/>
  <c r="HB1912" i="1"/>
  <c r="HC1912" i="1"/>
  <c r="HD1912" i="1"/>
  <c r="AJ1913" i="1"/>
  <c r="HB1913" i="1"/>
  <c r="HC1913" i="1"/>
  <c r="HD1913" i="1"/>
  <c r="AJ1914" i="1"/>
  <c r="HB1914" i="1"/>
  <c r="HC1914" i="1"/>
  <c r="HD1914" i="1"/>
  <c r="AJ1915" i="1"/>
  <c r="HB1915" i="1"/>
  <c r="HC1915" i="1"/>
  <c r="HD1915" i="1"/>
  <c r="AJ1916" i="1"/>
  <c r="HB1916" i="1"/>
  <c r="HC1916" i="1"/>
  <c r="HD1916" i="1"/>
  <c r="AJ1917" i="1"/>
  <c r="HB1917" i="1"/>
  <c r="HC1917" i="1"/>
  <c r="HD1917" i="1"/>
  <c r="AJ1918" i="1"/>
  <c r="HB1918" i="1"/>
  <c r="HC1918" i="1"/>
  <c r="HD1918" i="1"/>
  <c r="AJ1919" i="1"/>
  <c r="HB1919" i="1"/>
  <c r="HC1919" i="1"/>
  <c r="HD1919" i="1"/>
  <c r="AJ1920" i="1"/>
  <c r="HB1920" i="1"/>
  <c r="HC1920" i="1"/>
  <c r="HD1920" i="1"/>
  <c r="AJ1921" i="1"/>
  <c r="HB1921" i="1"/>
  <c r="HC1921" i="1"/>
  <c r="HD1921" i="1"/>
  <c r="AJ1922" i="1"/>
  <c r="HB1922" i="1"/>
  <c r="HC1922" i="1"/>
  <c r="HD1922" i="1"/>
  <c r="AJ1923" i="1"/>
  <c r="HB1923" i="1"/>
  <c r="HC1923" i="1"/>
  <c r="HD1923" i="1"/>
  <c r="AJ1924" i="1"/>
  <c r="HB1924" i="1"/>
  <c r="HC1924" i="1"/>
  <c r="HD1924" i="1"/>
  <c r="AJ1925" i="1"/>
  <c r="HB1925" i="1"/>
  <c r="HC1925" i="1"/>
  <c r="HD1925" i="1"/>
  <c r="AJ1926" i="1"/>
  <c r="HB1926" i="1"/>
  <c r="HC1926" i="1"/>
  <c r="HD1926" i="1"/>
  <c r="AJ1927" i="1"/>
  <c r="HB1927" i="1"/>
  <c r="HC1927" i="1"/>
  <c r="HD1927" i="1"/>
  <c r="AJ1928" i="1"/>
  <c r="HB1928" i="1"/>
  <c r="HC1928" i="1"/>
  <c r="HD1928" i="1"/>
  <c r="AJ1929" i="1"/>
  <c r="HB1929" i="1"/>
  <c r="HC1929" i="1"/>
  <c r="HD1929" i="1"/>
  <c r="AJ1930" i="1"/>
  <c r="HB1930" i="1"/>
  <c r="HC1930" i="1"/>
  <c r="HD1930" i="1"/>
  <c r="AJ1931" i="1"/>
  <c r="HB1931" i="1"/>
  <c r="HC1931" i="1"/>
  <c r="HD1931" i="1"/>
  <c r="AJ1932" i="1"/>
  <c r="HB1932" i="1"/>
  <c r="HC1932" i="1"/>
  <c r="HD1932" i="1"/>
  <c r="AJ1933" i="1"/>
  <c r="HB1933" i="1"/>
  <c r="HC1933" i="1"/>
  <c r="HD1933" i="1"/>
  <c r="AJ1934" i="1"/>
  <c r="HB1934" i="1"/>
  <c r="HC1934" i="1"/>
  <c r="HD1934" i="1"/>
  <c r="AJ1935" i="1"/>
  <c r="HB1935" i="1"/>
  <c r="HC1935" i="1"/>
  <c r="HD1935" i="1"/>
  <c r="AJ1936" i="1"/>
  <c r="HB1936" i="1"/>
  <c r="HC1936" i="1"/>
  <c r="HD1936" i="1"/>
  <c r="AJ1937" i="1"/>
  <c r="HB1937" i="1"/>
  <c r="HC1937" i="1"/>
  <c r="HD1937" i="1"/>
  <c r="AJ1938" i="1"/>
  <c r="HB1938" i="1"/>
  <c r="HC1938" i="1"/>
  <c r="HD1938" i="1"/>
  <c r="AJ1939" i="1"/>
  <c r="HB1939" i="1"/>
  <c r="HC1939" i="1"/>
  <c r="HD1939" i="1"/>
  <c r="AJ1940" i="1"/>
  <c r="HB1940" i="1"/>
  <c r="HC1940" i="1"/>
  <c r="HD1940" i="1"/>
  <c r="AJ1941" i="1"/>
  <c r="HB1941" i="1"/>
  <c r="HC1941" i="1"/>
  <c r="HD1941" i="1"/>
  <c r="AJ1942" i="1"/>
  <c r="HB1942" i="1"/>
  <c r="HC1942" i="1"/>
  <c r="HD1942" i="1"/>
  <c r="AJ1943" i="1"/>
  <c r="HB1943" i="1"/>
  <c r="HC1943" i="1"/>
  <c r="HD1943" i="1"/>
  <c r="AJ1944" i="1"/>
  <c r="HB1944" i="1"/>
  <c r="HC1944" i="1"/>
  <c r="HD1944" i="1"/>
  <c r="AJ1945" i="1"/>
  <c r="HB1945" i="1"/>
  <c r="HC1945" i="1"/>
  <c r="HD1945" i="1"/>
  <c r="AJ1946" i="1"/>
  <c r="HB1946" i="1"/>
  <c r="HC1946" i="1"/>
  <c r="HD1946" i="1"/>
  <c r="AJ1947" i="1"/>
  <c r="HB1947" i="1"/>
  <c r="HC1947" i="1"/>
  <c r="HD1947" i="1"/>
  <c r="AJ1948" i="1"/>
  <c r="HB1948" i="1"/>
  <c r="HC1948" i="1"/>
  <c r="HD1948" i="1"/>
  <c r="AJ1949" i="1"/>
  <c r="HB1949" i="1"/>
  <c r="HC1949" i="1"/>
  <c r="HD1949" i="1"/>
  <c r="AJ1950" i="1"/>
  <c r="HB1950" i="1"/>
  <c r="HC1950" i="1"/>
  <c r="HD1950" i="1"/>
  <c r="AJ1951" i="1"/>
  <c r="HB1951" i="1"/>
  <c r="HC1951" i="1"/>
  <c r="HD1951" i="1"/>
  <c r="AJ1952" i="1"/>
  <c r="HB1952" i="1"/>
  <c r="HC1952" i="1"/>
  <c r="HD1952" i="1"/>
  <c r="AJ1953" i="1"/>
  <c r="HB1953" i="1"/>
  <c r="HC1953" i="1"/>
  <c r="HD1953" i="1"/>
  <c r="AJ1954" i="1"/>
  <c r="HB1954" i="1"/>
  <c r="HC1954" i="1"/>
  <c r="HD1954" i="1"/>
  <c r="AJ1955" i="1"/>
  <c r="HB1955" i="1"/>
  <c r="HC1955" i="1"/>
  <c r="HD1955" i="1"/>
  <c r="AJ1956" i="1"/>
  <c r="HB1956" i="1"/>
  <c r="HC1956" i="1"/>
  <c r="HD1956" i="1"/>
  <c r="AJ1957" i="1"/>
  <c r="HB1957" i="1"/>
  <c r="HC1957" i="1"/>
  <c r="HD1957" i="1"/>
  <c r="AJ1958" i="1"/>
  <c r="HB1958" i="1"/>
  <c r="HC1958" i="1"/>
  <c r="HD1958" i="1"/>
  <c r="AJ1959" i="1"/>
  <c r="HB1959" i="1"/>
  <c r="HC1959" i="1"/>
  <c r="HD1959" i="1"/>
  <c r="AJ1960" i="1"/>
  <c r="HB1960" i="1"/>
  <c r="HC1960" i="1"/>
  <c r="HD1960" i="1"/>
  <c r="AJ1961" i="1"/>
  <c r="HB1961" i="1"/>
  <c r="HC1961" i="1"/>
  <c r="HD1961" i="1"/>
  <c r="AJ1962" i="1"/>
  <c r="HB1962" i="1"/>
  <c r="HC1962" i="1"/>
  <c r="HD1962" i="1"/>
  <c r="AJ1963" i="1"/>
  <c r="HB1963" i="1"/>
  <c r="HC1963" i="1"/>
  <c r="HD1963" i="1"/>
  <c r="AJ1964" i="1"/>
  <c r="HB1964" i="1"/>
  <c r="HC1964" i="1"/>
  <c r="HD1964" i="1"/>
  <c r="AJ1965" i="1"/>
  <c r="HB1965" i="1"/>
  <c r="HC1965" i="1"/>
  <c r="HD1965" i="1"/>
  <c r="AJ1966" i="1"/>
  <c r="HB1966" i="1"/>
  <c r="HC1966" i="1"/>
  <c r="HD1966" i="1"/>
  <c r="AJ1967" i="1"/>
  <c r="HB1967" i="1"/>
  <c r="HC1967" i="1"/>
  <c r="HD1967" i="1"/>
  <c r="AJ1968" i="1"/>
  <c r="HB1968" i="1"/>
  <c r="HC1968" i="1"/>
  <c r="HD1968" i="1"/>
  <c r="AJ1969" i="1"/>
  <c r="HB1969" i="1"/>
  <c r="HC1969" i="1"/>
  <c r="HD1969" i="1"/>
  <c r="AJ1970" i="1"/>
  <c r="HB1970" i="1"/>
  <c r="HC1970" i="1"/>
  <c r="HD1970" i="1"/>
  <c r="AJ1971" i="1"/>
  <c r="HB1971" i="1"/>
  <c r="HC1971" i="1"/>
  <c r="HD1971" i="1"/>
  <c r="AJ1972" i="1"/>
  <c r="HB1972" i="1"/>
  <c r="HC1972" i="1"/>
  <c r="HD1972" i="1"/>
  <c r="AJ1973" i="1"/>
  <c r="HB1973" i="1"/>
  <c r="HC1973" i="1"/>
  <c r="HD1973" i="1"/>
  <c r="AJ1974" i="1"/>
  <c r="HB1974" i="1"/>
  <c r="HC1974" i="1"/>
  <c r="HD1974" i="1"/>
  <c r="AJ1975" i="1"/>
  <c r="HB1975" i="1"/>
  <c r="HC1975" i="1"/>
  <c r="HD1975" i="1"/>
  <c r="AJ1976" i="1"/>
  <c r="HB1976" i="1"/>
  <c r="HC1976" i="1"/>
  <c r="HD1976" i="1"/>
  <c r="AJ1977" i="1"/>
  <c r="HB1977" i="1"/>
  <c r="HC1977" i="1"/>
  <c r="HD1977" i="1"/>
  <c r="AJ1978" i="1"/>
  <c r="HB1978" i="1"/>
  <c r="HC1978" i="1"/>
  <c r="HD1978" i="1"/>
  <c r="AJ1979" i="1"/>
  <c r="HB1979" i="1"/>
  <c r="HC1979" i="1"/>
  <c r="HD1979" i="1"/>
  <c r="AJ1980" i="1"/>
  <c r="HB1980" i="1"/>
  <c r="HC1980" i="1"/>
  <c r="HD1980" i="1"/>
  <c r="AJ1981" i="1"/>
  <c r="HB1981" i="1"/>
  <c r="HC1981" i="1"/>
  <c r="HD1981" i="1"/>
  <c r="AJ1982" i="1"/>
  <c r="HB1982" i="1"/>
  <c r="HC1982" i="1"/>
  <c r="HD1982" i="1"/>
  <c r="AJ1983" i="1"/>
  <c r="HB1983" i="1"/>
  <c r="HC1983" i="1"/>
  <c r="HD1983" i="1"/>
  <c r="AJ1984" i="1"/>
  <c r="HB1984" i="1"/>
  <c r="HC1984" i="1"/>
  <c r="HD1984" i="1"/>
  <c r="AJ1985" i="1"/>
  <c r="HB1985" i="1"/>
  <c r="HC1985" i="1"/>
  <c r="HD1985" i="1"/>
  <c r="AJ1986" i="1"/>
  <c r="HB1986" i="1"/>
  <c r="HC1986" i="1"/>
  <c r="HD1986" i="1"/>
  <c r="AJ1987" i="1"/>
  <c r="HB1987" i="1"/>
  <c r="HC1987" i="1"/>
  <c r="HD1987" i="1"/>
  <c r="AJ1988" i="1"/>
  <c r="HB1988" i="1"/>
  <c r="HC1988" i="1"/>
  <c r="HD1988" i="1"/>
  <c r="AJ1989" i="1"/>
  <c r="HB1989" i="1"/>
  <c r="HC1989" i="1"/>
  <c r="HD1989" i="1"/>
  <c r="AJ1990" i="1"/>
  <c r="HB1990" i="1"/>
  <c r="HC1990" i="1"/>
  <c r="HD1990" i="1"/>
  <c r="AJ1991" i="1"/>
  <c r="HB1991" i="1"/>
  <c r="HC1991" i="1"/>
  <c r="HD1991" i="1"/>
  <c r="AJ1992" i="1"/>
  <c r="HB1992" i="1"/>
  <c r="HC1992" i="1"/>
  <c r="HD1992" i="1"/>
  <c r="AJ1993" i="1"/>
  <c r="HB1993" i="1"/>
  <c r="HC1993" i="1"/>
  <c r="HD1993" i="1"/>
  <c r="AJ1994" i="1"/>
  <c r="HB1994" i="1"/>
  <c r="HC1994" i="1"/>
  <c r="HD1994" i="1"/>
  <c r="AJ1995" i="1"/>
  <c r="HB1995" i="1"/>
  <c r="HC1995" i="1"/>
  <c r="HD1995" i="1"/>
  <c r="AJ1996" i="1"/>
  <c r="HB1996" i="1"/>
  <c r="HC1996" i="1"/>
  <c r="HD1996" i="1"/>
  <c r="AJ1997" i="1"/>
  <c r="HB1997" i="1"/>
  <c r="HC1997" i="1"/>
  <c r="HD1997" i="1"/>
  <c r="AJ1998" i="1"/>
  <c r="HB1998" i="1"/>
  <c r="HC1998" i="1"/>
  <c r="HD1998" i="1"/>
  <c r="AJ1999" i="1"/>
  <c r="HB1999" i="1"/>
  <c r="HC1999" i="1"/>
  <c r="HD1999" i="1"/>
  <c r="AJ2000" i="1"/>
  <c r="HB2000" i="1"/>
  <c r="HC2000" i="1"/>
  <c r="HD2000" i="1"/>
  <c r="AJ2001" i="1"/>
  <c r="HB2001" i="1"/>
  <c r="HC2001" i="1"/>
  <c r="HD2001" i="1"/>
  <c r="AJ2002" i="1"/>
  <c r="HB2002" i="1"/>
  <c r="HC2002" i="1"/>
  <c r="HD2002" i="1"/>
  <c r="AJ2003" i="1"/>
  <c r="HB2003" i="1"/>
  <c r="HC2003" i="1"/>
  <c r="HD2003" i="1"/>
  <c r="AJ2004" i="1"/>
  <c r="HB2004" i="1"/>
  <c r="HC2004" i="1"/>
  <c r="HD2004" i="1"/>
  <c r="AJ2005" i="1"/>
  <c r="HB2005" i="1"/>
  <c r="HC2005" i="1"/>
  <c r="HD2005" i="1"/>
  <c r="AJ2006" i="1"/>
  <c r="HB2006" i="1"/>
  <c r="HC2006" i="1"/>
  <c r="HD2006" i="1"/>
  <c r="AJ2007" i="1"/>
  <c r="HB2007" i="1"/>
  <c r="HC2007" i="1"/>
  <c r="HD2007" i="1"/>
  <c r="AJ2008" i="1"/>
  <c r="HB2008" i="1"/>
  <c r="HC2008" i="1"/>
  <c r="HD2008" i="1"/>
  <c r="AJ2009" i="1"/>
  <c r="HB2009" i="1"/>
  <c r="HC2009" i="1"/>
  <c r="HD2009" i="1"/>
  <c r="AJ2010" i="1"/>
  <c r="HB2010" i="1"/>
  <c r="HC2010" i="1"/>
  <c r="HD2010" i="1"/>
  <c r="AJ2011" i="1"/>
  <c r="HB2011" i="1"/>
  <c r="HC2011" i="1"/>
  <c r="HD2011" i="1"/>
  <c r="AJ2012" i="1"/>
  <c r="HB2012" i="1"/>
  <c r="HC2012" i="1"/>
  <c r="HD2012" i="1"/>
  <c r="AJ2013" i="1"/>
  <c r="HB2013" i="1"/>
  <c r="HC2013" i="1"/>
  <c r="HD2013" i="1"/>
  <c r="AJ2014" i="1"/>
  <c r="HB2014" i="1"/>
  <c r="HC2014" i="1"/>
  <c r="HD2014" i="1"/>
  <c r="AJ2015" i="1"/>
  <c r="HB2015" i="1"/>
  <c r="HC2015" i="1"/>
  <c r="HD2015" i="1"/>
  <c r="AJ2016" i="1"/>
  <c r="HB2016" i="1"/>
  <c r="HC2016" i="1"/>
  <c r="HD2016" i="1"/>
  <c r="AJ2017" i="1"/>
  <c r="HB2017" i="1"/>
  <c r="HC2017" i="1"/>
  <c r="HD2017" i="1"/>
  <c r="AJ2018" i="1"/>
  <c r="HB2018" i="1"/>
  <c r="HC2018" i="1"/>
  <c r="HD2018" i="1"/>
  <c r="AJ2019" i="1"/>
  <c r="HB2019" i="1"/>
  <c r="HC2019" i="1"/>
  <c r="HD2019" i="1"/>
  <c r="AJ2020" i="1"/>
  <c r="HB2020" i="1"/>
  <c r="HC2020" i="1"/>
  <c r="HD2020" i="1"/>
  <c r="AJ2021" i="1"/>
  <c r="HB2021" i="1"/>
  <c r="HC2021" i="1"/>
  <c r="HD2021" i="1"/>
  <c r="AJ2022" i="1"/>
  <c r="HB2022" i="1"/>
  <c r="HC2022" i="1"/>
  <c r="HD2022" i="1"/>
  <c r="AJ2023" i="1"/>
  <c r="HB2023" i="1"/>
  <c r="HC2023" i="1"/>
  <c r="HD2023" i="1"/>
  <c r="AJ2024" i="1"/>
  <c r="HB2024" i="1"/>
  <c r="HC2024" i="1"/>
  <c r="HD2024" i="1"/>
  <c r="AJ2025" i="1"/>
  <c r="HB2025" i="1"/>
  <c r="HC2025" i="1"/>
  <c r="HD2025" i="1"/>
  <c r="AJ2026" i="1"/>
  <c r="HB2026" i="1"/>
  <c r="HC2026" i="1"/>
  <c r="HD2026" i="1"/>
  <c r="AJ2027" i="1"/>
  <c r="HB2027" i="1"/>
  <c r="HC2027" i="1"/>
  <c r="HD2027" i="1"/>
  <c r="AJ2028" i="1"/>
  <c r="HB2028" i="1"/>
  <c r="HC2028" i="1"/>
  <c r="HD2028" i="1"/>
  <c r="AJ2029" i="1"/>
  <c r="HB2029" i="1"/>
  <c r="HC2029" i="1"/>
  <c r="HD2029" i="1"/>
  <c r="AJ2030" i="1"/>
  <c r="HB2030" i="1"/>
  <c r="HC2030" i="1"/>
  <c r="HD2030" i="1"/>
  <c r="AJ2031" i="1"/>
  <c r="HB2031" i="1"/>
  <c r="HC2031" i="1"/>
  <c r="HD2031" i="1"/>
  <c r="AJ2032" i="1"/>
  <c r="HB2032" i="1"/>
  <c r="HC2032" i="1"/>
  <c r="HD2032" i="1"/>
  <c r="AJ2033" i="1"/>
  <c r="HB2033" i="1"/>
  <c r="HC2033" i="1"/>
  <c r="HD2033" i="1"/>
  <c r="AJ2034" i="1"/>
  <c r="HB2034" i="1"/>
  <c r="HC2034" i="1"/>
  <c r="HD2034" i="1"/>
  <c r="AJ2035" i="1"/>
  <c r="HB2035" i="1"/>
  <c r="HC2035" i="1"/>
  <c r="HD2035" i="1"/>
  <c r="AJ2036" i="1"/>
  <c r="HB2036" i="1"/>
  <c r="HC2036" i="1"/>
  <c r="HD2036" i="1"/>
  <c r="AJ2037" i="1"/>
  <c r="HB2037" i="1"/>
  <c r="HC2037" i="1"/>
  <c r="HD2037" i="1"/>
  <c r="AJ2038" i="1"/>
  <c r="HB2038" i="1"/>
  <c r="HC2038" i="1"/>
  <c r="HD2038" i="1"/>
  <c r="AJ2039" i="1"/>
  <c r="HB2039" i="1"/>
  <c r="HC2039" i="1"/>
  <c r="HD2039" i="1"/>
  <c r="AJ2040" i="1"/>
  <c r="HB2040" i="1"/>
  <c r="HC2040" i="1"/>
  <c r="HD2040" i="1"/>
  <c r="AJ2041" i="1"/>
  <c r="HB2041" i="1"/>
  <c r="HC2041" i="1"/>
  <c r="HD2041" i="1"/>
  <c r="AJ2042" i="1"/>
  <c r="HB2042" i="1"/>
  <c r="HC2042" i="1"/>
  <c r="HD2042" i="1"/>
  <c r="AJ2043" i="1"/>
  <c r="HB2043" i="1"/>
  <c r="HC2043" i="1"/>
  <c r="HD2043" i="1"/>
  <c r="AJ2044" i="1"/>
  <c r="HB2044" i="1"/>
  <c r="HC2044" i="1"/>
  <c r="HD2044" i="1"/>
  <c r="AJ2045" i="1"/>
  <c r="HB2045" i="1"/>
  <c r="HC2045" i="1"/>
  <c r="HD2045" i="1"/>
  <c r="AJ2046" i="1"/>
  <c r="HB2046" i="1"/>
  <c r="HC2046" i="1"/>
  <c r="HD2046" i="1"/>
  <c r="AJ2047" i="1"/>
  <c r="HB2047" i="1"/>
  <c r="HC2047" i="1"/>
  <c r="HD2047" i="1"/>
  <c r="AJ2048" i="1"/>
  <c r="HB2048" i="1"/>
  <c r="HC2048" i="1"/>
  <c r="HD2048" i="1"/>
  <c r="AJ2049" i="1"/>
  <c r="HB2049" i="1"/>
  <c r="HC2049" i="1"/>
  <c r="HD2049" i="1"/>
  <c r="AJ2050" i="1"/>
  <c r="HB2050" i="1"/>
  <c r="HC2050" i="1"/>
  <c r="HD2050" i="1"/>
  <c r="AJ2051" i="1"/>
  <c r="HB2051" i="1"/>
  <c r="HC2051" i="1"/>
  <c r="HD2051" i="1"/>
  <c r="AJ2052" i="1"/>
  <c r="HB2052" i="1"/>
  <c r="HC2052" i="1"/>
  <c r="HD2052" i="1"/>
  <c r="AJ2053" i="1"/>
  <c r="HB2053" i="1"/>
  <c r="HC2053" i="1"/>
  <c r="HD2053" i="1"/>
  <c r="AJ2054" i="1"/>
  <c r="HB2054" i="1"/>
  <c r="HC2054" i="1"/>
  <c r="HD2054" i="1"/>
  <c r="AJ2055" i="1"/>
  <c r="HB2055" i="1"/>
  <c r="HC2055" i="1"/>
  <c r="HD2055" i="1"/>
  <c r="AJ2056" i="1"/>
  <c r="HB2056" i="1"/>
  <c r="HC2056" i="1"/>
  <c r="HD2056" i="1"/>
  <c r="AJ2057" i="1"/>
  <c r="HB2057" i="1"/>
  <c r="HC2057" i="1"/>
  <c r="HD2057" i="1"/>
  <c r="AJ2058" i="1"/>
  <c r="HB2058" i="1"/>
  <c r="HC2058" i="1"/>
  <c r="HD2058" i="1"/>
  <c r="AJ2059" i="1"/>
  <c r="HB2059" i="1"/>
  <c r="HC2059" i="1"/>
  <c r="HD2059" i="1"/>
  <c r="AJ2060" i="1"/>
  <c r="HB2060" i="1"/>
  <c r="HC2060" i="1"/>
  <c r="HD2060" i="1"/>
  <c r="AJ2061" i="1"/>
  <c r="HB2061" i="1"/>
  <c r="HC2061" i="1"/>
  <c r="HD2061" i="1"/>
  <c r="AJ2062" i="1"/>
  <c r="HB2062" i="1"/>
  <c r="HC2062" i="1"/>
  <c r="HD2062" i="1"/>
  <c r="AJ2063" i="1"/>
  <c r="HB2063" i="1"/>
  <c r="HC2063" i="1"/>
  <c r="HD2063" i="1"/>
  <c r="AJ2064" i="1"/>
  <c r="HB2064" i="1"/>
  <c r="HC2064" i="1"/>
  <c r="HD2064" i="1"/>
  <c r="AJ2065" i="1"/>
  <c r="HB2065" i="1"/>
  <c r="HC2065" i="1"/>
  <c r="HD2065" i="1"/>
  <c r="AJ2066" i="1"/>
  <c r="HB2066" i="1"/>
  <c r="HC2066" i="1"/>
  <c r="HD2066" i="1"/>
  <c r="AJ2067" i="1"/>
  <c r="HB2067" i="1"/>
  <c r="HC2067" i="1"/>
  <c r="HD2067" i="1"/>
  <c r="AJ2068" i="1"/>
  <c r="HB2068" i="1"/>
  <c r="HC2068" i="1"/>
  <c r="HD2068" i="1"/>
  <c r="AJ2069" i="1"/>
  <c r="HB2069" i="1"/>
  <c r="HC2069" i="1"/>
  <c r="HD2069" i="1"/>
  <c r="AJ2070" i="1"/>
  <c r="HB2070" i="1"/>
  <c r="HC2070" i="1"/>
  <c r="HD2070" i="1"/>
  <c r="AJ2071" i="1"/>
  <c r="HB2071" i="1"/>
  <c r="HC2071" i="1"/>
  <c r="HD2071" i="1"/>
  <c r="AJ2072" i="1"/>
  <c r="HB2072" i="1"/>
  <c r="HC2072" i="1"/>
  <c r="HD2072" i="1"/>
  <c r="AJ2073" i="1"/>
  <c r="HB2073" i="1"/>
  <c r="HC2073" i="1"/>
  <c r="HD2073" i="1"/>
  <c r="AJ2074" i="1"/>
  <c r="HB2074" i="1"/>
  <c r="HC2074" i="1"/>
  <c r="HD2074" i="1"/>
  <c r="AJ2075" i="1"/>
  <c r="HB2075" i="1"/>
  <c r="HC2075" i="1"/>
  <c r="HD2075" i="1"/>
  <c r="AJ2076" i="1"/>
  <c r="HB2076" i="1"/>
  <c r="HC2076" i="1"/>
  <c r="HD2076" i="1"/>
  <c r="AJ2077" i="1"/>
  <c r="HB2077" i="1"/>
  <c r="HC2077" i="1"/>
  <c r="HD2077" i="1"/>
  <c r="AJ2078" i="1"/>
  <c r="HB2078" i="1"/>
  <c r="HC2078" i="1"/>
  <c r="HD2078" i="1"/>
  <c r="AJ2079" i="1"/>
  <c r="HB2079" i="1"/>
  <c r="HC2079" i="1"/>
  <c r="HD2079" i="1"/>
  <c r="AJ2080" i="1"/>
  <c r="HB2080" i="1"/>
  <c r="HC2080" i="1"/>
  <c r="HD2080" i="1"/>
  <c r="AJ2081" i="1"/>
  <c r="HB2081" i="1"/>
  <c r="HC2081" i="1"/>
  <c r="HD2081" i="1"/>
  <c r="AJ2082" i="1"/>
  <c r="HB2082" i="1"/>
  <c r="HC2082" i="1"/>
  <c r="HD2082" i="1"/>
  <c r="AJ2083" i="1"/>
  <c r="HB2083" i="1"/>
  <c r="HC2083" i="1"/>
  <c r="HD2083" i="1"/>
  <c r="AJ2084" i="1"/>
  <c r="HB2084" i="1"/>
  <c r="HC2084" i="1"/>
  <c r="HD2084" i="1"/>
  <c r="AJ2085" i="1"/>
  <c r="HB2085" i="1"/>
  <c r="HC2085" i="1"/>
  <c r="HD2085" i="1"/>
  <c r="AJ2086" i="1"/>
  <c r="HB2086" i="1"/>
  <c r="HC2086" i="1"/>
  <c r="HD2086" i="1"/>
  <c r="AJ2087" i="1"/>
  <c r="HB2087" i="1"/>
  <c r="HC2087" i="1"/>
  <c r="HD2087" i="1"/>
  <c r="AJ2088" i="1"/>
  <c r="HB2088" i="1"/>
  <c r="HC2088" i="1"/>
  <c r="HD2088" i="1"/>
  <c r="AJ2089" i="1"/>
  <c r="HB2089" i="1"/>
  <c r="HC2089" i="1"/>
  <c r="HD2089" i="1"/>
  <c r="AJ2090" i="1"/>
  <c r="HB2090" i="1"/>
  <c r="HC2090" i="1"/>
  <c r="HD2090" i="1"/>
  <c r="AJ2091" i="1"/>
  <c r="HB2091" i="1"/>
  <c r="HC2091" i="1"/>
  <c r="HD2091" i="1"/>
  <c r="AJ2092" i="1"/>
  <c r="HB2092" i="1"/>
  <c r="HC2092" i="1"/>
  <c r="HD2092" i="1"/>
  <c r="AJ2093" i="1"/>
  <c r="HB2093" i="1"/>
  <c r="HC2093" i="1"/>
  <c r="HD2093" i="1"/>
  <c r="AJ2094" i="1"/>
  <c r="HB2094" i="1"/>
  <c r="HC2094" i="1"/>
  <c r="HD2094" i="1"/>
  <c r="AJ2095" i="1"/>
  <c r="HB2095" i="1"/>
  <c r="HC2095" i="1"/>
  <c r="HD2095" i="1"/>
  <c r="AJ2096" i="1"/>
  <c r="HB2096" i="1"/>
  <c r="HC2096" i="1"/>
  <c r="HD2096" i="1"/>
  <c r="AJ2097" i="1"/>
  <c r="HB2097" i="1"/>
  <c r="HC2097" i="1"/>
  <c r="HD2097" i="1"/>
  <c r="AJ2098" i="1"/>
  <c r="HB2098" i="1"/>
  <c r="HC2098" i="1"/>
  <c r="HD2098" i="1"/>
  <c r="AJ2099" i="1"/>
  <c r="HB2099" i="1"/>
  <c r="HC2099" i="1"/>
  <c r="HD2099" i="1"/>
  <c r="AJ2100" i="1"/>
  <c r="HB2100" i="1"/>
  <c r="HC2100" i="1"/>
  <c r="HD2100" i="1"/>
  <c r="AJ2101" i="1"/>
  <c r="HB2101" i="1"/>
  <c r="HC2101" i="1"/>
  <c r="HD2101" i="1"/>
  <c r="AJ2102" i="1"/>
  <c r="HB2102" i="1"/>
  <c r="HC2102" i="1"/>
  <c r="HD2102" i="1"/>
  <c r="AJ2103" i="1"/>
  <c r="HB2103" i="1"/>
  <c r="HC2103" i="1"/>
  <c r="HD2103" i="1"/>
  <c r="AJ2104" i="1"/>
  <c r="HB2104" i="1"/>
  <c r="HC2104" i="1"/>
  <c r="HD2104" i="1"/>
  <c r="AJ2105" i="1"/>
  <c r="HB2105" i="1"/>
  <c r="HC2105" i="1"/>
  <c r="HD2105" i="1"/>
  <c r="AJ2106" i="1"/>
  <c r="HB2106" i="1"/>
  <c r="HC2106" i="1"/>
  <c r="HD2106" i="1"/>
  <c r="AJ2107" i="1"/>
  <c r="HB2107" i="1"/>
  <c r="HC2107" i="1"/>
  <c r="HD2107" i="1"/>
  <c r="AJ2108" i="1"/>
  <c r="HB2108" i="1"/>
  <c r="HC2108" i="1"/>
  <c r="HD2108" i="1"/>
  <c r="AJ2109" i="1"/>
  <c r="HB2109" i="1"/>
  <c r="HC2109" i="1"/>
  <c r="HD2109" i="1"/>
  <c r="AJ2110" i="1"/>
  <c r="HB2110" i="1"/>
  <c r="HC2110" i="1"/>
  <c r="HD2110" i="1"/>
  <c r="AJ2111" i="1"/>
  <c r="HB2111" i="1"/>
  <c r="HC2111" i="1"/>
  <c r="HD2111" i="1"/>
  <c r="AJ2112" i="1"/>
  <c r="HB2112" i="1"/>
  <c r="HC2112" i="1"/>
  <c r="HD2112" i="1"/>
  <c r="AJ2113" i="1"/>
  <c r="HB2113" i="1"/>
  <c r="HC2113" i="1"/>
  <c r="HD2113" i="1"/>
  <c r="AJ2114" i="1"/>
  <c r="HB2114" i="1"/>
  <c r="HC2114" i="1"/>
  <c r="HD2114" i="1"/>
  <c r="AJ2115" i="1"/>
  <c r="HB2115" i="1"/>
  <c r="HC2115" i="1"/>
  <c r="HD2115" i="1"/>
  <c r="AJ2116" i="1"/>
  <c r="HB2116" i="1"/>
  <c r="HC2116" i="1"/>
  <c r="HD2116" i="1"/>
  <c r="AJ2117" i="1"/>
  <c r="HB2117" i="1"/>
  <c r="HC2117" i="1"/>
  <c r="HD2117" i="1"/>
  <c r="AJ2118" i="1"/>
  <c r="HB2118" i="1"/>
  <c r="HC2118" i="1"/>
  <c r="HD2118" i="1"/>
  <c r="AJ2119" i="1"/>
  <c r="HB2119" i="1"/>
  <c r="HC2119" i="1"/>
  <c r="HD2119" i="1"/>
  <c r="AJ2120" i="1"/>
  <c r="HB2120" i="1"/>
  <c r="HC2120" i="1"/>
  <c r="HD2120" i="1"/>
  <c r="AJ2121" i="1"/>
  <c r="HB2121" i="1"/>
  <c r="HC2121" i="1"/>
  <c r="HD2121" i="1"/>
  <c r="AJ2122" i="1"/>
  <c r="HB2122" i="1"/>
  <c r="HC2122" i="1"/>
  <c r="HD2122" i="1"/>
  <c r="AJ2123" i="1"/>
  <c r="HB2123" i="1"/>
  <c r="HC2123" i="1"/>
  <c r="HD2123" i="1"/>
  <c r="AJ2124" i="1"/>
  <c r="HB2124" i="1"/>
  <c r="HC2124" i="1"/>
  <c r="HD2124" i="1"/>
  <c r="AJ2125" i="1"/>
  <c r="HB2125" i="1"/>
  <c r="HC2125" i="1"/>
  <c r="HD2125" i="1"/>
  <c r="AJ2126" i="1"/>
  <c r="HB2126" i="1"/>
  <c r="HC2126" i="1"/>
  <c r="HD2126" i="1"/>
  <c r="AJ2127" i="1"/>
  <c r="HB2127" i="1"/>
  <c r="HC2127" i="1"/>
  <c r="HD2127" i="1"/>
  <c r="AJ2128" i="1"/>
  <c r="HB2128" i="1"/>
  <c r="HC2128" i="1"/>
  <c r="HD2128" i="1"/>
  <c r="AJ2129" i="1"/>
  <c r="HB2129" i="1"/>
  <c r="HC2129" i="1"/>
  <c r="HD2129" i="1"/>
  <c r="AJ2130" i="1"/>
  <c r="HB2130" i="1"/>
  <c r="HC2130" i="1"/>
  <c r="HD2130" i="1"/>
  <c r="AJ2131" i="1"/>
  <c r="HB2131" i="1"/>
  <c r="HC2131" i="1"/>
  <c r="HD2131" i="1"/>
  <c r="AJ2132" i="1"/>
  <c r="HB2132" i="1"/>
  <c r="HC2132" i="1"/>
  <c r="HD2132" i="1"/>
  <c r="AJ2133" i="1"/>
  <c r="HB2133" i="1"/>
  <c r="HC2133" i="1"/>
  <c r="HD2133" i="1"/>
  <c r="AJ2134" i="1"/>
  <c r="HB2134" i="1"/>
  <c r="HC2134" i="1"/>
  <c r="HD2134" i="1"/>
  <c r="AJ2135" i="1"/>
  <c r="HB2135" i="1"/>
  <c r="HC2135" i="1"/>
  <c r="HD2135" i="1"/>
  <c r="AJ2136" i="1"/>
  <c r="HB2136" i="1"/>
  <c r="HC2136" i="1"/>
  <c r="HD2136" i="1"/>
  <c r="AJ2137" i="1"/>
  <c r="HB2137" i="1"/>
  <c r="HC2137" i="1"/>
  <c r="HD2137" i="1"/>
  <c r="AJ2138" i="1"/>
  <c r="HB2138" i="1"/>
  <c r="HC2138" i="1"/>
  <c r="HD2138" i="1"/>
  <c r="AJ2139" i="1"/>
  <c r="HB2139" i="1"/>
  <c r="HC2139" i="1"/>
  <c r="HD2139" i="1"/>
  <c r="AJ2140" i="1"/>
  <c r="HB2140" i="1"/>
  <c r="HC2140" i="1"/>
  <c r="HD2140" i="1"/>
  <c r="AJ2141" i="1"/>
  <c r="HB2141" i="1"/>
  <c r="HC2141" i="1"/>
  <c r="HD2141" i="1"/>
  <c r="AJ2142" i="1"/>
  <c r="HB2142" i="1"/>
  <c r="HC2142" i="1"/>
  <c r="HD2142" i="1"/>
  <c r="AJ2143" i="1"/>
  <c r="HB2143" i="1"/>
  <c r="HC2143" i="1"/>
  <c r="HD2143" i="1"/>
  <c r="AJ2144" i="1"/>
  <c r="HB2144" i="1"/>
  <c r="HC2144" i="1"/>
  <c r="HD2144" i="1"/>
  <c r="AJ2145" i="1"/>
  <c r="HB2145" i="1"/>
  <c r="HC2145" i="1"/>
  <c r="HD2145" i="1"/>
  <c r="AJ2146" i="1"/>
  <c r="HB2146" i="1"/>
  <c r="HC2146" i="1"/>
  <c r="HD2146" i="1"/>
  <c r="AJ2147" i="1"/>
  <c r="HB2147" i="1"/>
  <c r="HC2147" i="1"/>
  <c r="HD2147" i="1"/>
  <c r="AJ2148" i="1"/>
  <c r="HB2148" i="1"/>
  <c r="HC2148" i="1"/>
  <c r="HD2148" i="1"/>
  <c r="AJ2149" i="1"/>
  <c r="HB2149" i="1"/>
  <c r="HC2149" i="1"/>
  <c r="HD2149" i="1"/>
  <c r="AJ2150" i="1"/>
  <c r="HB2150" i="1"/>
  <c r="HC2150" i="1"/>
  <c r="HD2150" i="1"/>
  <c r="AJ2151" i="1"/>
  <c r="HB2151" i="1"/>
  <c r="HC2151" i="1"/>
  <c r="HD2151" i="1"/>
  <c r="AJ2152" i="1"/>
  <c r="HB2152" i="1"/>
  <c r="HC2152" i="1"/>
  <c r="HD2152" i="1"/>
  <c r="AJ2153" i="1"/>
  <c r="HB2153" i="1"/>
  <c r="HC2153" i="1"/>
  <c r="HD2153" i="1"/>
  <c r="AJ2154" i="1"/>
  <c r="HB2154" i="1"/>
  <c r="HC2154" i="1"/>
  <c r="HD2154" i="1"/>
  <c r="AJ2155" i="1"/>
  <c r="HB2155" i="1"/>
  <c r="HC2155" i="1"/>
  <c r="HD2155" i="1"/>
  <c r="AJ2156" i="1"/>
  <c r="HB2156" i="1"/>
  <c r="HC2156" i="1"/>
  <c r="HD2156" i="1"/>
  <c r="AJ2157" i="1"/>
  <c r="HB2157" i="1"/>
  <c r="HC2157" i="1"/>
  <c r="HD2157" i="1"/>
  <c r="AJ2158" i="1"/>
  <c r="HB2158" i="1"/>
  <c r="HC2158" i="1"/>
  <c r="HD2158" i="1"/>
  <c r="AJ2159" i="1"/>
  <c r="HB2159" i="1"/>
  <c r="HC2159" i="1"/>
  <c r="HD2159" i="1"/>
  <c r="AJ2160" i="1"/>
  <c r="HB2160" i="1"/>
  <c r="HC2160" i="1"/>
  <c r="HD2160" i="1"/>
  <c r="AJ2161" i="1"/>
  <c r="HB2161" i="1"/>
  <c r="HC2161" i="1"/>
  <c r="HD2161" i="1"/>
  <c r="AJ2162" i="1"/>
  <c r="HB2162" i="1"/>
  <c r="HC2162" i="1"/>
  <c r="HD2162" i="1"/>
  <c r="AJ2163" i="1"/>
  <c r="HB2163" i="1"/>
  <c r="HC2163" i="1"/>
  <c r="HD2163" i="1"/>
  <c r="AJ2164" i="1"/>
  <c r="HB2164" i="1"/>
  <c r="HC2164" i="1"/>
  <c r="HD2164" i="1"/>
  <c r="AJ2165" i="1"/>
  <c r="HB2165" i="1"/>
  <c r="HC2165" i="1"/>
  <c r="HD2165" i="1"/>
  <c r="AJ2166" i="1"/>
  <c r="HB2166" i="1"/>
  <c r="HC2166" i="1"/>
  <c r="HD2166" i="1"/>
  <c r="AJ2167" i="1"/>
  <c r="HB2167" i="1"/>
  <c r="HC2167" i="1"/>
  <c r="HD2167" i="1"/>
  <c r="AJ2168" i="1"/>
  <c r="HB2168" i="1"/>
  <c r="HC2168" i="1"/>
  <c r="HD2168" i="1"/>
  <c r="AJ2169" i="1"/>
  <c r="HB2169" i="1"/>
  <c r="HC2169" i="1"/>
  <c r="HD2169" i="1"/>
  <c r="AJ2170" i="1"/>
  <c r="HB2170" i="1"/>
  <c r="HC2170" i="1"/>
  <c r="HD2170" i="1"/>
  <c r="AJ2171" i="1"/>
  <c r="HB2171" i="1"/>
  <c r="HC2171" i="1"/>
  <c r="HD2171" i="1"/>
  <c r="AJ2172" i="1"/>
  <c r="HB2172" i="1"/>
  <c r="HC2172" i="1"/>
  <c r="HD2172" i="1"/>
  <c r="AJ2173" i="1"/>
  <c r="HB2173" i="1"/>
  <c r="HC2173" i="1"/>
  <c r="HD2173" i="1"/>
  <c r="AJ2174" i="1"/>
  <c r="HB2174" i="1"/>
  <c r="HC2174" i="1"/>
  <c r="HD2174" i="1"/>
  <c r="AJ2175" i="1"/>
  <c r="HB2175" i="1"/>
  <c r="HC2175" i="1"/>
  <c r="HD2175" i="1"/>
  <c r="AJ2176" i="1"/>
  <c r="HB2176" i="1"/>
  <c r="HC2176" i="1"/>
  <c r="HD2176" i="1"/>
  <c r="AJ2177" i="1"/>
  <c r="HB2177" i="1"/>
  <c r="HC2177" i="1"/>
  <c r="HD2177" i="1"/>
  <c r="AJ2178" i="1"/>
  <c r="HB2178" i="1"/>
  <c r="HC2178" i="1"/>
  <c r="HD2178" i="1"/>
  <c r="AJ2179" i="1"/>
  <c r="HB2179" i="1"/>
  <c r="HC2179" i="1"/>
  <c r="HD2179" i="1"/>
  <c r="AJ2180" i="1"/>
  <c r="HB2180" i="1"/>
  <c r="HC2180" i="1"/>
  <c r="HD2180" i="1"/>
  <c r="AJ2181" i="1"/>
  <c r="HB2181" i="1"/>
  <c r="HC2181" i="1"/>
  <c r="HD2181" i="1"/>
  <c r="AJ2182" i="1"/>
  <c r="HB2182" i="1"/>
  <c r="HC2182" i="1"/>
  <c r="HD2182" i="1"/>
  <c r="AJ2183" i="1"/>
  <c r="HB2183" i="1"/>
  <c r="HC2183" i="1"/>
  <c r="HD2183" i="1"/>
  <c r="AJ2184" i="1"/>
  <c r="HB2184" i="1"/>
  <c r="HC2184" i="1"/>
  <c r="HD2184" i="1"/>
  <c r="AJ2185" i="1"/>
  <c r="HB2185" i="1"/>
  <c r="HC2185" i="1"/>
  <c r="HD2185" i="1"/>
  <c r="AJ2186" i="1"/>
  <c r="HB2186" i="1"/>
  <c r="HC2186" i="1"/>
  <c r="HD2186" i="1"/>
  <c r="AJ2187" i="1"/>
  <c r="HB2187" i="1"/>
  <c r="HC2187" i="1"/>
  <c r="HD2187" i="1"/>
  <c r="AJ2188" i="1"/>
  <c r="HB2188" i="1"/>
  <c r="HC2188" i="1"/>
  <c r="HD2188" i="1"/>
  <c r="AJ2189" i="1"/>
  <c r="HB2189" i="1"/>
  <c r="HC2189" i="1"/>
  <c r="HD2189" i="1"/>
  <c r="AJ2190" i="1"/>
  <c r="HB2190" i="1"/>
  <c r="HC2190" i="1"/>
  <c r="HD2190" i="1"/>
  <c r="AJ2191" i="1"/>
  <c r="HB2191" i="1"/>
  <c r="HC2191" i="1"/>
  <c r="HD2191" i="1"/>
  <c r="AJ2192" i="1"/>
  <c r="HB2192" i="1"/>
  <c r="HC2192" i="1"/>
  <c r="HD2192" i="1"/>
  <c r="AJ2193" i="1"/>
  <c r="HB2193" i="1"/>
  <c r="HC2193" i="1"/>
  <c r="HD2193" i="1"/>
  <c r="AJ2194" i="1"/>
  <c r="HB2194" i="1"/>
  <c r="HC2194" i="1"/>
  <c r="HD2194" i="1"/>
  <c r="AJ2195" i="1"/>
  <c r="HB2195" i="1"/>
  <c r="HC2195" i="1"/>
  <c r="HD2195" i="1"/>
  <c r="AJ2196" i="1"/>
  <c r="HB2196" i="1"/>
  <c r="HC2196" i="1"/>
  <c r="HD2196" i="1"/>
  <c r="AJ2197" i="1"/>
  <c r="HB2197" i="1"/>
  <c r="HC2197" i="1"/>
  <c r="HD2197" i="1"/>
  <c r="AJ2198" i="1"/>
  <c r="HB2198" i="1"/>
  <c r="HC2198" i="1"/>
  <c r="HD2198" i="1"/>
  <c r="AJ2199" i="1"/>
  <c r="HB2199" i="1"/>
  <c r="HC2199" i="1"/>
  <c r="HD2199" i="1"/>
  <c r="AJ2200" i="1"/>
  <c r="HB2200" i="1"/>
  <c r="HC2200" i="1"/>
  <c r="HD2200" i="1"/>
  <c r="AJ2201" i="1"/>
  <c r="HB2201" i="1"/>
  <c r="HC2201" i="1"/>
  <c r="HD2201" i="1"/>
  <c r="AJ2202" i="1"/>
  <c r="HB2202" i="1"/>
  <c r="HC2202" i="1"/>
  <c r="HD2202" i="1"/>
  <c r="AJ2203" i="1"/>
  <c r="HB2203" i="1"/>
  <c r="HC2203" i="1"/>
  <c r="HD2203" i="1"/>
  <c r="AJ2204" i="1"/>
  <c r="HB2204" i="1"/>
  <c r="HC2204" i="1"/>
  <c r="HD2204" i="1"/>
  <c r="AJ2205" i="1"/>
  <c r="HB2205" i="1"/>
  <c r="HC2205" i="1"/>
  <c r="HD2205" i="1"/>
  <c r="AJ2206" i="1"/>
  <c r="HB2206" i="1"/>
  <c r="HC2206" i="1"/>
  <c r="HD2206" i="1"/>
  <c r="AJ2207" i="1"/>
  <c r="HB2207" i="1"/>
  <c r="HC2207" i="1"/>
  <c r="HD2207" i="1"/>
  <c r="AJ2208" i="1"/>
  <c r="HB2208" i="1"/>
  <c r="HC2208" i="1"/>
  <c r="HD2208" i="1"/>
  <c r="AJ2209" i="1"/>
  <c r="HB2209" i="1"/>
  <c r="HC2209" i="1"/>
  <c r="HD2209" i="1"/>
  <c r="AJ2210" i="1"/>
  <c r="HB2210" i="1"/>
  <c r="HC2210" i="1"/>
  <c r="HD2210" i="1"/>
  <c r="AJ2211" i="1"/>
  <c r="HB2211" i="1"/>
  <c r="HC2211" i="1"/>
  <c r="HD2211" i="1"/>
  <c r="AJ2212" i="1"/>
  <c r="HB2212" i="1"/>
  <c r="HC2212" i="1"/>
  <c r="HD2212" i="1"/>
  <c r="AJ2213" i="1"/>
  <c r="HB2213" i="1"/>
  <c r="HC2213" i="1"/>
  <c r="HD2213" i="1"/>
  <c r="AJ2214" i="1"/>
  <c r="HB2214" i="1"/>
  <c r="HC2214" i="1"/>
  <c r="HD2214" i="1"/>
  <c r="AJ2215" i="1"/>
  <c r="HB2215" i="1"/>
  <c r="HC2215" i="1"/>
  <c r="HD2215" i="1"/>
  <c r="AJ2216" i="1"/>
  <c r="HB2216" i="1"/>
  <c r="HC2216" i="1"/>
  <c r="HD2216" i="1"/>
  <c r="AJ2217" i="1"/>
  <c r="HB2217" i="1"/>
  <c r="HC2217" i="1"/>
  <c r="HD2217" i="1"/>
  <c r="AJ2218" i="1"/>
  <c r="HB2218" i="1"/>
  <c r="HC2218" i="1"/>
  <c r="HD2218" i="1"/>
  <c r="AJ2219" i="1"/>
  <c r="HB2219" i="1"/>
  <c r="HC2219" i="1"/>
  <c r="HD2219" i="1"/>
  <c r="AJ2220" i="1"/>
  <c r="HB2220" i="1"/>
  <c r="HC2220" i="1"/>
  <c r="HD2220" i="1"/>
  <c r="AJ2221" i="1"/>
  <c r="HB2221" i="1"/>
  <c r="HC2221" i="1"/>
  <c r="HD2221" i="1"/>
  <c r="AJ2222" i="1"/>
  <c r="HB2222" i="1"/>
  <c r="HC2222" i="1"/>
  <c r="HD2222" i="1"/>
  <c r="AJ2223" i="1"/>
  <c r="HB2223" i="1"/>
  <c r="HC2223" i="1"/>
  <c r="HD2223" i="1"/>
  <c r="AJ2224" i="1"/>
  <c r="HB2224" i="1"/>
  <c r="HC2224" i="1"/>
  <c r="HD2224" i="1"/>
  <c r="AJ2225" i="1"/>
  <c r="HB2225" i="1"/>
  <c r="HC2225" i="1"/>
  <c r="HD2225" i="1"/>
  <c r="AJ2226" i="1"/>
  <c r="HB2226" i="1"/>
  <c r="HC2226" i="1"/>
  <c r="HD2226" i="1"/>
  <c r="AJ2227" i="1"/>
  <c r="HB2227" i="1"/>
  <c r="HC2227" i="1"/>
  <c r="HD2227" i="1"/>
  <c r="AJ2228" i="1"/>
  <c r="HB2228" i="1"/>
  <c r="HC2228" i="1"/>
  <c r="HD2228" i="1"/>
  <c r="AJ2229" i="1"/>
  <c r="HB2229" i="1"/>
  <c r="HC2229" i="1"/>
  <c r="HD2229" i="1"/>
  <c r="AJ2230" i="1"/>
  <c r="HB2230" i="1"/>
  <c r="HC2230" i="1"/>
  <c r="HD2230" i="1"/>
  <c r="AJ2231" i="1"/>
  <c r="HB2231" i="1"/>
  <c r="HC2231" i="1"/>
  <c r="HD2231" i="1"/>
  <c r="AJ2232" i="1"/>
  <c r="HB2232" i="1"/>
  <c r="HC2232" i="1"/>
  <c r="HD2232" i="1"/>
  <c r="AJ2233" i="1"/>
  <c r="HB2233" i="1"/>
  <c r="HC2233" i="1"/>
  <c r="HD2233" i="1"/>
  <c r="AJ2234" i="1"/>
  <c r="HB2234" i="1"/>
  <c r="HC2234" i="1"/>
  <c r="HD2234" i="1"/>
  <c r="AJ2235" i="1"/>
  <c r="HB2235" i="1"/>
  <c r="HC2235" i="1"/>
  <c r="HD2235" i="1"/>
  <c r="AJ2236" i="1"/>
  <c r="HB2236" i="1"/>
  <c r="HC2236" i="1"/>
  <c r="HD2236" i="1"/>
  <c r="AJ2237" i="1"/>
  <c r="HB2237" i="1"/>
  <c r="HC2237" i="1"/>
  <c r="HD2237" i="1"/>
  <c r="AJ2238" i="1"/>
  <c r="HB2238" i="1"/>
  <c r="HC2238" i="1"/>
  <c r="HD2238" i="1"/>
  <c r="AJ2239" i="1"/>
  <c r="HB2239" i="1"/>
  <c r="HC2239" i="1"/>
  <c r="HD2239" i="1"/>
  <c r="AJ2240" i="1"/>
  <c r="HB2240" i="1"/>
  <c r="HC2240" i="1"/>
  <c r="HD2240" i="1"/>
  <c r="AJ2241" i="1"/>
  <c r="HB2241" i="1"/>
  <c r="HC2241" i="1"/>
  <c r="HD2241" i="1"/>
  <c r="AJ2242" i="1"/>
  <c r="HB2242" i="1"/>
  <c r="HC2242" i="1"/>
  <c r="HD2242" i="1"/>
  <c r="AJ2243" i="1"/>
  <c r="HB2243" i="1"/>
  <c r="HC2243" i="1"/>
  <c r="HD2243" i="1"/>
  <c r="AJ2244" i="1"/>
  <c r="HB2244" i="1"/>
  <c r="HC2244" i="1"/>
  <c r="HD2244" i="1"/>
  <c r="AJ2245" i="1"/>
  <c r="HB2245" i="1"/>
  <c r="HC2245" i="1"/>
  <c r="HD2245" i="1"/>
  <c r="AJ2246" i="1"/>
  <c r="HB2246" i="1"/>
  <c r="HC2246" i="1"/>
  <c r="HD2246" i="1"/>
  <c r="AJ2247" i="1"/>
  <c r="HB2247" i="1"/>
  <c r="HC2247" i="1"/>
  <c r="HD2247" i="1"/>
  <c r="AJ2248" i="1"/>
  <c r="HB2248" i="1"/>
  <c r="HC2248" i="1"/>
  <c r="HD2248" i="1"/>
  <c r="AJ2249" i="1"/>
  <c r="HB2249" i="1"/>
  <c r="HC2249" i="1"/>
  <c r="HD2249" i="1"/>
  <c r="AJ2250" i="1"/>
  <c r="HB2250" i="1"/>
  <c r="HC2250" i="1"/>
  <c r="HD2250" i="1"/>
  <c r="AJ2251" i="1"/>
  <c r="HB2251" i="1"/>
  <c r="HC2251" i="1"/>
  <c r="HD2251" i="1"/>
  <c r="AJ2252" i="1"/>
  <c r="HB2252" i="1"/>
  <c r="HC2252" i="1"/>
  <c r="HD2252" i="1"/>
  <c r="AJ2253" i="1"/>
  <c r="HB2253" i="1"/>
  <c r="HC2253" i="1"/>
  <c r="HD2253" i="1"/>
  <c r="AJ2254" i="1"/>
  <c r="HB2254" i="1"/>
  <c r="HC2254" i="1"/>
  <c r="HD2254" i="1"/>
  <c r="AJ2255" i="1"/>
  <c r="HB2255" i="1"/>
  <c r="HC2255" i="1"/>
  <c r="HD2255" i="1"/>
  <c r="AJ2256" i="1"/>
  <c r="HB2256" i="1"/>
  <c r="HC2256" i="1"/>
  <c r="HD2256" i="1"/>
  <c r="AJ2257" i="1"/>
  <c r="HB2257" i="1"/>
  <c r="HC2257" i="1"/>
  <c r="HD2257" i="1"/>
  <c r="AJ2258" i="1"/>
  <c r="HB2258" i="1"/>
  <c r="HC2258" i="1"/>
  <c r="HD2258" i="1"/>
  <c r="AJ2259" i="1"/>
  <c r="HB2259" i="1"/>
  <c r="HC2259" i="1"/>
  <c r="HD2259" i="1"/>
  <c r="AJ2260" i="1"/>
  <c r="HB2260" i="1"/>
  <c r="HC2260" i="1"/>
  <c r="HD2260" i="1"/>
  <c r="AJ2261" i="1"/>
  <c r="HB2261" i="1"/>
  <c r="HC2261" i="1"/>
  <c r="HD2261" i="1"/>
  <c r="AJ2262" i="1"/>
  <c r="HB2262" i="1"/>
  <c r="HC2262" i="1"/>
  <c r="HD2262" i="1"/>
  <c r="AJ2263" i="1"/>
  <c r="HB2263" i="1"/>
  <c r="HC2263" i="1"/>
  <c r="HD2263" i="1"/>
  <c r="AJ2264" i="1"/>
  <c r="HB2264" i="1"/>
  <c r="HC2264" i="1"/>
  <c r="HD2264" i="1"/>
  <c r="AJ2265" i="1"/>
  <c r="HB2265" i="1"/>
  <c r="HC2265" i="1"/>
  <c r="HD2265" i="1"/>
  <c r="AJ2266" i="1"/>
  <c r="HB2266" i="1"/>
  <c r="HC2266" i="1"/>
  <c r="HD2266" i="1"/>
  <c r="AJ2267" i="1"/>
  <c r="HB2267" i="1"/>
  <c r="HC2267" i="1"/>
  <c r="HD2267" i="1"/>
  <c r="AJ2268" i="1"/>
  <c r="HB2268" i="1"/>
  <c r="HC2268" i="1"/>
  <c r="HD2268" i="1"/>
  <c r="AJ2269" i="1"/>
  <c r="HB2269" i="1"/>
  <c r="HC2269" i="1"/>
  <c r="HD2269" i="1"/>
  <c r="AJ2270" i="1"/>
  <c r="HB2270" i="1"/>
  <c r="HC2270" i="1"/>
  <c r="HD2270" i="1"/>
  <c r="AJ2271" i="1"/>
  <c r="HB2271" i="1"/>
  <c r="HC2271" i="1"/>
  <c r="HD2271" i="1"/>
  <c r="AJ2272" i="1"/>
  <c r="HB2272" i="1"/>
  <c r="HC2272" i="1"/>
  <c r="HD2272" i="1"/>
  <c r="AJ2273" i="1"/>
  <c r="HB2273" i="1"/>
  <c r="HC2273" i="1"/>
  <c r="HD2273" i="1"/>
  <c r="AJ2274" i="1"/>
  <c r="HB2274" i="1"/>
  <c r="HC2274" i="1"/>
  <c r="HD2274" i="1"/>
  <c r="AJ2275" i="1"/>
  <c r="HB2275" i="1"/>
  <c r="HC2275" i="1"/>
  <c r="HD2275" i="1"/>
  <c r="AJ2276" i="1"/>
  <c r="HB2276" i="1"/>
  <c r="HC2276" i="1"/>
  <c r="HD2276" i="1"/>
  <c r="AJ2277" i="1"/>
  <c r="HB2277" i="1"/>
  <c r="HC2277" i="1"/>
  <c r="HD2277" i="1"/>
  <c r="AJ2278" i="1"/>
  <c r="HB2278" i="1"/>
  <c r="HC2278" i="1"/>
  <c r="HD2278" i="1"/>
  <c r="AJ2279" i="1"/>
  <c r="HB2279" i="1"/>
  <c r="HC2279" i="1"/>
  <c r="HD2279" i="1"/>
  <c r="AJ2280" i="1"/>
  <c r="HB2280" i="1"/>
  <c r="HC2280" i="1"/>
  <c r="HD2280" i="1"/>
  <c r="AJ2281" i="1"/>
  <c r="HB2281" i="1"/>
  <c r="HC2281" i="1"/>
  <c r="HD2281" i="1"/>
  <c r="AJ2282" i="1"/>
  <c r="HB2282" i="1"/>
  <c r="HC2282" i="1"/>
  <c r="HD2282" i="1"/>
  <c r="AJ2283" i="1"/>
  <c r="HB2283" i="1"/>
  <c r="HC2283" i="1"/>
  <c r="HD2283" i="1"/>
  <c r="AJ2284" i="1"/>
  <c r="HB2284" i="1"/>
  <c r="HC2284" i="1"/>
  <c r="HD2284" i="1"/>
  <c r="AJ2285" i="1"/>
  <c r="HB2285" i="1"/>
  <c r="HC2285" i="1"/>
  <c r="HD2285" i="1"/>
  <c r="AJ2286" i="1"/>
  <c r="HB2286" i="1"/>
  <c r="HC2286" i="1"/>
  <c r="HD2286" i="1"/>
  <c r="AJ2287" i="1"/>
  <c r="HB2287" i="1"/>
  <c r="HC2287" i="1"/>
  <c r="HD2287" i="1"/>
  <c r="AJ2288" i="1"/>
  <c r="HB2288" i="1"/>
  <c r="HC2288" i="1"/>
  <c r="HD2288" i="1"/>
  <c r="AJ2289" i="1"/>
  <c r="HB2289" i="1"/>
  <c r="HC2289" i="1"/>
  <c r="HD2289" i="1"/>
  <c r="AJ2290" i="1"/>
  <c r="HB2290" i="1"/>
  <c r="HC2290" i="1"/>
  <c r="HD2290" i="1"/>
  <c r="AJ2291" i="1"/>
  <c r="HB2291" i="1"/>
  <c r="HC2291" i="1"/>
  <c r="HD2291" i="1"/>
  <c r="AJ2292" i="1"/>
  <c r="HB2292" i="1"/>
  <c r="HC2292" i="1"/>
  <c r="HD2292" i="1"/>
  <c r="AJ2293" i="1"/>
  <c r="HB2293" i="1"/>
  <c r="HC2293" i="1"/>
  <c r="HD2293" i="1"/>
  <c r="AJ2294" i="1"/>
  <c r="HB2294" i="1"/>
  <c r="HC2294" i="1"/>
  <c r="HD2294" i="1"/>
  <c r="AJ2295" i="1"/>
  <c r="HB2295" i="1"/>
  <c r="HC2295" i="1"/>
  <c r="HD2295" i="1"/>
  <c r="AJ2296" i="1"/>
  <c r="HB2296" i="1"/>
  <c r="HC2296" i="1"/>
  <c r="HD2296" i="1"/>
  <c r="AJ2297" i="1"/>
  <c r="HB2297" i="1"/>
  <c r="HC2297" i="1"/>
  <c r="HD2297" i="1"/>
  <c r="AJ2298" i="1"/>
  <c r="HB2298" i="1"/>
  <c r="HC2298" i="1"/>
  <c r="HD2298" i="1"/>
  <c r="AJ2299" i="1"/>
  <c r="HB2299" i="1"/>
  <c r="HC2299" i="1"/>
  <c r="HD2299" i="1"/>
  <c r="AJ2300" i="1"/>
  <c r="HB2300" i="1"/>
  <c r="HC2300" i="1"/>
  <c r="HD2300" i="1"/>
  <c r="AJ2301" i="1"/>
  <c r="HB2301" i="1"/>
  <c r="HC2301" i="1"/>
  <c r="HD2301" i="1"/>
  <c r="AJ2302" i="1"/>
  <c r="HB2302" i="1"/>
  <c r="HC2302" i="1"/>
  <c r="HD2302" i="1"/>
  <c r="AJ2303" i="1"/>
  <c r="HB2303" i="1"/>
  <c r="HC2303" i="1"/>
  <c r="HD2303" i="1"/>
  <c r="AJ2304" i="1"/>
  <c r="HB2304" i="1"/>
  <c r="HC2304" i="1"/>
  <c r="HD2304" i="1"/>
  <c r="AJ2305" i="1"/>
  <c r="HB2305" i="1"/>
  <c r="HC2305" i="1"/>
  <c r="HD2305" i="1"/>
  <c r="AJ2306" i="1"/>
  <c r="HB2306" i="1"/>
  <c r="HC2306" i="1"/>
  <c r="HD2306" i="1"/>
  <c r="AJ2307" i="1"/>
  <c r="HB2307" i="1"/>
  <c r="HC2307" i="1"/>
  <c r="HD2307" i="1"/>
  <c r="AJ2308" i="1"/>
  <c r="HB2308" i="1"/>
  <c r="HC2308" i="1"/>
  <c r="HD2308" i="1"/>
  <c r="AJ2309" i="1"/>
  <c r="HB2309" i="1"/>
  <c r="HC2309" i="1"/>
  <c r="HD2309" i="1"/>
  <c r="AJ2310" i="1"/>
  <c r="HB2310" i="1"/>
  <c r="HC2310" i="1"/>
  <c r="HD2310" i="1"/>
  <c r="AJ2311" i="1"/>
  <c r="HB2311" i="1"/>
  <c r="HC2311" i="1"/>
  <c r="HD2311" i="1"/>
  <c r="AJ2312" i="1"/>
  <c r="HB2312" i="1"/>
  <c r="HC2312" i="1"/>
  <c r="HD2312" i="1"/>
  <c r="AJ2313" i="1"/>
  <c r="HB2313" i="1"/>
  <c r="HC2313" i="1"/>
  <c r="HD2313" i="1"/>
  <c r="AJ2314" i="1"/>
  <c r="HB2314" i="1"/>
  <c r="HC2314" i="1"/>
  <c r="HD2314" i="1"/>
  <c r="AJ2315" i="1"/>
  <c r="HB2315" i="1"/>
  <c r="HC2315" i="1"/>
  <c r="HD2315" i="1"/>
  <c r="AJ2316" i="1"/>
  <c r="HB2316" i="1"/>
  <c r="HC2316" i="1"/>
  <c r="HD2316" i="1"/>
  <c r="AJ2317" i="1"/>
  <c r="HB2317" i="1"/>
  <c r="HC2317" i="1"/>
  <c r="HD2317" i="1"/>
  <c r="AJ2318" i="1"/>
  <c r="HB2318" i="1"/>
  <c r="HC2318" i="1"/>
  <c r="HD2318" i="1"/>
  <c r="AJ2319" i="1"/>
  <c r="HB2319" i="1"/>
  <c r="HC2319" i="1"/>
  <c r="HD2319" i="1"/>
  <c r="AJ2320" i="1"/>
  <c r="HB2320" i="1"/>
  <c r="HC2320" i="1"/>
  <c r="HD2320" i="1"/>
  <c r="AJ2321" i="1"/>
  <c r="HB2321" i="1"/>
  <c r="HC2321" i="1"/>
  <c r="HD2321" i="1"/>
  <c r="AJ2322" i="1"/>
  <c r="HB2322" i="1"/>
  <c r="HC2322" i="1"/>
  <c r="HD2322" i="1"/>
  <c r="AJ2323" i="1"/>
  <c r="HB2323" i="1"/>
  <c r="HC2323" i="1"/>
  <c r="HD2323" i="1"/>
  <c r="AJ2324" i="1"/>
  <c r="HB2324" i="1"/>
  <c r="HC2324" i="1"/>
  <c r="HD2324" i="1"/>
  <c r="AJ2325" i="1"/>
  <c r="HB2325" i="1"/>
  <c r="HC2325" i="1"/>
  <c r="HD2325" i="1"/>
  <c r="AJ2326" i="1"/>
  <c r="HB2326" i="1"/>
  <c r="HC2326" i="1"/>
  <c r="HD2326" i="1"/>
  <c r="AJ2327" i="1"/>
  <c r="HB2327" i="1"/>
  <c r="HC2327" i="1"/>
  <c r="HD2327" i="1"/>
  <c r="AJ2328" i="1"/>
  <c r="HB2328" i="1"/>
  <c r="HC2328" i="1"/>
  <c r="HD2328" i="1"/>
  <c r="AJ2329" i="1"/>
  <c r="HB2329" i="1"/>
  <c r="HC2329" i="1"/>
  <c r="HD2329" i="1"/>
  <c r="AJ2330" i="1"/>
  <c r="HB2330" i="1"/>
  <c r="HC2330" i="1"/>
  <c r="HD2330" i="1"/>
  <c r="AJ2331" i="1"/>
  <c r="HB2331" i="1"/>
  <c r="HC2331" i="1"/>
  <c r="HD2331" i="1"/>
  <c r="AJ2332" i="1"/>
  <c r="HB2332" i="1"/>
  <c r="HC2332" i="1"/>
  <c r="HD2332" i="1"/>
  <c r="AJ2333" i="1"/>
  <c r="HB2333" i="1"/>
  <c r="HC2333" i="1"/>
  <c r="HD2333" i="1"/>
  <c r="AJ2334" i="1"/>
  <c r="HB2334" i="1"/>
  <c r="HC2334" i="1"/>
  <c r="HD2334" i="1"/>
  <c r="AH2335" i="1"/>
  <c r="AI2335" i="1"/>
  <c r="AJ2335" i="1"/>
  <c r="HB2335" i="1"/>
  <c r="HC2335" i="1"/>
  <c r="HD2335" i="1"/>
  <c r="AH2336" i="1"/>
  <c r="AI2336" i="1"/>
  <c r="AJ2336" i="1"/>
  <c r="HB2336" i="1"/>
  <c r="HC2336" i="1"/>
  <c r="HD2336" i="1"/>
  <c r="AH2337" i="1"/>
  <c r="AI2337" i="1"/>
  <c r="AJ2337" i="1"/>
  <c r="HB2337" i="1"/>
  <c r="HC2337" i="1"/>
  <c r="HD2337" i="1"/>
  <c r="AH2338" i="1"/>
  <c r="AI2338" i="1"/>
  <c r="AJ2338" i="1"/>
  <c r="HB2338" i="1"/>
  <c r="HC2338" i="1"/>
  <c r="HD2338" i="1"/>
  <c r="AH2339" i="1"/>
  <c r="AI2339" i="1"/>
  <c r="AJ2339" i="1"/>
  <c r="HB2339" i="1"/>
  <c r="HC2339" i="1"/>
  <c r="HD2339" i="1"/>
  <c r="AH2340" i="1"/>
  <c r="AI2340" i="1"/>
  <c r="AJ2340" i="1"/>
  <c r="HB2340" i="1"/>
  <c r="HC2340" i="1"/>
  <c r="HD2340" i="1"/>
  <c r="AH2341" i="1"/>
  <c r="AI2341" i="1"/>
  <c r="AJ2341" i="1"/>
  <c r="HB2341" i="1"/>
  <c r="HC2341" i="1"/>
  <c r="HD2341" i="1"/>
  <c r="AH2342" i="1"/>
  <c r="AI2342" i="1"/>
  <c r="AJ2342" i="1"/>
  <c r="HB2342" i="1"/>
  <c r="HC2342" i="1"/>
  <c r="HD2342" i="1"/>
  <c r="AH2343" i="1"/>
  <c r="AI2343" i="1"/>
  <c r="AJ2343" i="1"/>
  <c r="HB2343" i="1"/>
  <c r="HC2343" i="1"/>
  <c r="HD2343" i="1"/>
  <c r="AH2344" i="1"/>
  <c r="AI2344" i="1"/>
  <c r="AJ2344" i="1"/>
  <c r="HB2344" i="1"/>
  <c r="HC2344" i="1"/>
  <c r="HD2344" i="1"/>
  <c r="AH2345" i="1"/>
  <c r="AI2345" i="1"/>
  <c r="AJ2345" i="1"/>
  <c r="HB2345" i="1"/>
  <c r="HC2345" i="1"/>
  <c r="HD2345" i="1"/>
  <c r="AH2346" i="1"/>
  <c r="AI2346" i="1"/>
  <c r="AJ2346" i="1"/>
  <c r="HB2346" i="1"/>
  <c r="HC2346" i="1"/>
  <c r="HD2346" i="1"/>
  <c r="AH2347" i="1"/>
  <c r="AI2347" i="1"/>
  <c r="AJ2347" i="1"/>
  <c r="HB2347" i="1"/>
  <c r="HC2347" i="1"/>
  <c r="HD2347" i="1"/>
  <c r="AH2348" i="1"/>
  <c r="AI2348" i="1"/>
  <c r="AJ2348" i="1"/>
  <c r="HB2348" i="1"/>
  <c r="HC2348" i="1"/>
  <c r="HD2348" i="1"/>
  <c r="AH2349" i="1"/>
  <c r="AI2349" i="1"/>
  <c r="AJ2349" i="1"/>
  <c r="HB2349" i="1"/>
  <c r="HC2349" i="1"/>
  <c r="HD2349" i="1"/>
  <c r="AH2350" i="1"/>
  <c r="AI2350" i="1"/>
  <c r="AJ2350" i="1"/>
  <c r="HB2350" i="1"/>
  <c r="HC2350" i="1"/>
  <c r="HD2350" i="1"/>
  <c r="AH2351" i="1"/>
  <c r="AI2351" i="1"/>
  <c r="AJ2351" i="1"/>
  <c r="HB2351" i="1"/>
  <c r="HC2351" i="1"/>
  <c r="HD2351" i="1"/>
  <c r="AH2352" i="1"/>
  <c r="AI2352" i="1"/>
  <c r="AJ2352" i="1"/>
  <c r="HB2352" i="1"/>
  <c r="HC2352" i="1"/>
  <c r="HD2352" i="1"/>
  <c r="AH2353" i="1"/>
  <c r="AI2353" i="1"/>
  <c r="AJ2353" i="1"/>
  <c r="HB2353" i="1"/>
  <c r="HC2353" i="1"/>
  <c r="HD2353" i="1"/>
  <c r="AH2354" i="1"/>
  <c r="AI2354" i="1"/>
  <c r="AJ2354" i="1"/>
  <c r="HB2354" i="1"/>
  <c r="HC2354" i="1"/>
  <c r="HD2354" i="1"/>
  <c r="AH2355" i="1"/>
  <c r="AI2355" i="1"/>
  <c r="AJ2355" i="1"/>
  <c r="HB2355" i="1"/>
  <c r="HC2355" i="1"/>
  <c r="HD2355" i="1"/>
  <c r="AH2356" i="1"/>
  <c r="AI2356" i="1"/>
  <c r="AJ2356" i="1"/>
  <c r="HB2356" i="1"/>
  <c r="HC2356" i="1"/>
  <c r="HD2356" i="1"/>
  <c r="AH2357" i="1"/>
  <c r="AI2357" i="1"/>
  <c r="AJ2357" i="1"/>
  <c r="HB2357" i="1"/>
  <c r="HC2357" i="1"/>
  <c r="HD2357" i="1"/>
  <c r="AH2358" i="1"/>
  <c r="AI2358" i="1"/>
  <c r="AJ2358" i="1"/>
  <c r="HB2358" i="1"/>
  <c r="HC2358" i="1"/>
  <c r="HD2358" i="1"/>
  <c r="AH2359" i="1"/>
  <c r="AI2359" i="1"/>
  <c r="AJ2359" i="1"/>
  <c r="HB2359" i="1"/>
  <c r="HC2359" i="1"/>
  <c r="HD2359" i="1"/>
  <c r="AH2360" i="1"/>
  <c r="AI2360" i="1"/>
  <c r="AJ2360" i="1"/>
  <c r="HB2360" i="1"/>
  <c r="HC2360" i="1"/>
  <c r="HD2360" i="1"/>
  <c r="AH2361" i="1"/>
  <c r="AI2361" i="1"/>
  <c r="AJ2361" i="1"/>
  <c r="HB2361" i="1"/>
  <c r="HC2361" i="1"/>
  <c r="HD2361" i="1"/>
  <c r="AH2362" i="1"/>
  <c r="AI2362" i="1"/>
  <c r="AJ2362" i="1"/>
  <c r="HB2362" i="1"/>
  <c r="HC2362" i="1"/>
  <c r="HD2362" i="1"/>
  <c r="AH2363" i="1"/>
  <c r="AI2363" i="1"/>
  <c r="AJ2363" i="1"/>
  <c r="HB2363" i="1"/>
  <c r="HC2363" i="1"/>
  <c r="HD2363" i="1"/>
  <c r="AH2364" i="1"/>
  <c r="AI2364" i="1"/>
  <c r="AJ2364" i="1"/>
  <c r="HB2364" i="1"/>
  <c r="HC2364" i="1"/>
  <c r="HD2364" i="1"/>
  <c r="AH2365" i="1"/>
  <c r="AI2365" i="1"/>
  <c r="AJ2365" i="1"/>
  <c r="HB2365" i="1"/>
  <c r="HC2365" i="1"/>
  <c r="HD2365" i="1"/>
  <c r="AH2366" i="1"/>
  <c r="AI2366" i="1"/>
  <c r="AJ2366" i="1"/>
  <c r="HB2366" i="1"/>
  <c r="HC2366" i="1"/>
  <c r="HD2366" i="1"/>
  <c r="AH2367" i="1"/>
  <c r="AI2367" i="1"/>
  <c r="AJ2367" i="1"/>
  <c r="HB2367" i="1"/>
  <c r="HC2367" i="1"/>
  <c r="HD2367" i="1"/>
  <c r="AH2368" i="1"/>
  <c r="AI2368" i="1"/>
  <c r="AJ2368" i="1"/>
  <c r="HB2368" i="1"/>
  <c r="HC2368" i="1"/>
  <c r="HD2368" i="1"/>
  <c r="AH2369" i="1"/>
  <c r="AI2369" i="1"/>
  <c r="AJ2369" i="1"/>
  <c r="HB2369" i="1"/>
  <c r="HC2369" i="1"/>
  <c r="HD2369" i="1"/>
  <c r="AH2370" i="1"/>
  <c r="AI2370" i="1"/>
  <c r="AJ2370" i="1"/>
  <c r="HB2370" i="1"/>
  <c r="HC2370" i="1"/>
  <c r="HD2370" i="1"/>
  <c r="AH2371" i="1"/>
  <c r="AI2371" i="1"/>
  <c r="AJ2371" i="1"/>
  <c r="HB2371" i="1"/>
  <c r="HC2371" i="1"/>
  <c r="HD2371" i="1"/>
  <c r="AH2372" i="1"/>
  <c r="AI2372" i="1"/>
  <c r="AJ2372" i="1"/>
  <c r="HB2372" i="1"/>
  <c r="HC2372" i="1"/>
  <c r="HD2372" i="1"/>
  <c r="AH2373" i="1"/>
  <c r="AI2373" i="1"/>
  <c r="AJ2373" i="1"/>
  <c r="HB2373" i="1"/>
  <c r="HC2373" i="1"/>
  <c r="HD2373" i="1"/>
  <c r="AH2374" i="1"/>
  <c r="AI2374" i="1"/>
  <c r="AJ2374" i="1"/>
  <c r="HB2374" i="1"/>
  <c r="HC2374" i="1"/>
  <c r="HD2374" i="1"/>
  <c r="AH2375" i="1"/>
  <c r="AI2375" i="1"/>
  <c r="AJ2375" i="1"/>
  <c r="HB2375" i="1"/>
  <c r="HC2375" i="1"/>
  <c r="HD2375" i="1"/>
  <c r="AH2376" i="1"/>
  <c r="AI2376" i="1"/>
  <c r="AJ2376" i="1"/>
  <c r="HB2376" i="1"/>
  <c r="HC2376" i="1"/>
  <c r="HD2376" i="1"/>
  <c r="AH2377" i="1"/>
  <c r="AI2377" i="1"/>
  <c r="AJ2377" i="1"/>
  <c r="HB2377" i="1"/>
  <c r="HC2377" i="1"/>
  <c r="HD2377" i="1"/>
  <c r="AH2378" i="1"/>
  <c r="AI2378" i="1"/>
  <c r="AJ2378" i="1"/>
  <c r="HB2378" i="1"/>
  <c r="HC2378" i="1"/>
  <c r="HD2378" i="1"/>
  <c r="AH2379" i="1"/>
  <c r="AI2379" i="1"/>
  <c r="AJ2379" i="1"/>
  <c r="HB2379" i="1"/>
  <c r="HC2379" i="1"/>
  <c r="HD2379" i="1"/>
  <c r="AH2380" i="1"/>
  <c r="AI2380" i="1"/>
  <c r="AJ2380" i="1"/>
  <c r="HB2380" i="1"/>
  <c r="HC2380" i="1"/>
  <c r="HD2380" i="1"/>
  <c r="AH2381" i="1"/>
  <c r="AI2381" i="1"/>
  <c r="AJ2381" i="1"/>
  <c r="HB2381" i="1"/>
  <c r="HC2381" i="1"/>
  <c r="HD2381" i="1"/>
  <c r="AH2382" i="1"/>
  <c r="AI2382" i="1"/>
  <c r="AJ2382" i="1"/>
  <c r="HB2382" i="1"/>
  <c r="HC2382" i="1"/>
  <c r="HD2382" i="1"/>
  <c r="AH2383" i="1"/>
  <c r="AI2383" i="1"/>
  <c r="AJ2383" i="1"/>
  <c r="HB2383" i="1"/>
  <c r="HC2383" i="1"/>
  <c r="HD2383" i="1"/>
  <c r="AH2384" i="1"/>
  <c r="AI2384" i="1"/>
  <c r="AJ2384" i="1"/>
  <c r="HB2384" i="1"/>
  <c r="HC2384" i="1"/>
  <c r="HD2384" i="1"/>
  <c r="AH2385" i="1"/>
  <c r="AI2385" i="1"/>
  <c r="AJ2385" i="1"/>
  <c r="HB2385" i="1"/>
  <c r="HC2385" i="1"/>
  <c r="HD2385" i="1"/>
  <c r="AH2386" i="1"/>
  <c r="AI2386" i="1"/>
  <c r="AJ2386" i="1"/>
  <c r="HB2386" i="1"/>
  <c r="HC2386" i="1"/>
  <c r="HD2386" i="1"/>
  <c r="AH2387" i="1"/>
  <c r="AI2387" i="1"/>
  <c r="AJ2387" i="1"/>
  <c r="HB2387" i="1"/>
  <c r="HC2387" i="1"/>
  <c r="HD2387" i="1"/>
  <c r="AH2388" i="1"/>
  <c r="AI2388" i="1"/>
  <c r="AJ2388" i="1"/>
  <c r="HB2388" i="1"/>
  <c r="HC2388" i="1"/>
  <c r="HD2388" i="1"/>
  <c r="AH2389" i="1"/>
  <c r="AI2389" i="1"/>
  <c r="AJ2389" i="1"/>
  <c r="HB2389" i="1"/>
  <c r="HC2389" i="1"/>
  <c r="HD2389" i="1"/>
  <c r="AH2390" i="1"/>
  <c r="AI2390" i="1"/>
  <c r="AJ2390" i="1"/>
  <c r="HB2390" i="1"/>
  <c r="HC2390" i="1"/>
  <c r="HD2390" i="1"/>
  <c r="AH2391" i="1"/>
  <c r="AI2391" i="1"/>
  <c r="AJ2391" i="1"/>
  <c r="HB2391" i="1"/>
  <c r="HC2391" i="1"/>
  <c r="HD2391" i="1"/>
  <c r="AH2392" i="1"/>
  <c r="AI2392" i="1"/>
  <c r="AJ2392" i="1"/>
  <c r="HB2392" i="1"/>
  <c r="HC2392" i="1"/>
  <c r="HD2392" i="1"/>
  <c r="AH2393" i="1"/>
  <c r="AI2393" i="1"/>
  <c r="AJ2393" i="1"/>
  <c r="HB2393" i="1"/>
  <c r="HC2393" i="1"/>
  <c r="HD2393" i="1"/>
  <c r="AH2394" i="1"/>
  <c r="AI2394" i="1"/>
  <c r="AJ2394" i="1"/>
  <c r="HB2394" i="1"/>
  <c r="HC2394" i="1"/>
  <c r="HD2394" i="1"/>
  <c r="AH2398" i="1"/>
  <c r="AI2398" i="1"/>
  <c r="AJ2398" i="1"/>
  <c r="HB2398" i="1"/>
  <c r="HC2398" i="1"/>
  <c r="HD2398" i="1"/>
  <c r="AH2399" i="1"/>
  <c r="AI2399" i="1"/>
  <c r="AJ2399" i="1"/>
  <c r="HB2399" i="1"/>
  <c r="HC2399" i="1"/>
  <c r="HD2399" i="1"/>
  <c r="AH2400" i="1"/>
  <c r="AI2400" i="1"/>
  <c r="AJ2400" i="1"/>
  <c r="HB2400" i="1"/>
  <c r="HC2400" i="1"/>
  <c r="HD2400" i="1"/>
  <c r="AH2403" i="1"/>
  <c r="AI2403" i="1"/>
  <c r="AJ2403" i="1"/>
  <c r="HB2403" i="1"/>
  <c r="HC2403" i="1"/>
  <c r="HD2403" i="1"/>
  <c r="AH2404" i="1"/>
  <c r="AI2404" i="1"/>
  <c r="AJ2404" i="1"/>
  <c r="HB2404" i="1"/>
  <c r="HC2404" i="1"/>
  <c r="HD2404" i="1"/>
  <c r="AH2405" i="1"/>
  <c r="AI2405" i="1"/>
  <c r="AJ2405" i="1"/>
  <c r="HB2405" i="1"/>
  <c r="HC2405" i="1"/>
  <c r="HD2405" i="1"/>
  <c r="AH2406" i="1"/>
  <c r="AI2406" i="1"/>
  <c r="AJ2406" i="1"/>
  <c r="HB2406" i="1"/>
  <c r="HC2406" i="1"/>
  <c r="HD2406" i="1"/>
  <c r="AH2407" i="1"/>
  <c r="AI2407" i="1"/>
  <c r="AJ2407" i="1"/>
  <c r="HB2407" i="1"/>
  <c r="HC2407" i="1"/>
  <c r="HD2407" i="1"/>
  <c r="AH2408" i="1"/>
  <c r="AI2408" i="1"/>
  <c r="AJ2408" i="1"/>
  <c r="HB2408" i="1"/>
  <c r="HC2408" i="1"/>
  <c r="HD2408" i="1"/>
  <c r="AH2409" i="1"/>
  <c r="AI2409" i="1"/>
  <c r="AJ2409" i="1"/>
  <c r="HB2409" i="1"/>
  <c r="HC2409" i="1"/>
  <c r="HD2409" i="1"/>
  <c r="AH2410" i="1"/>
  <c r="AI2410" i="1"/>
  <c r="AJ2410" i="1"/>
  <c r="HB2410" i="1"/>
  <c r="HC2410" i="1"/>
  <c r="HD2410" i="1"/>
  <c r="AH2411" i="1"/>
  <c r="AI2411" i="1"/>
  <c r="AJ2411" i="1"/>
  <c r="HB2411" i="1"/>
  <c r="HC2411" i="1"/>
  <c r="HD2411" i="1"/>
  <c r="AH2412" i="1"/>
  <c r="AI2412" i="1"/>
  <c r="AJ2412" i="1"/>
  <c r="HB2412" i="1"/>
  <c r="HC2412" i="1"/>
  <c r="HD2412" i="1"/>
  <c r="AH2413" i="1"/>
  <c r="AI2413" i="1"/>
  <c r="AJ2413" i="1"/>
  <c r="HB2413" i="1"/>
  <c r="HC2413" i="1"/>
  <c r="HD2413" i="1"/>
  <c r="AH2414" i="1"/>
  <c r="AI2414" i="1"/>
  <c r="AJ2414" i="1"/>
  <c r="HB2414" i="1"/>
  <c r="HC2414" i="1"/>
  <c r="HD2414" i="1"/>
  <c r="AH2415" i="1"/>
  <c r="AI2415" i="1"/>
  <c r="AJ2415" i="1"/>
  <c r="HB2415" i="1"/>
  <c r="HC2415" i="1"/>
  <c r="HD2415" i="1"/>
  <c r="AH2416" i="1"/>
  <c r="AI2416" i="1"/>
  <c r="AJ2416" i="1"/>
  <c r="HB2416" i="1"/>
  <c r="HC2416" i="1"/>
  <c r="HD2416" i="1"/>
  <c r="AH2417" i="1"/>
  <c r="AI2417" i="1"/>
  <c r="AJ2417" i="1"/>
  <c r="HB2417" i="1"/>
  <c r="HC2417" i="1"/>
  <c r="HD2417" i="1"/>
  <c r="AH2418" i="1"/>
  <c r="AI2418" i="1"/>
  <c r="AJ2418" i="1"/>
  <c r="HB2418" i="1"/>
  <c r="HC2418" i="1"/>
  <c r="HD2418" i="1"/>
  <c r="AH2419" i="1"/>
  <c r="AI2419" i="1"/>
  <c r="AJ2419" i="1"/>
  <c r="HB2419" i="1"/>
  <c r="HC2419" i="1"/>
  <c r="HD2419" i="1"/>
  <c r="AH2420" i="1"/>
  <c r="AI2420" i="1"/>
  <c r="AJ2420" i="1"/>
  <c r="HB2420" i="1"/>
  <c r="HC2420" i="1"/>
  <c r="HD2420" i="1"/>
  <c r="AH2421" i="1"/>
  <c r="AI2421" i="1"/>
  <c r="AJ2421" i="1"/>
  <c r="HB2421" i="1"/>
  <c r="HC2421" i="1"/>
  <c r="HD2421" i="1"/>
  <c r="AH2422" i="1"/>
  <c r="AI2422" i="1"/>
  <c r="AJ2422" i="1"/>
  <c r="HB2422" i="1"/>
  <c r="HC2422" i="1"/>
  <c r="HD2422" i="1"/>
  <c r="AH2423" i="1"/>
  <c r="AI2423" i="1"/>
  <c r="AJ2423" i="1"/>
  <c r="HB2423" i="1"/>
  <c r="HC2423" i="1"/>
  <c r="HD2423" i="1"/>
  <c r="AH2424" i="1"/>
  <c r="AI2424" i="1"/>
  <c r="AJ2424" i="1"/>
  <c r="HB2424" i="1"/>
  <c r="HC2424" i="1"/>
  <c r="HD2424" i="1"/>
  <c r="AH2425" i="1"/>
  <c r="AI2425" i="1"/>
  <c r="AJ2425" i="1"/>
  <c r="HB2425" i="1"/>
  <c r="HC2425" i="1"/>
  <c r="HD2425" i="1"/>
  <c r="AH2426" i="1"/>
  <c r="AI2426" i="1"/>
  <c r="AJ2426" i="1"/>
  <c r="HB2426" i="1"/>
  <c r="HC2426" i="1"/>
  <c r="HD2426" i="1"/>
  <c r="AH2427" i="1"/>
  <c r="AI2427" i="1"/>
  <c r="AJ2427" i="1"/>
  <c r="HB2427" i="1"/>
  <c r="HC2427" i="1"/>
  <c r="HD2427" i="1"/>
  <c r="AH2428" i="1"/>
  <c r="AI2428" i="1"/>
  <c r="AJ2428" i="1"/>
  <c r="HB2428" i="1"/>
  <c r="HC2428" i="1"/>
  <c r="HD2428" i="1"/>
  <c r="AH2429" i="1"/>
  <c r="AI2429" i="1"/>
  <c r="AJ2429" i="1"/>
  <c r="HB2429" i="1"/>
  <c r="HC2429" i="1"/>
  <c r="HD2429" i="1"/>
  <c r="AH2430" i="1"/>
  <c r="AI2430" i="1"/>
  <c r="AJ2430" i="1"/>
  <c r="HB2430" i="1"/>
  <c r="HC2430" i="1"/>
  <c r="HD2430" i="1"/>
  <c r="AH2431" i="1"/>
  <c r="AI2431" i="1"/>
  <c r="AJ2431" i="1"/>
  <c r="HB2431" i="1"/>
  <c r="HC2431" i="1"/>
  <c r="HD2431" i="1"/>
  <c r="AH2432" i="1"/>
  <c r="AI2432" i="1"/>
  <c r="AJ2432" i="1"/>
  <c r="HB2432" i="1"/>
  <c r="HC2432" i="1"/>
  <c r="HD2432" i="1"/>
  <c r="AH2433" i="1"/>
  <c r="AI2433" i="1"/>
  <c r="AJ2433" i="1"/>
  <c r="HB2433" i="1"/>
  <c r="HC2433" i="1"/>
  <c r="HD2433" i="1"/>
  <c r="AH2434" i="1"/>
  <c r="AI2434" i="1"/>
  <c r="AJ2434" i="1"/>
  <c r="HB2434" i="1"/>
  <c r="HC2434" i="1"/>
  <c r="HD2434" i="1"/>
  <c r="AH2435" i="1"/>
  <c r="AI2435" i="1"/>
  <c r="AJ2435" i="1"/>
  <c r="HB2435" i="1"/>
  <c r="HC2435" i="1"/>
  <c r="HD2435" i="1"/>
  <c r="AH2436" i="1"/>
  <c r="AI2436" i="1"/>
  <c r="AJ2436" i="1"/>
  <c r="HB2436" i="1"/>
  <c r="HC2436" i="1"/>
  <c r="HD2436" i="1"/>
  <c r="AH2437" i="1"/>
  <c r="AI2437" i="1"/>
  <c r="AJ2437" i="1"/>
  <c r="HB2437" i="1"/>
  <c r="HC2437" i="1"/>
  <c r="HD2437" i="1"/>
  <c r="AH2438" i="1"/>
  <c r="AI2438" i="1"/>
  <c r="AJ2438" i="1"/>
  <c r="HB2438" i="1"/>
  <c r="HC2438" i="1"/>
  <c r="HD2438" i="1"/>
  <c r="AH2439" i="1"/>
  <c r="AI2439" i="1"/>
  <c r="AJ2439" i="1"/>
  <c r="HB2439" i="1"/>
  <c r="HC2439" i="1"/>
  <c r="HD2439" i="1"/>
  <c r="AH2440" i="1"/>
  <c r="AI2440" i="1"/>
  <c r="AJ2440" i="1"/>
  <c r="HB2440" i="1"/>
  <c r="HC2440" i="1"/>
  <c r="HD2440" i="1"/>
  <c r="AH2441" i="1"/>
  <c r="AI2441" i="1"/>
  <c r="AJ2441" i="1"/>
  <c r="HB2441" i="1"/>
  <c r="HC2441" i="1"/>
  <c r="HD2441" i="1"/>
  <c r="AH2442" i="1"/>
  <c r="AI2442" i="1"/>
  <c r="AJ2442" i="1"/>
  <c r="HB2442" i="1"/>
  <c r="HC2442" i="1"/>
  <c r="HD2442" i="1"/>
  <c r="AH2443" i="1"/>
  <c r="AI2443" i="1"/>
  <c r="AJ2443" i="1"/>
  <c r="HB2443" i="1"/>
  <c r="HC2443" i="1"/>
  <c r="HD2443" i="1"/>
  <c r="AH2444" i="1"/>
  <c r="AI2444" i="1"/>
  <c r="AJ2444" i="1"/>
  <c r="HB2444" i="1"/>
  <c r="HC2444" i="1"/>
  <c r="HD2444" i="1"/>
  <c r="AH2445" i="1"/>
  <c r="AI2445" i="1"/>
  <c r="AJ2445" i="1"/>
  <c r="HB2445" i="1"/>
  <c r="HC2445" i="1"/>
  <c r="HD2445" i="1"/>
  <c r="AH2446" i="1"/>
  <c r="AI2446" i="1"/>
  <c r="AJ2446" i="1"/>
  <c r="HB2446" i="1"/>
  <c r="HC2446" i="1"/>
  <c r="HD2446" i="1"/>
  <c r="AH2447" i="1"/>
  <c r="AI2447" i="1"/>
  <c r="AJ2447" i="1"/>
  <c r="HB2447" i="1"/>
  <c r="HC2447" i="1"/>
  <c r="HD2447" i="1"/>
  <c r="AH2448" i="1"/>
  <c r="AI2448" i="1"/>
  <c r="AJ2448" i="1"/>
  <c r="HB2448" i="1"/>
  <c r="HC2448" i="1"/>
  <c r="HD2448" i="1"/>
  <c r="AH2449" i="1"/>
  <c r="AI2449" i="1"/>
  <c r="AJ2449" i="1"/>
  <c r="HB2449" i="1"/>
  <c r="HC2449" i="1"/>
  <c r="HD2449" i="1"/>
  <c r="AH2450" i="1"/>
  <c r="AI2450" i="1"/>
  <c r="AJ2450" i="1"/>
  <c r="HB2450" i="1"/>
  <c r="HC2450" i="1"/>
  <c r="HD2450" i="1"/>
  <c r="AH2451" i="1"/>
  <c r="AI2451" i="1"/>
  <c r="AJ2451" i="1"/>
  <c r="HB2451" i="1"/>
  <c r="HC2451" i="1"/>
  <c r="HD2451" i="1"/>
  <c r="AH2452" i="1"/>
  <c r="AI2452" i="1"/>
  <c r="AJ2452" i="1"/>
  <c r="HB2452" i="1"/>
  <c r="HC2452" i="1"/>
  <c r="HD2452" i="1"/>
  <c r="AH2453" i="1"/>
  <c r="AI2453" i="1"/>
  <c r="AJ2453" i="1"/>
  <c r="HB2453" i="1"/>
  <c r="HC2453" i="1"/>
  <c r="HD2453" i="1"/>
  <c r="AH2454" i="1"/>
  <c r="AI2454" i="1"/>
  <c r="AJ2454" i="1"/>
  <c r="HB2454" i="1"/>
  <c r="HC2454" i="1"/>
  <c r="HD2454" i="1"/>
  <c r="AH2455" i="1"/>
  <c r="AI2455" i="1"/>
  <c r="AJ2455" i="1"/>
  <c r="HB2455" i="1"/>
  <c r="HC2455" i="1"/>
  <c r="HD2455" i="1"/>
  <c r="AH2456" i="1"/>
  <c r="AI2456" i="1"/>
  <c r="AJ2456" i="1"/>
  <c r="HB2456" i="1"/>
  <c r="HC2456" i="1"/>
  <c r="HD2456" i="1"/>
  <c r="AH2457" i="1"/>
  <c r="AI2457" i="1"/>
  <c r="AJ2457" i="1"/>
  <c r="HB2457" i="1"/>
  <c r="HC2457" i="1"/>
  <c r="HD2457" i="1"/>
  <c r="AH2458" i="1"/>
  <c r="AI2458" i="1"/>
  <c r="AJ2458" i="1"/>
  <c r="HB2458" i="1"/>
  <c r="HC2458" i="1"/>
  <c r="HD2458" i="1"/>
  <c r="AH2459" i="1"/>
  <c r="AI2459" i="1"/>
  <c r="AJ2459" i="1"/>
  <c r="HB2459" i="1"/>
  <c r="HC2459" i="1"/>
  <c r="HD2459" i="1"/>
  <c r="AH2460" i="1"/>
  <c r="AI2460" i="1"/>
  <c r="AJ2460" i="1"/>
  <c r="HB2460" i="1"/>
  <c r="HC2460" i="1"/>
  <c r="HD2460" i="1"/>
  <c r="AH2461" i="1"/>
  <c r="AI2461" i="1"/>
  <c r="AJ2461" i="1"/>
  <c r="HB2461" i="1"/>
  <c r="HC2461" i="1"/>
  <c r="HD2461" i="1"/>
  <c r="AH2462" i="1"/>
  <c r="AI2462" i="1"/>
  <c r="AJ2462" i="1"/>
  <c r="HB2462" i="1"/>
  <c r="HC2462" i="1"/>
  <c r="HD2462" i="1"/>
  <c r="AH2463" i="1"/>
  <c r="AI2463" i="1"/>
  <c r="AJ2463" i="1"/>
  <c r="HB2463" i="1"/>
  <c r="HC2463" i="1"/>
  <c r="HD2463" i="1"/>
  <c r="AH2464" i="1"/>
  <c r="AI2464" i="1"/>
  <c r="AJ2464" i="1"/>
  <c r="HB2464" i="1"/>
  <c r="HC2464" i="1"/>
  <c r="HD2464" i="1"/>
  <c r="AH2465" i="1"/>
  <c r="AI2465" i="1"/>
  <c r="AJ2465" i="1"/>
  <c r="HB2465" i="1"/>
  <c r="HC2465" i="1"/>
  <c r="HD2465" i="1"/>
  <c r="AH2466" i="1"/>
  <c r="AI2466" i="1"/>
  <c r="AJ2466" i="1"/>
  <c r="HB2466" i="1"/>
  <c r="HC2466" i="1"/>
  <c r="HD2466" i="1"/>
  <c r="AH2467" i="1"/>
  <c r="AI2467" i="1"/>
  <c r="AJ2467" i="1"/>
  <c r="HB2467" i="1"/>
  <c r="HC2467" i="1"/>
  <c r="HD2467" i="1"/>
  <c r="AH2468" i="1"/>
  <c r="AI2468" i="1"/>
  <c r="AJ2468" i="1"/>
  <c r="HB2468" i="1"/>
  <c r="HC2468" i="1"/>
  <c r="HD2468" i="1"/>
  <c r="AH2469" i="1"/>
  <c r="AI2469" i="1"/>
  <c r="AJ2469" i="1"/>
  <c r="HB2469" i="1"/>
  <c r="HC2469" i="1"/>
  <c r="HD2469" i="1"/>
  <c r="AH2470" i="1"/>
  <c r="AI2470" i="1"/>
  <c r="AJ2470" i="1"/>
  <c r="HB2470" i="1"/>
  <c r="HC2470" i="1"/>
  <c r="HD2470" i="1"/>
  <c r="AH2471" i="1"/>
  <c r="AI2471" i="1"/>
  <c r="AJ2471" i="1"/>
  <c r="HB2471" i="1"/>
  <c r="HC2471" i="1"/>
  <c r="HD2471" i="1"/>
  <c r="AH2472" i="1"/>
  <c r="AI2472" i="1"/>
  <c r="AJ2472" i="1"/>
  <c r="HB2472" i="1"/>
  <c r="HC2472" i="1"/>
  <c r="HD2472" i="1"/>
  <c r="AH2473" i="1"/>
  <c r="AI2473" i="1"/>
  <c r="AJ2473" i="1"/>
  <c r="HB2473" i="1"/>
  <c r="HC2473" i="1"/>
  <c r="HD2473" i="1"/>
  <c r="AH2474" i="1"/>
  <c r="AI2474" i="1"/>
  <c r="AJ2474" i="1"/>
  <c r="HB2474" i="1"/>
  <c r="HC2474" i="1"/>
  <c r="HD2474" i="1"/>
  <c r="AH2475" i="1"/>
  <c r="AI2475" i="1"/>
  <c r="AJ2475" i="1"/>
  <c r="HB2475" i="1"/>
  <c r="HC2475" i="1"/>
  <c r="HD2475" i="1"/>
  <c r="AH2476" i="1"/>
  <c r="AI2476" i="1"/>
  <c r="AJ2476" i="1"/>
  <c r="HB2476" i="1"/>
  <c r="HC2476" i="1"/>
  <c r="HD2476" i="1"/>
  <c r="AH2477" i="1"/>
  <c r="AI2477" i="1"/>
  <c r="AJ2477" i="1"/>
  <c r="HB2477" i="1"/>
  <c r="HC2477" i="1"/>
  <c r="HD2477" i="1"/>
  <c r="AH2478" i="1"/>
  <c r="AI2478" i="1"/>
  <c r="AJ2478" i="1"/>
  <c r="HB2478" i="1"/>
  <c r="HC2478" i="1"/>
  <c r="HD2478" i="1"/>
  <c r="AH2479" i="1"/>
  <c r="AI2479" i="1"/>
  <c r="AJ2479" i="1"/>
  <c r="HB2479" i="1"/>
  <c r="HC2479" i="1"/>
  <c r="HD2479" i="1"/>
  <c r="AH2480" i="1"/>
  <c r="AI2480" i="1"/>
  <c r="AJ2480" i="1"/>
  <c r="HB2480" i="1"/>
  <c r="HC2480" i="1"/>
  <c r="HD2480" i="1"/>
  <c r="AH2481" i="1"/>
  <c r="AI2481" i="1"/>
  <c r="AJ2481" i="1"/>
  <c r="HB2481" i="1"/>
  <c r="HC2481" i="1"/>
  <c r="HD2481" i="1"/>
  <c r="AH2482" i="1"/>
  <c r="AI2482" i="1"/>
  <c r="AJ2482" i="1"/>
  <c r="HB2482" i="1"/>
  <c r="HC2482" i="1"/>
  <c r="HD2482" i="1"/>
  <c r="AH2483" i="1"/>
  <c r="AI2483" i="1"/>
  <c r="AJ2483" i="1"/>
  <c r="HB2483" i="1"/>
  <c r="HC2483" i="1"/>
  <c r="HD2483" i="1"/>
  <c r="AH2484" i="1"/>
  <c r="AI2484" i="1"/>
  <c r="AJ2484" i="1"/>
  <c r="HB2484" i="1"/>
  <c r="HC2484" i="1"/>
  <c r="HD2484" i="1"/>
  <c r="AH2485" i="1"/>
  <c r="AI2485" i="1"/>
  <c r="AJ2485" i="1"/>
  <c r="HB2485" i="1"/>
  <c r="HC2485" i="1"/>
  <c r="HD2485" i="1"/>
  <c r="AH2486" i="1"/>
  <c r="AI2486" i="1"/>
  <c r="AJ2486" i="1"/>
  <c r="HB2486" i="1"/>
  <c r="HC2486" i="1"/>
  <c r="HD2486" i="1"/>
  <c r="AH2487" i="1"/>
  <c r="AI2487" i="1"/>
  <c r="AJ2487" i="1"/>
  <c r="HB2487" i="1"/>
  <c r="HC2487" i="1"/>
  <c r="HD2487" i="1"/>
  <c r="AH2488" i="1"/>
  <c r="AI2488" i="1"/>
  <c r="AJ2488" i="1"/>
  <c r="HB2488" i="1"/>
  <c r="HC2488" i="1"/>
  <c r="HD2488" i="1"/>
  <c r="AH2489" i="1"/>
  <c r="AI2489" i="1"/>
  <c r="AJ2489" i="1"/>
  <c r="HB2489" i="1"/>
  <c r="HC2489" i="1"/>
  <c r="HD2489" i="1"/>
  <c r="AH2490" i="1"/>
  <c r="AI2490" i="1"/>
  <c r="AJ2490" i="1"/>
  <c r="HB2490" i="1"/>
  <c r="HC2490" i="1"/>
  <c r="HD2490" i="1"/>
  <c r="AH2491" i="1"/>
  <c r="AI2491" i="1"/>
  <c r="AJ2491" i="1"/>
  <c r="HB2491" i="1"/>
  <c r="HC2491" i="1"/>
  <c r="HD2491" i="1"/>
  <c r="AH2492" i="1"/>
  <c r="AI2492" i="1"/>
  <c r="AJ2492" i="1"/>
  <c r="HB2492" i="1"/>
  <c r="HC2492" i="1"/>
  <c r="HD2492" i="1"/>
  <c r="AH2493" i="1"/>
  <c r="AI2493" i="1"/>
  <c r="AJ2493" i="1"/>
  <c r="HB2493" i="1"/>
  <c r="HC2493" i="1"/>
  <c r="HD2493" i="1"/>
  <c r="AH2494" i="1"/>
  <c r="AI2494" i="1"/>
  <c r="AJ2494" i="1"/>
  <c r="HB2494" i="1"/>
  <c r="HC2494" i="1"/>
  <c r="HD2494" i="1"/>
  <c r="AH2495" i="1"/>
  <c r="AI2495" i="1"/>
  <c r="AJ2495" i="1"/>
  <c r="HB2495" i="1"/>
  <c r="HC2495" i="1"/>
  <c r="HD2495" i="1"/>
  <c r="AH2496" i="1"/>
  <c r="AI2496" i="1"/>
  <c r="AJ2496" i="1"/>
  <c r="HB2496" i="1"/>
  <c r="HC2496" i="1"/>
  <c r="HD2496" i="1"/>
  <c r="AH2497" i="1"/>
  <c r="AI2497" i="1"/>
  <c r="AJ2497" i="1"/>
  <c r="HB2497" i="1"/>
  <c r="HC2497" i="1"/>
  <c r="HD2497" i="1"/>
  <c r="AH2498" i="1"/>
  <c r="AI2498" i="1"/>
  <c r="AJ2498" i="1"/>
  <c r="HB2498" i="1"/>
  <c r="HC2498" i="1"/>
  <c r="HD2498" i="1"/>
  <c r="AH2499" i="1"/>
  <c r="AI2499" i="1"/>
  <c r="AJ2499" i="1"/>
  <c r="HB2499" i="1"/>
  <c r="HC2499" i="1"/>
  <c r="HD2499" i="1"/>
  <c r="AH2500" i="1"/>
  <c r="AI2500" i="1"/>
  <c r="AJ2500" i="1"/>
  <c r="HB2500" i="1"/>
  <c r="HC2500" i="1"/>
  <c r="HD2500" i="1"/>
  <c r="AH2501" i="1"/>
  <c r="AI2501" i="1"/>
  <c r="AJ2501" i="1"/>
  <c r="HB2501" i="1"/>
  <c r="HC2501" i="1"/>
  <c r="HD2501" i="1"/>
  <c r="AH2502" i="1"/>
  <c r="AI2502" i="1"/>
  <c r="AJ2502" i="1"/>
  <c r="HB2502" i="1"/>
  <c r="HC2502" i="1"/>
  <c r="HD2502" i="1"/>
  <c r="AH2503" i="1"/>
  <c r="AI2503" i="1"/>
  <c r="AJ2503" i="1"/>
  <c r="HB2503" i="1"/>
  <c r="HC2503" i="1"/>
  <c r="HD2503" i="1"/>
  <c r="AH2504" i="1"/>
  <c r="AI2504" i="1"/>
  <c r="AJ2504" i="1"/>
  <c r="HB2504" i="1"/>
  <c r="HC2504" i="1"/>
  <c r="HD2504" i="1"/>
  <c r="AH2505" i="1"/>
  <c r="AI2505" i="1"/>
  <c r="AJ2505" i="1"/>
  <c r="HB2505" i="1"/>
  <c r="HC2505" i="1"/>
  <c r="HD2505" i="1"/>
  <c r="AH2506" i="1"/>
  <c r="AI2506" i="1"/>
  <c r="AJ2506" i="1"/>
  <c r="HB2506" i="1"/>
  <c r="HC2506" i="1"/>
  <c r="HD2506" i="1"/>
  <c r="AH2507" i="1"/>
  <c r="AI2507" i="1"/>
  <c r="AJ2507" i="1"/>
  <c r="HB2507" i="1"/>
  <c r="HC2507" i="1"/>
  <c r="HD2507" i="1"/>
  <c r="AH2508" i="1"/>
  <c r="AI2508" i="1"/>
  <c r="AJ2508" i="1"/>
  <c r="HB2508" i="1"/>
  <c r="HC2508" i="1"/>
  <c r="HD2508" i="1"/>
  <c r="AH2509" i="1"/>
  <c r="AI2509" i="1"/>
  <c r="AJ2509" i="1"/>
  <c r="HB2509" i="1"/>
  <c r="HC2509" i="1"/>
  <c r="HD2509" i="1"/>
  <c r="AH2510" i="1"/>
  <c r="AI2510" i="1"/>
  <c r="AJ2510" i="1"/>
  <c r="HB2510" i="1"/>
  <c r="HC2510" i="1"/>
  <c r="HD2510" i="1"/>
  <c r="AH2511" i="1"/>
  <c r="AI2511" i="1"/>
  <c r="AJ2511" i="1"/>
  <c r="HB2511" i="1"/>
  <c r="HC2511" i="1"/>
  <c r="HD2511" i="1"/>
  <c r="AH2512" i="1"/>
  <c r="AI2512" i="1"/>
  <c r="AJ2512" i="1"/>
  <c r="HB2512" i="1"/>
  <c r="HC2512" i="1"/>
  <c r="HD2512" i="1"/>
  <c r="AH2513" i="1"/>
  <c r="AI2513" i="1"/>
  <c r="AJ2513" i="1"/>
  <c r="HB2513" i="1"/>
  <c r="HC2513" i="1"/>
  <c r="HD2513" i="1"/>
  <c r="AH2514" i="1"/>
  <c r="AI2514" i="1"/>
  <c r="AJ2514" i="1"/>
  <c r="HB2514" i="1"/>
  <c r="HC2514" i="1"/>
  <c r="HD2514" i="1"/>
  <c r="EG6" i="1"/>
  <c r="ES6" i="1" s="1"/>
  <c r="FE6" i="1" s="1"/>
  <c r="ED5" i="1"/>
  <c r="EP5" i="1" s="1"/>
  <c r="FB5" i="1" s="1"/>
  <c r="FN5" i="1" s="1"/>
  <c r="FP6" i="1" l="1"/>
  <c r="FO4" i="1"/>
  <c r="FO3" i="1"/>
  <c r="FR7" i="1"/>
  <c r="FR6" i="1"/>
  <c r="FR5" i="1"/>
  <c r="FR4" i="1"/>
  <c r="FQ6" i="1"/>
  <c r="FQ4" i="1"/>
  <c r="ED4" i="1"/>
  <c r="EP4" i="1" s="1"/>
  <c r="FB4" i="1" s="1"/>
  <c r="FN4" i="1" s="1"/>
  <c r="EC4" i="1"/>
  <c r="EO4" i="1" s="1"/>
  <c r="FA4" i="1" s="1"/>
  <c r="FM4" i="1" s="1"/>
  <c r="ED7" i="1"/>
  <c r="EP7" i="1" s="1"/>
  <c r="FB7" i="1" s="1"/>
  <c r="FN7" i="1" s="1"/>
  <c r="EE5" i="1"/>
  <c r="EQ5" i="1" s="1"/>
  <c r="FC5" i="1" s="1"/>
  <c r="EE7" i="1"/>
  <c r="EQ7" i="1" s="1"/>
  <c r="FC7" i="1" s="1"/>
  <c r="EF5" i="1"/>
  <c r="ER5" i="1" s="1"/>
  <c r="FD5" i="1" s="1"/>
  <c r="EF4" i="1"/>
  <c r="ER4" i="1" s="1"/>
  <c r="FD4" i="1" s="1"/>
  <c r="EB6" i="1"/>
  <c r="EN6" i="1" s="1"/>
  <c r="EZ6" i="1" s="1"/>
  <c r="FL6" i="1" s="1"/>
  <c r="EA4" i="1"/>
  <c r="EM4" i="1" s="1"/>
  <c r="EY4" i="1" s="1"/>
  <c r="FK4" i="1" s="1"/>
  <c r="EE6" i="1"/>
  <c r="EQ6" i="1" s="1"/>
  <c r="FC6" i="1" s="1"/>
  <c r="EG7" i="1"/>
  <c r="ES7" i="1" s="1"/>
  <c r="FE7" i="1" s="1"/>
  <c r="ED6" i="1"/>
  <c r="EP6" i="1" s="1"/>
  <c r="FB6" i="1" s="1"/>
  <c r="FN6" i="1" s="1"/>
  <c r="EG5" i="1"/>
  <c r="ES5" i="1" s="1"/>
  <c r="FE5" i="1" s="1"/>
  <c r="EF7" i="1"/>
  <c r="ER7" i="1" s="1"/>
  <c r="FD7" i="1" s="1"/>
  <c r="EA3" i="1"/>
  <c r="EM3" i="1" s="1"/>
  <c r="EY3" i="1" s="1"/>
  <c r="FK3" i="1" s="1"/>
  <c r="FP7" i="1" l="1"/>
  <c r="FP5" i="1"/>
  <c r="FO7" i="1"/>
  <c r="FQ7" i="1"/>
  <c r="FO5" i="1"/>
  <c r="FQ5" i="1"/>
  <c r="FO6" i="1"/>
  <c r="FP4" i="1"/>
</calcChain>
</file>

<file path=xl/sharedStrings.xml><?xml version="1.0" encoding="utf-8"?>
<sst xmlns="http://schemas.openxmlformats.org/spreadsheetml/2006/main" count="736" uniqueCount="159">
  <si>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</si>
  <si>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</si>
  <si>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</si>
  <si>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</si>
  <si>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</si>
  <si>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</si>
  <si>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</si>
  <si>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</si>
  <si>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</si>
  <si>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</si>
  <si>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</si>
  <si>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</si>
  <si>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</si>
  <si>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</si>
  <si>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</si>
  <si>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</si>
  <si>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</si>
  <si>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</si>
  <si>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</si>
  <si>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</si>
  <si>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</si>
  <si>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</si>
  <si>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</si>
  <si>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</si>
  <si>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</si>
  <si>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</si>
  <si>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</si>
  <si>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</si>
  <si>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</si>
  <si>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</si>
  <si>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</si>
  <si>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</si>
  <si>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</si>
  <si>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</si>
  <si>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</si>
  <si>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</si>
  <si>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</si>
  <si>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</si>
  <si>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</si>
  <si>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</si>
  <si>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</si>
  <si>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</si>
  <si>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</si>
  <si>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</si>
  <si>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</si>
  <si>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</si>
  <si>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</si>
  <si>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</si>
  <si>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</si>
  <si>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</si>
  <si>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</si>
  <si>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</si>
  <si>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</si>
  <si>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</si>
  <si>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</si>
  <si>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</si>
  <si>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</si>
  <si>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</si>
  <si>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</si>
  <si>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</si>
  <si>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</si>
  <si>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</si>
  <si>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</si>
  <si>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</si>
  <si>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</si>
  <si>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</si>
  <si>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</si>
  <si>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</si>
  <si>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</si>
  <si>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</si>
  <si>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</si>
  <si>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</si>
  <si>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</si>
  <si>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</si>
  <si>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</si>
  <si>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</si>
  <si>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</si>
  <si>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</si>
  <si>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</si>
  <si>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</si>
  <si>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</si>
  <si>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</si>
  <si>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</si>
  <si>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</si>
  <si>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</si>
  <si>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</si>
  <si>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</si>
  <si>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</si>
  <si>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</si>
  <si>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</si>
  <si>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</si>
  <si>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</si>
  <si>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</si>
  <si>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</si>
  <si>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</si>
  <si>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</si>
  <si>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</si>
  <si>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</si>
  <si>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</si>
  <si>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</si>
  <si>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</si>
  <si>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</si>
  <si>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</si>
  <si>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</si>
  <si>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</si>
  <si>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</si>
  <si>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</si>
  <si>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</si>
  <si>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</si>
  <si>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</si>
  <si>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</si>
  <si>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</si>
  <si>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</si>
  <si>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</si>
  <si>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</si>
  <si>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</si>
  <si>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</si>
  <si>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</si>
  <si>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</si>
  <si>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</si>
  <si>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</si>
  <si>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</si>
  <si>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</si>
  <si>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</si>
  <si>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</si>
  <si>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</si>
  <si>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</si>
  <si>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</si>
  <si>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</si>
  <si>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</si>
  <si>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</si>
  <si>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</si>
  <si>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</si>
  <si>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</si>
  <si>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</si>
  <si>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</si>
  <si>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</si>
  <si>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</si>
  <si>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</si>
  <si>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</si>
  <si>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</si>
  <si>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</si>
  <si>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</si>
  <si>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</si>
  <si>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</si>
  <si>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</si>
  <si>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</si>
  <si>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</si>
  <si>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</si>
  <si>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</si>
  <si>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</si>
  <si>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</si>
  <si>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</si>
  <si>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</si>
  <si>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</si>
  <si>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</si>
  <si>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</si>
  <si>
    <t>3398,09*</t>
  </si>
  <si>
    <t>Sep 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</si>
</sst>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62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4" fillId="6" borderId="37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1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Data!$AL$1882:$AL$3571</c:f>
              <c:numCache>
                <c:formatCode>_ * #\ ##0.00_ ;_ * \-#\ ##0.00_ ;_ * "-"??_ ;_ @_ </c:formatCode>
                <c:ptCount val="1676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Data!$Q$1882:$Q$3571</c:f>
              <c:numCache>
                <c:formatCode>_ * #\ ##0.00_ ;_ * \-#\ ##0.00_ ;_ * "-"??_ ;_ @_ </c:formatCode>
                <c:ptCount val="1676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Data!$HC$1882:$HC$3571</c:f>
              <c:numCache>
                <c:formatCode>_ * #\ ##0.00_ ;_ * \-#\ ##0.00_ ;_ * "-"??_ ;_ @_ </c:formatCode>
                <c:ptCount val="1676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  <c:pt idx="1194">
                  <c:v>6064.5</c:v>
                </c:pt>
                <c:pt idx="1195">
                  <c:v>6101.36</c:v>
                </c:pt>
                <c:pt idx="1196">
                  <c:v>6195.45</c:v>
                </c:pt>
                <c:pt idx="1197">
                  <c:v>6177.99</c:v>
                </c:pt>
                <c:pt idx="1198">
                  <c:v>6156.65</c:v>
                </c:pt>
                <c:pt idx="1199">
                  <c:v>6064.5</c:v>
                </c:pt>
                <c:pt idx="1200">
                  <c:v>6056.74</c:v>
                </c:pt>
                <c:pt idx="1201">
                  <c:v>6104.2699999999995</c:v>
                </c:pt>
                <c:pt idx="1202">
                  <c:v>6089.72</c:v>
                </c:pt>
                <c:pt idx="1203">
                  <c:v>6111.0599999999995</c:v>
                </c:pt>
                <c:pt idx="1204">
                  <c:v>6077.11</c:v>
                </c:pt>
                <c:pt idx="1205">
                  <c:v>6076.1399999999994</c:v>
                </c:pt>
                <c:pt idx="1206">
                  <c:v>6051.8899999999994</c:v>
                </c:pt>
                <c:pt idx="1207">
                  <c:v>6122.7</c:v>
                </c:pt>
                <c:pt idx="1208">
                  <c:v>6197.3899999999994</c:v>
                </c:pt>
                <c:pt idx="1209">
                  <c:v>6161.5</c:v>
                </c:pt>
                <c:pt idx="1210">
                  <c:v>6210</c:v>
                </c:pt>
                <c:pt idx="1211">
                  <c:v>6205.15</c:v>
                </c:pt>
                <c:pt idx="1212">
                  <c:v>6210</c:v>
                </c:pt>
                <c:pt idx="1213">
                  <c:v>6219.7</c:v>
                </c:pt>
                <c:pt idx="1214">
                  <c:v>6230.37</c:v>
                </c:pt>
                <c:pt idx="1215">
                  <c:v>6163.44</c:v>
                </c:pt>
                <c:pt idx="1216">
                  <c:v>6093.5999999999995</c:v>
                </c:pt>
                <c:pt idx="1217">
                  <c:v>6149.86</c:v>
                </c:pt>
                <c:pt idx="1218">
                  <c:v>6229.4</c:v>
                </c:pt>
                <c:pt idx="1219">
                  <c:v>6268.2</c:v>
                </c:pt>
                <c:pt idx="1220">
                  <c:v>6215.82</c:v>
                </c:pt>
                <c:pt idx="1221">
                  <c:v>6215.82</c:v>
                </c:pt>
                <c:pt idx="1222">
                  <c:v>6255.59</c:v>
                </c:pt>
                <c:pt idx="1223">
                  <c:v>6326.4</c:v>
                </c:pt>
                <c:pt idx="1224">
                  <c:v>6273.05</c:v>
                </c:pt>
                <c:pt idx="1225">
                  <c:v>6347.74</c:v>
                </c:pt>
                <c:pt idx="1226">
                  <c:v>6311.8499999999995</c:v>
                </c:pt>
                <c:pt idx="1227">
                  <c:v>6308.94</c:v>
                </c:pt>
                <c:pt idx="1228">
                  <c:v>6418.55</c:v>
                </c:pt>
                <c:pt idx="1229">
                  <c:v>6412.73</c:v>
                </c:pt>
                <c:pt idx="1230">
                  <c:v>6442.8</c:v>
                </c:pt>
                <c:pt idx="1231">
                  <c:v>6491.3</c:v>
                </c:pt>
                <c:pt idx="1232">
                  <c:v>6502.94</c:v>
                </c:pt>
                <c:pt idx="1233">
                  <c:v>6559.2</c:v>
                </c:pt>
                <c:pt idx="1234">
                  <c:v>6539.8</c:v>
                </c:pt>
                <c:pt idx="1235">
                  <c:v>6510.7</c:v>
                </c:pt>
                <c:pt idx="1236">
                  <c:v>6510.7</c:v>
                </c:pt>
                <c:pt idx="1237">
                  <c:v>6562.11</c:v>
                </c:pt>
                <c:pt idx="1238">
                  <c:v>6579.57</c:v>
                </c:pt>
                <c:pt idx="1239">
                  <c:v>6579.57</c:v>
                </c:pt>
                <c:pt idx="1240">
                  <c:v>6555.32</c:v>
                </c:pt>
                <c:pt idx="1241">
                  <c:v>6510.7</c:v>
                </c:pt>
                <c:pt idx="1242">
                  <c:v>6475.78</c:v>
                </c:pt>
                <c:pt idx="1243">
                  <c:v>6475.78</c:v>
                </c:pt>
                <c:pt idx="1244">
                  <c:v>6422.4299999999994</c:v>
                </c:pt>
                <c:pt idx="1245">
                  <c:v>6528.16</c:v>
                </c:pt>
                <c:pt idx="1246">
                  <c:v>6531.07</c:v>
                </c:pt>
                <c:pt idx="1247">
                  <c:v>6565.0199999999995</c:v>
                </c:pt>
                <c:pt idx="1248">
                  <c:v>6559.2</c:v>
                </c:pt>
                <c:pt idx="1249">
                  <c:v>6556.29</c:v>
                </c:pt>
                <c:pt idx="1250">
                  <c:v>6391.3899999999994</c:v>
                </c:pt>
                <c:pt idx="1251">
                  <c:v>6316.7</c:v>
                </c:pt>
                <c:pt idx="1252">
                  <c:v>6196.42</c:v>
                </c:pt>
                <c:pt idx="1253">
                  <c:v>6151.8</c:v>
                </c:pt>
                <c:pt idx="1254">
                  <c:v>6036.37</c:v>
                </c:pt>
                <c:pt idx="1255">
                  <c:v>6074.2</c:v>
                </c:pt>
                <c:pt idx="1256">
                  <c:v>5970.41</c:v>
                </c:pt>
                <c:pt idx="1257">
                  <c:v>5987.87</c:v>
                </c:pt>
                <c:pt idx="1258">
                  <c:v>5955.86</c:v>
                </c:pt>
                <c:pt idx="1259">
                  <c:v>5959.74</c:v>
                </c:pt>
                <c:pt idx="1260">
                  <c:v>5953.92</c:v>
                </c:pt>
                <c:pt idx="1261">
                  <c:v>5977.2</c:v>
                </c:pt>
                <c:pt idx="1262">
                  <c:v>5956.83</c:v>
                </c:pt>
                <c:pt idx="1263">
                  <c:v>5914.15</c:v>
                </c:pt>
                <c:pt idx="1264">
                  <c:v>5913.1799999999994</c:v>
                </c:pt>
                <c:pt idx="1265">
                  <c:v>5913.1799999999994</c:v>
                </c:pt>
                <c:pt idx="1266">
                  <c:v>5886.0199999999995</c:v>
                </c:pt>
                <c:pt idx="1267">
                  <c:v>5866.62</c:v>
                </c:pt>
                <c:pt idx="1268">
                  <c:v>5962.65</c:v>
                </c:pt>
                <c:pt idx="1269">
                  <c:v>5934.5199999999995</c:v>
                </c:pt>
                <c:pt idx="1270">
                  <c:v>5892.8099999999995</c:v>
                </c:pt>
                <c:pt idx="1271">
                  <c:v>5874.38</c:v>
                </c:pt>
                <c:pt idx="1272">
                  <c:v>5883.11</c:v>
                </c:pt>
                <c:pt idx="1273">
                  <c:v>5921.91</c:v>
                </c:pt>
                <c:pt idx="1274">
                  <c:v>5901.54</c:v>
                </c:pt>
                <c:pt idx="1275">
                  <c:v>5920.94</c:v>
                </c:pt>
                <c:pt idx="1276">
                  <c:v>5980.11</c:v>
                </c:pt>
                <c:pt idx="1277">
                  <c:v>5940.34</c:v>
                </c:pt>
                <c:pt idx="1278">
                  <c:v>5949.07</c:v>
                </c:pt>
                <c:pt idx="1279">
                  <c:v>5895.72</c:v>
                </c:pt>
                <c:pt idx="1280">
                  <c:v>5827.82</c:v>
                </c:pt>
                <c:pt idx="1281">
                  <c:v>5816.1799999999994</c:v>
                </c:pt>
                <c:pt idx="1282">
                  <c:v>5829.76</c:v>
                </c:pt>
                <c:pt idx="1283">
                  <c:v>5798.72</c:v>
                </c:pt>
                <c:pt idx="1284">
                  <c:v>5798.72</c:v>
                </c:pt>
                <c:pt idx="1285">
                  <c:v>5798.72</c:v>
                </c:pt>
                <c:pt idx="1286">
                  <c:v>5846.25</c:v>
                </c:pt>
                <c:pt idx="1287">
                  <c:v>5826.8499999999995</c:v>
                </c:pt>
                <c:pt idx="1288">
                  <c:v>5830.73</c:v>
                </c:pt>
                <c:pt idx="1289">
                  <c:v>5830.73</c:v>
                </c:pt>
                <c:pt idx="1290">
                  <c:v>5859.83</c:v>
                </c:pt>
                <c:pt idx="1291">
                  <c:v>5844.3099999999995</c:v>
                </c:pt>
                <c:pt idx="1292">
                  <c:v>5875.3499999999995</c:v>
                </c:pt>
                <c:pt idx="1293">
                  <c:v>5919.97</c:v>
                </c:pt>
                <c:pt idx="1294">
                  <c:v>5896.69</c:v>
                </c:pt>
                <c:pt idx="1295">
                  <c:v>5835.58</c:v>
                </c:pt>
                <c:pt idx="1296">
                  <c:v>5657.0999999999995</c:v>
                </c:pt>
                <c:pt idx="1297">
                  <c:v>5681.3499999999995</c:v>
                </c:pt>
                <c:pt idx="1298">
                  <c:v>5642.55</c:v>
                </c:pt>
                <c:pt idx="1299">
                  <c:v>5684.26</c:v>
                </c:pt>
                <c:pt idx="1300">
                  <c:v>5678.44</c:v>
                </c:pt>
                <c:pt idx="1301">
                  <c:v>5705.5999999999995</c:v>
                </c:pt>
                <c:pt idx="1302">
                  <c:v>5725</c:v>
                </c:pt>
                <c:pt idx="1303">
                  <c:v>5720.15</c:v>
                </c:pt>
                <c:pt idx="1304">
                  <c:v>5707.54</c:v>
                </c:pt>
                <c:pt idx="1305">
                  <c:v>5676.5</c:v>
                </c:pt>
                <c:pt idx="1306">
                  <c:v>5761.86</c:v>
                </c:pt>
                <c:pt idx="1307">
                  <c:v>5739.55</c:v>
                </c:pt>
                <c:pt idx="1308">
                  <c:v>5823.94</c:v>
                </c:pt>
                <c:pt idx="1309">
                  <c:v>5913.1799999999994</c:v>
                </c:pt>
                <c:pt idx="1310">
                  <c:v>5966.53</c:v>
                </c:pt>
                <c:pt idx="1311">
                  <c:v>5953.92</c:v>
                </c:pt>
                <c:pt idx="1312">
                  <c:v>5904.45</c:v>
                </c:pt>
                <c:pt idx="1313">
                  <c:v>5875.3499999999995</c:v>
                </c:pt>
                <c:pt idx="1314">
                  <c:v>5952.95</c:v>
                </c:pt>
                <c:pt idx="1315">
                  <c:v>5982.05</c:v>
                </c:pt>
                <c:pt idx="1316">
                  <c:v>6034.4299999999994</c:v>
                </c:pt>
                <c:pt idx="1317">
                  <c:v>6057.71</c:v>
                </c:pt>
                <c:pt idx="1318">
                  <c:v>6049.95</c:v>
                </c:pt>
                <c:pt idx="1319">
                  <c:v>6190.5999999999995</c:v>
                </c:pt>
                <c:pt idx="1320">
                  <c:v>6165.38</c:v>
                </c:pt>
                <c:pt idx="1321">
                  <c:v>6156.65</c:v>
                </c:pt>
                <c:pt idx="1322">
                  <c:v>6153.74</c:v>
                </c:pt>
                <c:pt idx="1323">
                  <c:v>6159.5599999999995</c:v>
                </c:pt>
                <c:pt idx="1324">
                  <c:v>6164.41</c:v>
                </c:pt>
                <c:pt idx="1325">
                  <c:v>6187.69</c:v>
                </c:pt>
                <c:pt idx="1326">
                  <c:v>6210.97</c:v>
                </c:pt>
                <c:pt idx="1327">
                  <c:v>6160.53</c:v>
                </c:pt>
                <c:pt idx="1328">
                  <c:v>6152.7699999999995</c:v>
                </c:pt>
                <c:pt idx="1329">
                  <c:v>6132.4</c:v>
                </c:pt>
                <c:pt idx="1330">
                  <c:v>6045.0999999999995</c:v>
                </c:pt>
                <c:pt idx="1331">
                  <c:v>5896.69</c:v>
                </c:pt>
                <c:pt idx="1332">
                  <c:v>5844.3099999999995</c:v>
                </c:pt>
                <c:pt idx="1333">
                  <c:v>5833.6399999999994</c:v>
                </c:pt>
                <c:pt idx="1334">
                  <c:v>5769.62</c:v>
                </c:pt>
                <c:pt idx="1335">
                  <c:v>5795.8099999999995</c:v>
                </c:pt>
                <c:pt idx="1336">
                  <c:v>5819.09</c:v>
                </c:pt>
                <c:pt idx="1337">
                  <c:v>5811.33</c:v>
                </c:pt>
                <c:pt idx="1338">
                  <c:v>5689.11</c:v>
                </c:pt>
                <c:pt idx="1339">
                  <c:v>5654.19</c:v>
                </c:pt>
                <c:pt idx="1340">
                  <c:v>5704.63</c:v>
                </c:pt>
                <c:pt idx="1341">
                  <c:v>5838.49</c:v>
                </c:pt>
                <c:pt idx="1342">
                  <c:v>5862.74</c:v>
                </c:pt>
                <c:pt idx="1343">
                  <c:v>5859.83</c:v>
                </c:pt>
                <c:pt idx="1344">
                  <c:v>5831.7</c:v>
                </c:pt>
                <c:pt idx="1345">
                  <c:v>5831.7</c:v>
                </c:pt>
                <c:pt idx="1346">
                  <c:v>5715.3</c:v>
                </c:pt>
                <c:pt idx="1347">
                  <c:v>5586.29</c:v>
                </c:pt>
                <c:pt idx="1348">
                  <c:v>5618.3</c:v>
                </c:pt>
                <c:pt idx="1349">
                  <c:v>5730.82</c:v>
                </c:pt>
                <c:pt idx="1350">
                  <c:v>5874.38</c:v>
                </c:pt>
                <c:pt idx="1351">
                  <c:v>5851.0999999999995</c:v>
                </c:pt>
                <c:pt idx="1352">
                  <c:v>5852.07</c:v>
                </c:pt>
                <c:pt idx="1353">
                  <c:v>5759.92</c:v>
                </c:pt>
                <c:pt idx="1354">
                  <c:v>5870.5</c:v>
                </c:pt>
                <c:pt idx="1355">
                  <c:v>5868.5599999999995</c:v>
                </c:pt>
                <c:pt idx="1356">
                  <c:v>5836.55</c:v>
                </c:pt>
                <c:pt idx="1357">
                  <c:v>5882.1399999999994</c:v>
                </c:pt>
                <c:pt idx="1358">
                  <c:v>5882.1399999999994</c:v>
                </c:pt>
                <c:pt idx="1359">
                  <c:v>5882.1399999999994</c:v>
                </c:pt>
                <c:pt idx="1360">
                  <c:v>5920.94</c:v>
                </c:pt>
                <c:pt idx="1361">
                  <c:v>5952.95</c:v>
                </c:pt>
                <c:pt idx="1362">
                  <c:v>5917.0599999999995</c:v>
                </c:pt>
                <c:pt idx="1363">
                  <c:v>5855.95</c:v>
                </c:pt>
                <c:pt idx="1364">
                  <c:v>5863.71</c:v>
                </c:pt>
                <c:pt idx="1365">
                  <c:v>5938.4</c:v>
                </c:pt>
                <c:pt idx="1366">
                  <c:v>5943.25</c:v>
                </c:pt>
                <c:pt idx="1367">
                  <c:v>5911.24</c:v>
                </c:pt>
                <c:pt idx="1368">
                  <c:v>5897.66</c:v>
                </c:pt>
                <c:pt idx="1369">
                  <c:v>5874.38</c:v>
                </c:pt>
                <c:pt idx="1370">
                  <c:v>5870.5</c:v>
                </c:pt>
                <c:pt idx="1371">
                  <c:v>5848.19</c:v>
                </c:pt>
                <c:pt idx="1372">
                  <c:v>5699.78</c:v>
                </c:pt>
                <c:pt idx="1373">
                  <c:v>5699.78</c:v>
                </c:pt>
                <c:pt idx="1374">
                  <c:v>5693.96</c:v>
                </c:pt>
                <c:pt idx="1375">
                  <c:v>5586.29</c:v>
                </c:pt>
                <c:pt idx="1376">
                  <c:v>5659.04</c:v>
                </c:pt>
                <c:pt idx="1377">
                  <c:v>5774.47</c:v>
                </c:pt>
                <c:pt idx="1378">
                  <c:v>5894.75</c:v>
                </c:pt>
                <c:pt idx="1379">
                  <c:v>5841.4</c:v>
                </c:pt>
                <c:pt idx="1380">
                  <c:v>5869.53</c:v>
                </c:pt>
                <c:pt idx="1381">
                  <c:v>5885.05</c:v>
                </c:pt>
                <c:pt idx="1382">
                  <c:v>5909.3</c:v>
                </c:pt>
                <c:pt idx="1383">
                  <c:v>5909.3</c:v>
                </c:pt>
                <c:pt idx="1384">
                  <c:v>5938.4</c:v>
                </c:pt>
                <c:pt idx="1385">
                  <c:v>6021.82</c:v>
                </c:pt>
                <c:pt idx="1386">
                  <c:v>6016</c:v>
                </c:pt>
                <c:pt idx="1387">
                  <c:v>6016</c:v>
                </c:pt>
                <c:pt idx="1388">
                  <c:v>5846.25</c:v>
                </c:pt>
                <c:pt idx="1389">
                  <c:v>5848.19</c:v>
                </c:pt>
                <c:pt idx="1390">
                  <c:v>5942.28</c:v>
                </c:pt>
                <c:pt idx="1391">
                  <c:v>5909.3</c:v>
                </c:pt>
                <c:pt idx="1392">
                  <c:v>5717.24</c:v>
                </c:pt>
                <c:pt idx="1393">
                  <c:v>5825.88</c:v>
                </c:pt>
                <c:pt idx="1394">
                  <c:v>5870.5</c:v>
                </c:pt>
                <c:pt idx="1395">
                  <c:v>5833.6399999999994</c:v>
                </c:pt>
                <c:pt idx="1396">
                  <c:v>5889.9</c:v>
                </c:pt>
                <c:pt idx="1397">
                  <c:v>5856.92</c:v>
                </c:pt>
                <c:pt idx="1398">
                  <c:v>5851.0999999999995</c:v>
                </c:pt>
                <c:pt idx="1399">
                  <c:v>5861.7699999999995</c:v>
                </c:pt>
                <c:pt idx="1400">
                  <c:v>5834.61</c:v>
                </c:pt>
                <c:pt idx="1401">
                  <c:v>5835.58</c:v>
                </c:pt>
                <c:pt idx="1402">
                  <c:v>5822</c:v>
                </c:pt>
                <c:pt idx="1403">
                  <c:v>5783.2</c:v>
                </c:pt>
                <c:pt idx="1404">
                  <c:v>5846.25</c:v>
                </c:pt>
                <c:pt idx="1405">
                  <c:v>5870.5</c:v>
                </c:pt>
                <c:pt idx="1406">
                  <c:v>5780.29</c:v>
                </c:pt>
                <c:pt idx="1407">
                  <c:v>5780.29</c:v>
                </c:pt>
                <c:pt idx="1408">
                  <c:v>5847.22</c:v>
                </c:pt>
                <c:pt idx="1409">
                  <c:v>5818.12</c:v>
                </c:pt>
                <c:pt idx="1410">
                  <c:v>5893.78</c:v>
                </c:pt>
                <c:pt idx="1411">
                  <c:v>5923.8499999999995</c:v>
                </c:pt>
                <c:pt idx="1412">
                  <c:v>5956.83</c:v>
                </c:pt>
                <c:pt idx="1413">
                  <c:v>5943.25</c:v>
                </c:pt>
                <c:pt idx="1414">
                  <c:v>5881.17</c:v>
                </c:pt>
                <c:pt idx="1415">
                  <c:v>5891.84</c:v>
                </c:pt>
                <c:pt idx="1416">
                  <c:v>5907.36</c:v>
                </c:pt>
                <c:pt idx="1417">
                  <c:v>5870.5</c:v>
                </c:pt>
                <c:pt idx="1418">
                  <c:v>5804.54</c:v>
                </c:pt>
                <c:pt idx="1419">
                  <c:v>5745.37</c:v>
                </c:pt>
                <c:pt idx="1420">
                  <c:v>5739.55</c:v>
                </c:pt>
                <c:pt idx="1421">
                  <c:v>5839.46</c:v>
                </c:pt>
                <c:pt idx="1422">
                  <c:v>5865.65</c:v>
                </c:pt>
                <c:pt idx="1423">
                  <c:v>5920.94</c:v>
                </c:pt>
                <c:pt idx="1424">
                  <c:v>6010.1799999999994</c:v>
                </c:pt>
                <c:pt idx="1425">
                  <c:v>5941.3099999999995</c:v>
                </c:pt>
                <c:pt idx="1426">
                  <c:v>5810.36</c:v>
                </c:pt>
                <c:pt idx="1427">
                  <c:v>5901.54</c:v>
                </c:pt>
                <c:pt idx="1428">
                  <c:v>5999.51</c:v>
                </c:pt>
                <c:pt idx="1429">
                  <c:v>5946.16</c:v>
                </c:pt>
                <c:pt idx="1430">
                  <c:v>5913.1799999999994</c:v>
                </c:pt>
                <c:pt idx="1431">
                  <c:v>5970.41</c:v>
                </c:pt>
                <c:pt idx="1432">
                  <c:v>6001.45</c:v>
                </c:pt>
                <c:pt idx="1433">
                  <c:v>6097.48</c:v>
                </c:pt>
                <c:pt idx="1434">
                  <c:v>6062.5599999999995</c:v>
                </c:pt>
                <c:pt idx="1435">
                  <c:v>6209.03</c:v>
                </c:pt>
                <c:pt idx="1436">
                  <c:v>6113</c:v>
                </c:pt>
                <c:pt idx="1437">
                  <c:v>6016</c:v>
                </c:pt>
                <c:pt idx="1438">
                  <c:v>6011.15</c:v>
                </c:pt>
                <c:pt idx="1439">
                  <c:v>5844.3099999999995</c:v>
                </c:pt>
                <c:pt idx="1440">
                  <c:v>5870.5</c:v>
                </c:pt>
                <c:pt idx="1441">
                  <c:v>5804.54</c:v>
                </c:pt>
                <c:pt idx="1442">
                  <c:v>5799.69</c:v>
                </c:pt>
                <c:pt idx="1443">
                  <c:v>5802.5999999999995</c:v>
                </c:pt>
                <c:pt idx="1444">
                  <c:v>5833.6399999999994</c:v>
                </c:pt>
                <c:pt idx="1445">
                  <c:v>5833.6399999999994</c:v>
                </c:pt>
                <c:pt idx="1446">
                  <c:v>5892.8099999999995</c:v>
                </c:pt>
                <c:pt idx="1447">
                  <c:v>5948.0999999999995</c:v>
                </c:pt>
                <c:pt idx="1448">
                  <c:v>5880.2</c:v>
                </c:pt>
                <c:pt idx="1449">
                  <c:v>5880.2</c:v>
                </c:pt>
                <c:pt idx="1450">
                  <c:v>5871.47</c:v>
                </c:pt>
                <c:pt idx="1451">
                  <c:v>5910.2699999999995</c:v>
                </c:pt>
                <c:pt idx="1452">
                  <c:v>5909.3</c:v>
                </c:pt>
                <c:pt idx="1453">
                  <c:v>5923.8499999999995</c:v>
                </c:pt>
                <c:pt idx="1454">
                  <c:v>5979.1399999999994</c:v>
                </c:pt>
                <c:pt idx="1455">
                  <c:v>6045.0999999999995</c:v>
                </c:pt>
                <c:pt idx="1456">
                  <c:v>5907.36</c:v>
                </c:pt>
                <c:pt idx="1457">
                  <c:v>5725</c:v>
                </c:pt>
                <c:pt idx="1458">
                  <c:v>5660.01</c:v>
                </c:pt>
                <c:pt idx="1459">
                  <c:v>5599.87</c:v>
                </c:pt>
                <c:pt idx="1460">
                  <c:v>5535.8499999999995</c:v>
                </c:pt>
                <c:pt idx="1461">
                  <c:v>5659.04</c:v>
                </c:pt>
                <c:pt idx="1462">
                  <c:v>5583.38</c:v>
                </c:pt>
                <c:pt idx="1463">
                  <c:v>5755.07</c:v>
                </c:pt>
                <c:pt idx="1464">
                  <c:v>5821.03</c:v>
                </c:pt>
                <c:pt idx="1465">
                  <c:v>5725</c:v>
                </c:pt>
                <c:pt idx="1466">
                  <c:v>5762.83</c:v>
                </c:pt>
                <c:pt idx="1467">
                  <c:v>5822</c:v>
                </c:pt>
                <c:pt idx="1468">
                  <c:v>5870.5</c:v>
                </c:pt>
                <c:pt idx="1469">
                  <c:v>5909.3</c:v>
                </c:pt>
                <c:pt idx="1470">
                  <c:v>5871.47</c:v>
                </c:pt>
                <c:pt idx="1471">
                  <c:v>5861.7699999999995</c:v>
                </c:pt>
                <c:pt idx="1472">
                  <c:v>5894.75</c:v>
                </c:pt>
                <c:pt idx="1473">
                  <c:v>6224.55</c:v>
                </c:pt>
                <c:pt idx="1474">
                  <c:v>6106.21</c:v>
                </c:pt>
                <c:pt idx="1475">
                  <c:v>6211.94</c:v>
                </c:pt>
                <c:pt idx="1476">
                  <c:v>5812.3</c:v>
                </c:pt>
                <c:pt idx="1477">
                  <c:v>5812.3</c:v>
                </c:pt>
                <c:pt idx="1478">
                  <c:v>5715.3</c:v>
                </c:pt>
                <c:pt idx="1479">
                  <c:v>5715.3</c:v>
                </c:pt>
                <c:pt idx="1480">
                  <c:v>5715.3</c:v>
                </c:pt>
                <c:pt idx="1481">
                  <c:v>5715.3</c:v>
                </c:pt>
                <c:pt idx="1482">
                  <c:v>5714.33</c:v>
                </c:pt>
                <c:pt idx="1483">
                  <c:v>5628</c:v>
                </c:pt>
                <c:pt idx="1484">
                  <c:v>5436.91</c:v>
                </c:pt>
                <c:pt idx="1485">
                  <c:v>5436.91</c:v>
                </c:pt>
                <c:pt idx="1486">
                  <c:v>5436.91</c:v>
                </c:pt>
                <c:pt idx="1487">
                  <c:v>5436.91</c:v>
                </c:pt>
                <c:pt idx="1488">
                  <c:v>5436.91</c:v>
                </c:pt>
                <c:pt idx="1489">
                  <c:v>5436.91</c:v>
                </c:pt>
                <c:pt idx="1490">
                  <c:v>5427.21</c:v>
                </c:pt>
                <c:pt idx="1491">
                  <c:v>5427.21</c:v>
                </c:pt>
                <c:pt idx="1492">
                  <c:v>5434</c:v>
                </c:pt>
                <c:pt idx="1493">
                  <c:v>5434</c:v>
                </c:pt>
                <c:pt idx="1494">
                  <c:v>5498.0199999999995</c:v>
                </c:pt>
                <c:pt idx="1495">
                  <c:v>5434</c:v>
                </c:pt>
                <c:pt idx="1496">
                  <c:v>5434</c:v>
                </c:pt>
                <c:pt idx="1497">
                  <c:v>5405.87</c:v>
                </c:pt>
                <c:pt idx="1498">
                  <c:v>5405.87</c:v>
                </c:pt>
                <c:pt idx="1499">
                  <c:v>5426.24</c:v>
                </c:pt>
                <c:pt idx="1500">
                  <c:v>5323.42</c:v>
                </c:pt>
                <c:pt idx="1501">
                  <c:v>5284.62</c:v>
                </c:pt>
                <c:pt idx="1502">
                  <c:v>5294.32</c:v>
                </c:pt>
                <c:pt idx="1503">
                  <c:v>5222.54</c:v>
                </c:pt>
                <c:pt idx="1504">
                  <c:v>5201.2</c:v>
                </c:pt>
                <c:pt idx="1505">
                  <c:v>5169.1899999999996</c:v>
                </c:pt>
                <c:pt idx="1506">
                  <c:v>5098.38</c:v>
                </c:pt>
                <c:pt idx="1507">
                  <c:v>5120.6899999999996</c:v>
                </c:pt>
                <c:pt idx="1508">
                  <c:v>5084.8</c:v>
                </c:pt>
                <c:pt idx="1509">
                  <c:v>5084.8</c:v>
                </c:pt>
                <c:pt idx="1510">
                  <c:v>5124.57</c:v>
                </c:pt>
                <c:pt idx="1511">
                  <c:v>5183.74</c:v>
                </c:pt>
                <c:pt idx="1512">
                  <c:v>5167.25</c:v>
                </c:pt>
                <c:pt idx="1513">
                  <c:v>5149.79</c:v>
                </c:pt>
                <c:pt idx="1514">
                  <c:v>5151.7299999999996</c:v>
                </c:pt>
                <c:pt idx="1515">
                  <c:v>5151.7299999999996</c:v>
                </c:pt>
                <c:pt idx="1516">
                  <c:v>5094.5</c:v>
                </c:pt>
                <c:pt idx="1517">
                  <c:v>5128.45</c:v>
                </c:pt>
                <c:pt idx="1518">
                  <c:v>5128.45</c:v>
                </c:pt>
                <c:pt idx="1519">
                  <c:v>5115.84</c:v>
                </c:pt>
                <c:pt idx="1520">
                  <c:v>5143</c:v>
                </c:pt>
                <c:pt idx="1521">
                  <c:v>5121.66</c:v>
                </c:pt>
                <c:pt idx="1522">
                  <c:v>5110.0199999999995</c:v>
                </c:pt>
                <c:pt idx="1523">
                  <c:v>5059.58</c:v>
                </c:pt>
                <c:pt idx="1524">
                  <c:v>5048.91</c:v>
                </c:pt>
                <c:pt idx="1525">
                  <c:v>5078.9799999999996</c:v>
                </c:pt>
                <c:pt idx="1526">
                  <c:v>5110.99</c:v>
                </c:pt>
                <c:pt idx="1527">
                  <c:v>5044.0599999999995</c:v>
                </c:pt>
                <c:pt idx="1528">
                  <c:v>5064.43</c:v>
                </c:pt>
                <c:pt idx="1529">
                  <c:v>5103.2299999999996</c:v>
                </c:pt>
                <c:pt idx="1530">
                  <c:v>5091.59</c:v>
                </c:pt>
                <c:pt idx="1531">
                  <c:v>5081.8899999999994</c:v>
                </c:pt>
                <c:pt idx="1532">
                  <c:v>5114.87</c:v>
                </c:pt>
                <c:pt idx="1533">
                  <c:v>5119.72</c:v>
                </c:pt>
                <c:pt idx="1534">
                  <c:v>5116.8099999999995</c:v>
                </c:pt>
                <c:pt idx="1535">
                  <c:v>5135.24</c:v>
                </c:pt>
                <c:pt idx="1536">
                  <c:v>5117.78</c:v>
                </c:pt>
                <c:pt idx="1537">
                  <c:v>5128.45</c:v>
                </c:pt>
                <c:pt idx="1538">
                  <c:v>5138.1499999999996</c:v>
                </c:pt>
                <c:pt idx="1539">
                  <c:v>5154.6399999999994</c:v>
                </c:pt>
                <c:pt idx="1540">
                  <c:v>5118.75</c:v>
                </c:pt>
                <c:pt idx="1541">
                  <c:v>5128.45</c:v>
                </c:pt>
                <c:pt idx="1542">
                  <c:v>5128.45</c:v>
                </c:pt>
                <c:pt idx="1543">
                  <c:v>5150.76</c:v>
                </c:pt>
                <c:pt idx="1544">
                  <c:v>5192.47</c:v>
                </c:pt>
                <c:pt idx="1545">
                  <c:v>5244.8499999999995</c:v>
                </c:pt>
                <c:pt idx="1546">
                  <c:v>5244.8499999999995</c:v>
                </c:pt>
                <c:pt idx="1547">
                  <c:v>5269.0999999999995</c:v>
                </c:pt>
                <c:pt idx="1548">
                  <c:v>5303.05</c:v>
                </c:pt>
                <c:pt idx="1549">
                  <c:v>5327.3</c:v>
                </c:pt>
                <c:pt idx="1550">
                  <c:v>5409.75</c:v>
                </c:pt>
                <c:pt idx="1551">
                  <c:v>5393.26</c:v>
                </c:pt>
                <c:pt idx="1552">
                  <c:v>5380.65</c:v>
                </c:pt>
                <c:pt idx="1553">
                  <c:v>5380.65</c:v>
                </c:pt>
                <c:pt idx="1554">
                  <c:v>5375.8</c:v>
                </c:pt>
                <c:pt idx="1555">
                  <c:v>5320.51</c:v>
                </c:pt>
                <c:pt idx="1556">
                  <c:v>5303.05</c:v>
                </c:pt>
                <c:pt idx="1557">
                  <c:v>5317.5999999999995</c:v>
                </c:pt>
                <c:pt idx="1558">
                  <c:v>5317.5999999999995</c:v>
                </c:pt>
                <c:pt idx="1559">
                  <c:v>5336.03</c:v>
                </c:pt>
                <c:pt idx="1560">
                  <c:v>5361.25</c:v>
                </c:pt>
                <c:pt idx="1561">
                  <c:v>5370.95</c:v>
                </c:pt>
                <c:pt idx="1562">
                  <c:v>5370.95</c:v>
                </c:pt>
                <c:pt idx="1563">
                  <c:v>5415.57</c:v>
                </c:pt>
                <c:pt idx="1564">
                  <c:v>5395.2</c:v>
                </c:pt>
                <c:pt idx="1565">
                  <c:v>5400.05</c:v>
                </c:pt>
                <c:pt idx="1566">
                  <c:v>5374.83</c:v>
                </c:pt>
                <c:pt idx="1567">
                  <c:v>5405.87</c:v>
                </c:pt>
                <c:pt idx="1568">
                  <c:v>5370.95</c:v>
                </c:pt>
                <c:pt idx="1569">
                  <c:v>5347.67</c:v>
                </c:pt>
                <c:pt idx="1570">
                  <c:v>5332.15</c:v>
                </c:pt>
                <c:pt idx="1571">
                  <c:v>5338.94</c:v>
                </c:pt>
                <c:pt idx="1572">
                  <c:v>5307.9</c:v>
                </c:pt>
                <c:pt idx="1573">
                  <c:v>5280.74</c:v>
                </c:pt>
                <c:pt idx="1574">
                  <c:v>5254.55</c:v>
                </c:pt>
                <c:pt idx="1575">
                  <c:v>5220.5999999999995</c:v>
                </c:pt>
                <c:pt idx="1576">
                  <c:v>5220.5999999999995</c:v>
                </c:pt>
                <c:pt idx="1577">
                  <c:v>5210.8999999999996</c:v>
                </c:pt>
                <c:pt idx="1578">
                  <c:v>5213.8099999999995</c:v>
                </c:pt>
                <c:pt idx="1579">
                  <c:v>5193.4399999999996</c:v>
                </c:pt>
                <c:pt idx="1580">
                  <c:v>5099.3499999999995</c:v>
                </c:pt>
                <c:pt idx="1581">
                  <c:v>5041.1499999999996</c:v>
                </c:pt>
                <c:pt idx="1582">
                  <c:v>5046</c:v>
                </c:pt>
                <c:pt idx="1583">
                  <c:v>5131.3599999999997</c:v>
                </c:pt>
                <c:pt idx="1584">
                  <c:v>5123.5999999999995</c:v>
                </c:pt>
                <c:pt idx="1585">
                  <c:v>5227.3899999999994</c:v>
                </c:pt>
                <c:pt idx="1586">
                  <c:v>5249.7</c:v>
                </c:pt>
                <c:pt idx="1587">
                  <c:v>5247.76</c:v>
                </c:pt>
                <c:pt idx="1588">
                  <c:v>5219.63</c:v>
                </c:pt>
                <c:pt idx="1589">
                  <c:v>5184.71</c:v>
                </c:pt>
                <c:pt idx="1590">
                  <c:v>5191.5</c:v>
                </c:pt>
                <c:pt idx="1591">
                  <c:v>5096.4399999999996</c:v>
                </c:pt>
                <c:pt idx="1592">
                  <c:v>5135.24</c:v>
                </c:pt>
                <c:pt idx="1593">
                  <c:v>5101.29</c:v>
                </c:pt>
                <c:pt idx="1594">
                  <c:v>5159.49</c:v>
                </c:pt>
                <c:pt idx="1595">
                  <c:v>5225.45</c:v>
                </c:pt>
                <c:pt idx="1596">
                  <c:v>5264.25</c:v>
                </c:pt>
                <c:pt idx="1597">
                  <c:v>5173.07</c:v>
                </c:pt>
                <c:pt idx="1598">
                  <c:v>5237.09</c:v>
                </c:pt>
                <c:pt idx="1599">
                  <c:v>5223.51</c:v>
                </c:pt>
                <c:pt idx="1600">
                  <c:v>5220.5999999999995</c:v>
                </c:pt>
                <c:pt idx="1601">
                  <c:v>5248.73</c:v>
                </c:pt>
                <c:pt idx="1602">
                  <c:v>5250.67</c:v>
                </c:pt>
                <c:pt idx="1603">
                  <c:v>5297.23</c:v>
                </c:pt>
                <c:pt idx="1604">
                  <c:v>5297.23</c:v>
                </c:pt>
                <c:pt idx="1605">
                  <c:v>5395.2</c:v>
                </c:pt>
                <c:pt idx="1606">
                  <c:v>5385.5</c:v>
                </c:pt>
                <c:pt idx="1607">
                  <c:v>5363.19</c:v>
                </c:pt>
                <c:pt idx="1608">
                  <c:v>5375.8</c:v>
                </c:pt>
                <c:pt idx="1609">
                  <c:v>5375.8</c:v>
                </c:pt>
                <c:pt idx="1610">
                  <c:v>5375.8</c:v>
                </c:pt>
                <c:pt idx="1611">
                  <c:v>5375.8</c:v>
                </c:pt>
                <c:pt idx="1612">
                  <c:v>5375.8</c:v>
                </c:pt>
                <c:pt idx="1613">
                  <c:v>5342.82</c:v>
                </c:pt>
                <c:pt idx="1614">
                  <c:v>5263.28</c:v>
                </c:pt>
                <c:pt idx="1615">
                  <c:v>5259.4</c:v>
                </c:pt>
                <c:pt idx="1616">
                  <c:v>5289.47</c:v>
                </c:pt>
                <c:pt idx="1617">
                  <c:v>5313.72</c:v>
                </c:pt>
                <c:pt idx="1618">
                  <c:v>5207.99</c:v>
                </c:pt>
                <c:pt idx="1619">
                  <c:v>5154.6399999999994</c:v>
                </c:pt>
                <c:pt idx="1620">
                  <c:v>5091.59</c:v>
                </c:pt>
                <c:pt idx="1621">
                  <c:v>5152.7</c:v>
                </c:pt>
                <c:pt idx="1622">
                  <c:v>5264.25</c:v>
                </c:pt>
                <c:pt idx="1623">
                  <c:v>5358.34</c:v>
                </c:pt>
                <c:pt idx="1624">
                  <c:v>5375.8</c:v>
                </c:pt>
                <c:pt idx="1625">
                  <c:v>5401.0199999999995</c:v>
                </c:pt>
                <c:pt idx="1626">
                  <c:v>5388.41</c:v>
                </c:pt>
                <c:pt idx="1627">
                  <c:v>5412.66</c:v>
                </c:pt>
                <c:pt idx="1628">
                  <c:v>5489.29</c:v>
                </c:pt>
                <c:pt idx="1629">
                  <c:v>5550.4</c:v>
                </c:pt>
                <c:pt idx="1630">
                  <c:v>5575.62</c:v>
                </c:pt>
                <c:pt idx="1631">
                  <c:v>5553.3099999999995</c:v>
                </c:pt>
                <c:pt idx="1632">
                  <c:v>5506.75</c:v>
                </c:pt>
                <c:pt idx="1633">
                  <c:v>5506.75</c:v>
                </c:pt>
                <c:pt idx="1634">
                  <c:v>5523.24</c:v>
                </c:pt>
                <c:pt idx="1635">
                  <c:v>5458.25</c:v>
                </c:pt>
                <c:pt idx="1636">
                  <c:v>5486.38</c:v>
                </c:pt>
                <c:pt idx="1637">
                  <c:v>5582.41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Data!$HD$1882:$HD$3571</c:f>
              <c:numCache>
                <c:formatCode>_ * #\ ##0.00_ ;_ * \-#\ ##0.00_ ;_ * "-"??_ ;_ @_ </c:formatCode>
                <c:ptCount val="1676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Data!$A$2412:$A$3571</c:f>
              <c:numCache>
                <c:formatCode>d\-mmm\-yy</c:formatCode>
                <c:ptCount val="1151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</c:numCache>
            </c:numRef>
          </c:cat>
          <c:val>
            <c:numRef>
              <c:f>Data!$HK$2412:$HK$3571</c:f>
              <c:numCache>
                <c:formatCode>_ * #\ ##0.00_ ;_ * \-#\ ##0.00_ ;_ * "-"??_ ;_ @_ </c:formatCode>
                <c:ptCount val="1151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654488970128733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Data!$D$1882:$D$3571</c:f>
              <c:numCache>
                <c:formatCode>_ * #\ ##0.00_ ;_ * \-#\ ##0.00_ ;_ * "-"??_ ;_ @_ </c:formatCode>
                <c:ptCount val="1676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Data!$J$1882:$J$3571</c:f>
              <c:numCache>
                <c:formatCode>_ * #\ ##0.00_ ;_ * \-#\ ##0.00_ ;_ * "-"??_ ;_ @_ </c:formatCode>
                <c:ptCount val="1676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Data!$P$1882:$P$3571</c:f>
              <c:numCache>
                <c:formatCode>_ * #\ ##0.00_ ;_ * \-#\ ##0.00_ ;_ * "-"??_ ;_ @_ </c:formatCode>
                <c:ptCount val="1676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Data!$V$1882:$V$3571</c:f>
              <c:numCache>
                <c:formatCode>_ * #\ ##0.00_ ;_ * \-#\ ##0.00_ ;_ * "-"??_ ;_ @_ </c:formatCode>
                <c:ptCount val="1676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Data!$AB$1882:$AB$33571</c:f>
              <c:numCache>
                <c:formatCode>_ * #\ ##0.00_ ;_ * \-#\ ##0.00_ ;_ * "-"??_ ;_ @_ </c:formatCode>
                <c:ptCount val="31676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  <c:pt idx="1625">
                  <c:v>6716.7</c:v>
                </c:pt>
                <c:pt idx="1626">
                  <c:v>6741.66</c:v>
                </c:pt>
                <c:pt idx="1627">
                  <c:v>6713.92</c:v>
                </c:pt>
                <c:pt idx="1628">
                  <c:v>6744.43</c:v>
                </c:pt>
                <c:pt idx="1629">
                  <c:v>6694.51</c:v>
                </c:pt>
                <c:pt idx="1630">
                  <c:v>6616.84</c:v>
                </c:pt>
                <c:pt idx="1631">
                  <c:v>6754.33</c:v>
                </c:pt>
                <c:pt idx="1632">
                  <c:v>6785.74</c:v>
                </c:pt>
                <c:pt idx="1633">
                  <c:v>6717.22</c:v>
                </c:pt>
                <c:pt idx="1634">
                  <c:v>6711.51</c:v>
                </c:pt>
                <c:pt idx="1635">
                  <c:v>6705.8</c:v>
                </c:pt>
                <c:pt idx="1636">
                  <c:v>6654.42</c:v>
                </c:pt>
                <c:pt idx="1637">
                  <c:v>6711.51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ax val="45471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"/>
        <c:majorTimeUnit val="month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Data!$J$1882:$J$3571</c:f>
              <c:numCache>
                <c:formatCode>_ * #\ ##0.00_ ;_ * \-#\ ##0.00_ ;_ * "-"??_ ;_ @_ </c:formatCode>
                <c:ptCount val="1676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Data!$K$1882:$K$3571</c:f>
              <c:numCache>
                <c:formatCode>_ * #\ ##0.00_ ;_ * \-#\ ##0.00_ ;_ * "-"??_ ;_ @_ </c:formatCode>
                <c:ptCount val="1676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  <c:pt idx="1629">
                  <c:v>4248.16</c:v>
                </c:pt>
                <c:pt idx="1630">
                  <c:v>4159.4399999999996</c:v>
                </c:pt>
                <c:pt idx="1631">
                  <c:v>4183.9799999999996</c:v>
                </c:pt>
                <c:pt idx="1632">
                  <c:v>4193.03</c:v>
                </c:pt>
                <c:pt idx="1633">
                  <c:v>4132.8999999999996</c:v>
                </c:pt>
                <c:pt idx="1634">
                  <c:v>4127.8900000000003</c:v>
                </c:pt>
                <c:pt idx="1635">
                  <c:v>4141.22</c:v>
                </c:pt>
                <c:pt idx="1636">
                  <c:v>4095.94</c:v>
                </c:pt>
                <c:pt idx="1637">
                  <c:v>4293.1400000000003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Data!$HB$4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Data!$HB$1882:$HB$3571</c:f>
              <c:numCache>
                <c:formatCode>_ * #\ ##0.00_ ;_ * \-#\ ##0.00_ ;_ * "-"??_ ;_ @_ </c:formatCode>
                <c:ptCount val="1676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Data!$D$1882:$D$3571</c:f>
              <c:numCache>
                <c:formatCode>_ * #\ ##0.00_ ;_ * \-#\ ##0.00_ ;_ * "-"??_ ;_ @_ </c:formatCode>
                <c:ptCount val="1676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Data!$E$1882:$E$3571</c:f>
              <c:numCache>
                <c:formatCode>_ * #\ ##0.00_ ;_ * \-#\ ##0.00_ ;_ * "-"??_ ;_ @_ </c:formatCode>
                <c:ptCount val="1676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  <c:pt idx="1629">
                  <c:v>4737.8999999999996</c:v>
                </c:pt>
                <c:pt idx="1630">
                  <c:v>4716.21</c:v>
                </c:pt>
                <c:pt idx="1631">
                  <c:v>4794.8</c:v>
                </c:pt>
                <c:pt idx="1632">
                  <c:v>4770.21</c:v>
                </c:pt>
                <c:pt idx="1633">
                  <c:v>4574.04</c:v>
                </c:pt>
                <c:pt idx="1634">
                  <c:v>4568.55</c:v>
                </c:pt>
                <c:pt idx="1635">
                  <c:v>4654.7700000000004</c:v>
                </c:pt>
                <c:pt idx="1636">
                  <c:v>4604.5</c:v>
                </c:pt>
                <c:pt idx="1637">
                  <c:v>4807.25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Data!$HB$4:$HB$7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Data!$HB$1882:$HB$3571</c:f>
              <c:numCache>
                <c:formatCode>_ * #\ ##0.00_ ;_ * \-#\ ##0.00_ ;_ * "-"??_ ;_ @_ </c:formatCode>
                <c:ptCount val="1676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Data!$P$1882:$P$3571</c:f>
              <c:numCache>
                <c:formatCode>_ * #\ ##0.00_ ;_ * \-#\ ##0.00_ ;_ * "-"??_ ;_ @_ </c:formatCode>
                <c:ptCount val="1676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Data!$T$1882:$T$3571</c:f>
              <c:numCache>
                <c:formatCode>_ * #\ ##0.00_ ;_ * \-#\ ##0.00_ ;_ * "-"??_ ;_ @_ </c:formatCode>
                <c:ptCount val="1676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  <c:pt idx="1629">
                  <c:v>5341.08</c:v>
                </c:pt>
                <c:pt idx="1630">
                  <c:v>5303.63</c:v>
                </c:pt>
                <c:pt idx="1631">
                  <c:v>5365.66</c:v>
                </c:pt>
                <c:pt idx="1632">
                  <c:v>5414.99</c:v>
                </c:pt>
                <c:pt idx="1633">
                  <c:v>5292.28</c:v>
                </c:pt>
                <c:pt idx="1634">
                  <c:v>5305.58</c:v>
                </c:pt>
                <c:pt idx="1635">
                  <c:v>5393.87</c:v>
                </c:pt>
                <c:pt idx="1636">
                  <c:v>5343.58</c:v>
                </c:pt>
                <c:pt idx="1637">
                  <c:v>5493.34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Data!$B$1882:$B$3571</c:f>
              <c:numCache>
                <c:formatCode>_ * #\ ##0.00_ ;_ * \-#\ ##0.00_ ;_ * "-"??_ ;_ @_ </c:formatCode>
                <c:ptCount val="1676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Data!$H$1882:$H$3571</c:f>
              <c:numCache>
                <c:formatCode>_ * #\ ##0.00_ ;_ * \-#\ ##0.00_ ;_ * "-"??_ ;_ @_ </c:formatCode>
                <c:ptCount val="1676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  <c:pt idx="1629">
                  <c:v>6246.13</c:v>
                </c:pt>
                <c:pt idx="1630">
                  <c:v>6214.34</c:v>
                </c:pt>
                <c:pt idx="1631">
                  <c:v>6330.72</c:v>
                </c:pt>
                <c:pt idx="1632">
                  <c:v>6309.57</c:v>
                </c:pt>
                <c:pt idx="1633">
                  <c:v>6100.26</c:v>
                </c:pt>
                <c:pt idx="1634">
                  <c:v>6093.92</c:v>
                </c:pt>
                <c:pt idx="1635">
                  <c:v>6181.36</c:v>
                </c:pt>
                <c:pt idx="1636">
                  <c:v>6123.41</c:v>
                </c:pt>
                <c:pt idx="1637">
                  <c:v>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Data!$N$1882:$N$3571</c:f>
              <c:numCache>
                <c:formatCode>_ * #\ ##0.00_ ;_ * \-#\ ##0.00_ ;_ * "-"??_ ;_ @_ </c:formatCode>
                <c:ptCount val="1676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  <c:pt idx="1629">
                  <c:v>5726.13</c:v>
                </c:pt>
                <c:pt idx="1630">
                  <c:v>5626.08</c:v>
                </c:pt>
                <c:pt idx="1631">
                  <c:v>5668.38</c:v>
                </c:pt>
                <c:pt idx="1632">
                  <c:v>5681.42</c:v>
                </c:pt>
                <c:pt idx="1633">
                  <c:v>5611.69</c:v>
                </c:pt>
                <c:pt idx="1634">
                  <c:v>5605.88</c:v>
                </c:pt>
                <c:pt idx="1635">
                  <c:v>5618.82</c:v>
                </c:pt>
                <c:pt idx="1636">
                  <c:v>5566.34</c:v>
                </c:pt>
                <c:pt idx="1637">
                  <c:v>5774.85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Data!$HE$4:$HE$7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Data!$A$2360:$A$3571</c:f>
              <c:numCache>
                <c:formatCode>d\-mmm\-yy</c:formatCode>
                <c:ptCount val="1198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</c:numCache>
            </c:numRef>
          </c:cat>
          <c:val>
            <c:numRef>
              <c:f>Data!$HE$2360:$HE$3571</c:f>
              <c:numCache>
                <c:formatCode>_ * #\ ##0.00_ ;_ * \-#\ ##0.00_ ;_ * "-"??_ ;_ @_ </c:formatCode>
                <c:ptCount val="1198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Data!$HF$4:$HF$7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Data!$A$2360:$A$3571</c:f>
              <c:numCache>
                <c:formatCode>d\-mmm\-yy</c:formatCode>
                <c:ptCount val="1198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</c:numCache>
            </c:numRef>
          </c:cat>
          <c:val>
            <c:numRef>
              <c:f>Data!$HF$2360:$HF$3571</c:f>
              <c:numCache>
                <c:formatCode>_ * #\ ##0.00_ ;_ * \-#\ ##0.00_ ;_ * "-"??_ ;_ @_ </c:formatCode>
                <c:ptCount val="1198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Data!$D$1882:$D$3571</c:f>
              <c:numCache>
                <c:formatCode>_ * #\ ##0.00_ ;_ * \-#\ ##0.00_ ;_ * "-"??_ ;_ @_ </c:formatCode>
                <c:ptCount val="1676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Data!$A$1882:$A$3571</c:f>
              <c:numCache>
                <c:formatCode>[$-409]d\-mmm\-yy;@</c:formatCode>
                <c:ptCount val="1676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</c:numCache>
            </c:numRef>
          </c:cat>
          <c:val>
            <c:numRef>
              <c:f>Data!$AL$1882:$AL$3571</c:f>
              <c:numCache>
                <c:formatCode>_ * #\ ##0.00_ ;_ * \-#\ ##0.00_ ;_ * "-"??_ ;_ @_ </c:formatCode>
                <c:ptCount val="1676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10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97" workbookViewId="0" zoomToFit="1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7439320" cy="52947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932706" cy="50351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7519516" cy="5116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7533409" cy="5134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K3875"/>
  <sheetViews>
    <sheetView tabSelected="1" zoomScale="110" zoomScaleNormal="110" workbookViewId="0">
      <pane xSplit="1" ySplit="7" topLeftCell="B3527" activePane="bottomRight" state="frozen"/>
      <selection pane="topRight" activeCell="B1" sqref="B1"/>
      <selection pane="bottomLeft" activeCell="A9" sqref="A9"/>
      <selection pane="bottomRight" activeCell="B3533" sqref="B3533"/>
    </sheetView>
  </sheetViews>
  <sheetFormatPr defaultColWidth="8.85546875" defaultRowHeight="15" x14ac:dyDescent="0.25"/>
  <cols>
    <col min="1" max="1" width="13.85546875" style="64" customWidth="1"/>
    <col min="2" max="2" width="11.5703125" style="40" customWidth="1"/>
    <col min="3" max="3" width="11.28515625" style="40" customWidth="1"/>
    <col min="4" max="4" width="10.7109375" style="12" customWidth="1"/>
    <col min="5" max="5" width="10.7109375" style="2" customWidth="1"/>
    <col min="6" max="6" width="15.28515625" style="2" customWidth="1"/>
    <col min="7" max="7" width="15.42578125" style="3" customWidth="1"/>
    <col min="8" max="8" width="10.7109375" style="2" customWidth="1"/>
    <col min="9" max="9" width="11.140625" style="3" customWidth="1"/>
    <col min="10" max="10" width="9.7109375" style="12" customWidth="1"/>
    <col min="11" max="11" width="9.7109375" style="2" customWidth="1"/>
    <col min="12" max="12" width="15.42578125" style="2" customWidth="1"/>
    <col min="13" max="13" width="16.85546875" style="2" bestFit="1" customWidth="1"/>
    <col min="14" max="14" width="9.7109375" style="12" customWidth="1"/>
    <col min="15" max="15" width="9.7109375" style="3" customWidth="1"/>
    <col min="16" max="16" width="9.7109375" style="12" customWidth="1"/>
    <col min="17" max="17" width="10" style="2" bestFit="1" customWidth="1"/>
    <col min="18" max="18" width="14.85546875" style="2" customWidth="1"/>
    <col min="19" max="19" width="15.140625" style="2" customWidth="1"/>
    <col min="20" max="20" width="9.7109375" style="12" customWidth="1"/>
    <col min="21" max="21" width="10" style="3" bestFit="1" customWidth="1"/>
    <col min="22" max="22" width="9.7109375" style="2" customWidth="1"/>
    <col min="23" max="23" width="10" style="2" bestFit="1" customWidth="1"/>
    <col min="24" max="24" width="14.140625" style="2" customWidth="1"/>
    <col min="25" max="25" width="15.42578125" style="2" customWidth="1"/>
    <col min="26" max="26" width="9.7109375" style="12" customWidth="1"/>
    <col min="27" max="27" width="9.7109375" style="3" customWidth="1"/>
    <col min="28" max="29" width="9.7109375" style="2" customWidth="1"/>
    <col min="30" max="31" width="16.85546875" style="2" bestFit="1" customWidth="1"/>
    <col min="32" max="32" width="9.7109375" style="12" customWidth="1"/>
    <col min="33" max="33" width="9.7109375" style="3" customWidth="1"/>
    <col min="34" max="35" width="9.7109375" style="2" customWidth="1"/>
    <col min="36" max="36" width="10.7109375" style="2" customWidth="1"/>
    <col min="37" max="37" width="10.7109375" style="2" hidden="1" customWidth="1"/>
    <col min="38" max="38" width="11.140625" style="12" customWidth="1"/>
    <col min="39" max="39" width="10.42578125" style="2" customWidth="1"/>
    <col min="40" max="41" width="16.85546875" style="2" bestFit="1" customWidth="1"/>
    <col min="42" max="42" width="11" style="12" customWidth="1"/>
    <col min="43" max="43" width="12.28515625" style="3" customWidth="1"/>
    <col min="44" max="45" width="12.28515625" style="2" customWidth="1"/>
    <col min="46" max="47" width="15.42578125" style="2" customWidth="1"/>
    <col min="48" max="48" width="12.28515625" style="12" customWidth="1"/>
    <col min="49" max="49" width="12.28515625" style="3" customWidth="1"/>
    <col min="50" max="56" width="10.7109375" style="2" hidden="1" customWidth="1"/>
    <col min="57" max="61" width="11.28515625" style="2" hidden="1" customWidth="1"/>
    <col min="62" max="62" width="9.42578125" style="2" hidden="1" customWidth="1"/>
    <col min="63" max="63" width="9.140625" style="2" hidden="1" customWidth="1"/>
    <col min="64" max="64" width="11.7109375" style="2" hidden="1" customWidth="1"/>
    <col min="65" max="65" width="10" style="2" hidden="1" customWidth="1"/>
    <col min="66" max="66" width="9.7109375" style="2" hidden="1" customWidth="1"/>
    <col min="67" max="67" width="10.85546875" style="2" hidden="1" customWidth="1"/>
    <col min="68" max="68" width="11.5703125" style="2" hidden="1" customWidth="1"/>
    <col min="69" max="69" width="11.7109375" style="2" hidden="1" customWidth="1"/>
    <col min="70" max="72" width="10" style="2" hidden="1" customWidth="1"/>
    <col min="73" max="73" width="11.85546875" style="2" hidden="1" customWidth="1"/>
    <col min="74" max="74" width="11.140625" style="2" hidden="1" customWidth="1"/>
    <col min="75" max="75" width="10" style="2" hidden="1" customWidth="1"/>
    <col min="76" max="76" width="11.140625" style="2" hidden="1" customWidth="1"/>
    <col min="77" max="78" width="11.28515625" style="2" hidden="1" customWidth="1"/>
    <col min="79" max="79" width="10.85546875" style="2" hidden="1" customWidth="1"/>
    <col min="80" max="80" width="11.5703125" style="2" hidden="1" customWidth="1"/>
    <col min="81" max="81" width="11.7109375" style="2" hidden="1" customWidth="1"/>
    <col min="82" max="82" width="10" style="2" hidden="1" customWidth="1"/>
    <col min="83" max="83" width="11.28515625" style="2" hidden="1" customWidth="1"/>
    <col min="84" max="89" width="9.28515625" style="2" hidden="1" customWidth="1"/>
    <col min="90" max="90" width="9.85546875" style="2" hidden="1" customWidth="1"/>
    <col min="91" max="95" width="9.28515625" style="2" hidden="1" customWidth="1"/>
    <col min="96" max="96" width="10.42578125" style="41" hidden="1" customWidth="1"/>
    <col min="97" max="97" width="9.140625" style="41" hidden="1" customWidth="1"/>
    <col min="98" max="98" width="9.85546875" style="41" hidden="1" customWidth="1"/>
    <col min="99" max="99" width="11.28515625" style="41" hidden="1" customWidth="1"/>
    <col min="100" max="100" width="9.28515625" style="2" hidden="1" customWidth="1"/>
    <col min="101" max="101" width="13.140625" style="2" hidden="1" customWidth="1"/>
    <col min="102" max="102" width="9.28515625" style="2" hidden="1" customWidth="1"/>
    <col min="103" max="103" width="10.42578125" style="41" hidden="1" customWidth="1"/>
    <col min="104" max="104" width="9.140625" style="41" hidden="1" customWidth="1"/>
    <col min="105" max="105" width="9.85546875" style="41" hidden="1" customWidth="1"/>
    <col min="106" max="106" width="11.28515625" style="41" hidden="1" customWidth="1"/>
    <col min="107" max="107" width="10.42578125" style="41" hidden="1" customWidth="1"/>
    <col min="108" max="108" width="9.140625" style="41" hidden="1" customWidth="1"/>
    <col min="109" max="109" width="9.85546875" style="41" hidden="1" customWidth="1"/>
    <col min="110" max="110" width="11.28515625" style="41" hidden="1" customWidth="1"/>
    <col min="111" max="111" width="10.42578125" style="41" hidden="1" customWidth="1"/>
    <col min="112" max="112" width="9.140625" style="41" hidden="1" customWidth="1"/>
    <col min="113" max="113" width="9.85546875" style="41" hidden="1" customWidth="1"/>
    <col min="114" max="164" width="11.28515625" style="41" hidden="1" customWidth="1"/>
    <col min="165" max="165" width="11.28515625" style="27" hidden="1" customWidth="1"/>
    <col min="166" max="166" width="11.28515625" style="8" hidden="1" customWidth="1"/>
    <col min="167" max="168" width="11.28515625" style="41" hidden="1" customWidth="1"/>
    <col min="169" max="169" width="11.28515625" style="27" hidden="1" customWidth="1"/>
    <col min="170" max="170" width="11.28515625" style="8" hidden="1" customWidth="1"/>
    <col min="171" max="171" width="11.28515625" style="41" customWidth="1"/>
    <col min="172" max="172" width="11.28515625" style="8" customWidth="1"/>
    <col min="173" max="173" width="11.28515625" style="41" customWidth="1"/>
    <col min="174" max="174" width="11.28515625" style="8" customWidth="1"/>
    <col min="175" max="175" width="11.28515625" style="41" customWidth="1"/>
    <col min="176" max="176" width="11.28515625" style="8" customWidth="1"/>
    <col min="177" max="178" width="11.28515625" style="41" customWidth="1"/>
    <col min="179" max="179" width="12.42578125" style="12" customWidth="1"/>
    <col min="180" max="180" width="12.7109375" style="3" customWidth="1"/>
    <col min="181" max="181" width="12.28515625" style="2" hidden="1" customWidth="1"/>
    <col min="182" max="183" width="11.28515625" style="2" hidden="1" customWidth="1"/>
    <col min="184" max="189" width="11.28515625" style="13" hidden="1" customWidth="1"/>
    <col min="190" max="190" width="0.28515625" style="13" hidden="1" customWidth="1"/>
    <col min="191" max="191" width="8.7109375" style="13" hidden="1" customWidth="1"/>
    <col min="192" max="192" width="9.85546875" style="13" hidden="1" customWidth="1"/>
    <col min="193" max="193" width="13.7109375" style="13" hidden="1" customWidth="1"/>
    <col min="194" max="194" width="0.140625" style="13" hidden="1" customWidth="1"/>
    <col min="195" max="207" width="11.28515625" style="13" hidden="1" customWidth="1"/>
    <col min="208" max="209" width="11.28515625" style="13" customWidth="1"/>
    <col min="210" max="210" width="10.5703125" style="12" customWidth="1"/>
    <col min="211" max="211" width="11" style="2" customWidth="1"/>
    <col min="212" max="212" width="10.28515625" style="3" customWidth="1"/>
    <col min="213" max="213" width="10" style="2" bestFit="1" customWidth="1"/>
    <col min="214" max="214" width="10.85546875" style="2" bestFit="1" customWidth="1"/>
    <col min="215" max="215" width="14.85546875" style="2" customWidth="1"/>
    <col min="216" max="216" width="15.140625" style="2" customWidth="1"/>
    <col min="217" max="217" width="9.42578125" style="12" bestFit="1" customWidth="1"/>
    <col min="218" max="218" width="9.42578125" style="3" bestFit="1" customWidth="1"/>
    <col min="219" max="219" width="11.28515625" style="12" customWidth="1"/>
    <col min="220" max="16384" width="8.85546875" style="1"/>
  </cols>
  <sheetData>
    <row r="1" spans="1:219" ht="24" customHeight="1" thickBot="1" x14ac:dyDescent="0.3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T1" s="2"/>
      <c r="U1" s="2"/>
      <c r="Z1" s="2"/>
      <c r="AA1" s="2"/>
      <c r="AF1" s="2"/>
      <c r="AG1" s="2"/>
      <c r="AL1" s="2"/>
      <c r="AP1" s="2"/>
      <c r="AQ1" s="2"/>
      <c r="AV1" s="2"/>
      <c r="AW1" s="2"/>
      <c r="FI1" s="41"/>
      <c r="FJ1" s="41"/>
      <c r="FM1" s="41"/>
      <c r="FN1" s="41"/>
      <c r="FP1" s="200"/>
      <c r="FQ1" s="200"/>
      <c r="FR1" s="200"/>
      <c r="FS1" s="200"/>
      <c r="FT1" s="200"/>
      <c r="FW1" s="2"/>
      <c r="FX1" s="2"/>
      <c r="HB1" s="2"/>
      <c r="HD1" s="2"/>
      <c r="HI1" s="2"/>
      <c r="HJ1" s="2"/>
      <c r="HK1" s="2"/>
    </row>
    <row r="2" spans="1:219" s="2" customFormat="1" ht="31.9" customHeight="1" x14ac:dyDescent="0.25">
      <c r="A2" s="226" t="s">
        <v>75</v>
      </c>
      <c r="B2" s="130" t="s">
        <v>1</v>
      </c>
      <c r="C2" s="229" t="s">
        <v>15</v>
      </c>
      <c r="D2" s="245" t="s">
        <v>79</v>
      </c>
      <c r="E2" s="246"/>
      <c r="F2" s="246"/>
      <c r="G2" s="246"/>
      <c r="H2" s="246"/>
      <c r="I2" s="246"/>
      <c r="J2" s="221" t="s">
        <v>2</v>
      </c>
      <c r="K2" s="222"/>
      <c r="L2" s="222"/>
      <c r="M2" s="222"/>
      <c r="N2" s="222"/>
      <c r="O2" s="223"/>
      <c r="P2" s="221" t="s">
        <v>3</v>
      </c>
      <c r="Q2" s="222"/>
      <c r="R2" s="222"/>
      <c r="S2" s="222"/>
      <c r="T2" s="222"/>
      <c r="U2" s="223"/>
      <c r="V2" s="221" t="s">
        <v>136</v>
      </c>
      <c r="W2" s="222"/>
      <c r="X2" s="222"/>
      <c r="Y2" s="222"/>
      <c r="Z2" s="222"/>
      <c r="AA2" s="223"/>
      <c r="AB2" s="221" t="s">
        <v>137</v>
      </c>
      <c r="AC2" s="222"/>
      <c r="AD2" s="222"/>
      <c r="AE2" s="222"/>
      <c r="AF2" s="222"/>
      <c r="AG2" s="225"/>
      <c r="AH2" s="235" t="s">
        <v>108</v>
      </c>
      <c r="AI2" s="241" t="s">
        <v>109</v>
      </c>
      <c r="AJ2" s="232" t="s">
        <v>110</v>
      </c>
      <c r="AK2" s="125"/>
      <c r="AL2" s="221" t="s">
        <v>4</v>
      </c>
      <c r="AM2" s="222"/>
      <c r="AN2" s="222"/>
      <c r="AO2" s="222"/>
      <c r="AP2" s="222"/>
      <c r="AQ2" s="223"/>
      <c r="AR2" s="221" t="s">
        <v>149</v>
      </c>
      <c r="AS2" s="222"/>
      <c r="AT2" s="222"/>
      <c r="AU2" s="222"/>
      <c r="AV2" s="222"/>
      <c r="AW2" s="225"/>
      <c r="AX2" s="126"/>
      <c r="AY2" s="126"/>
      <c r="AZ2" s="126"/>
      <c r="BA2" s="126"/>
      <c r="BB2" s="126"/>
      <c r="BC2" s="127"/>
      <c r="BD2" s="127"/>
      <c r="BE2" s="254" t="s">
        <v>15</v>
      </c>
      <c r="BF2" s="127"/>
      <c r="BG2" s="127"/>
      <c r="BH2" s="254" t="s">
        <v>15</v>
      </c>
      <c r="BI2" s="127"/>
      <c r="BJ2" s="212" t="s">
        <v>86</v>
      </c>
      <c r="BK2" s="213"/>
      <c r="BL2" s="213"/>
      <c r="BM2" s="213"/>
      <c r="BN2" s="127"/>
      <c r="BO2" s="212" t="s">
        <v>88</v>
      </c>
      <c r="BP2" s="213"/>
      <c r="BQ2" s="213"/>
      <c r="BR2" s="213"/>
      <c r="BS2" s="127"/>
      <c r="BT2" s="127"/>
      <c r="BU2" s="212" t="s">
        <v>95</v>
      </c>
      <c r="BV2" s="213"/>
      <c r="BW2" s="213"/>
      <c r="BX2" s="213"/>
      <c r="BY2" s="127"/>
      <c r="BZ2" s="254" t="s">
        <v>15</v>
      </c>
      <c r="CA2" s="212" t="s">
        <v>94</v>
      </c>
      <c r="CB2" s="213"/>
      <c r="CC2" s="213"/>
      <c r="CD2" s="213"/>
      <c r="CE2" s="121"/>
      <c r="CF2" s="212" t="s">
        <v>96</v>
      </c>
      <c r="CG2" s="213"/>
      <c r="CH2" s="213"/>
      <c r="CI2" s="213"/>
      <c r="CJ2" s="212" t="s">
        <v>98</v>
      </c>
      <c r="CK2" s="213"/>
      <c r="CL2" s="213"/>
      <c r="CM2" s="213"/>
      <c r="CN2" s="212" t="s">
        <v>101</v>
      </c>
      <c r="CO2" s="213"/>
      <c r="CP2" s="213"/>
      <c r="CQ2" s="213"/>
      <c r="CR2" s="212" t="s">
        <v>102</v>
      </c>
      <c r="CS2" s="213"/>
      <c r="CT2" s="213"/>
      <c r="CU2" s="213"/>
      <c r="CV2" s="120"/>
      <c r="CW2" s="212" t="s">
        <v>93</v>
      </c>
      <c r="CX2" s="212"/>
      <c r="CY2" s="212" t="s">
        <v>102</v>
      </c>
      <c r="CZ2" s="213"/>
      <c r="DA2" s="213"/>
      <c r="DB2" s="213"/>
      <c r="DC2" s="212" t="s">
        <v>105</v>
      </c>
      <c r="DD2" s="213"/>
      <c r="DE2" s="213"/>
      <c r="DF2" s="213"/>
      <c r="DG2" s="212" t="s">
        <v>106</v>
      </c>
      <c r="DH2" s="213"/>
      <c r="DI2" s="213"/>
      <c r="DJ2" s="213"/>
      <c r="DK2" s="212" t="s">
        <v>107</v>
      </c>
      <c r="DL2" s="213"/>
      <c r="DM2" s="213"/>
      <c r="DN2" s="213"/>
      <c r="DO2" s="212" t="s">
        <v>117</v>
      </c>
      <c r="DP2" s="213"/>
      <c r="DQ2" s="213"/>
      <c r="DR2" s="213"/>
      <c r="DS2" s="212" t="s">
        <v>118</v>
      </c>
      <c r="DT2" s="213"/>
      <c r="DU2" s="213"/>
      <c r="DV2" s="213"/>
      <c r="DW2" s="212" t="s">
        <v>120</v>
      </c>
      <c r="DX2" s="213"/>
      <c r="DY2" s="213"/>
      <c r="DZ2" s="213"/>
      <c r="EA2" s="212" t="s">
        <v>122</v>
      </c>
      <c r="EB2" s="213"/>
      <c r="EC2" s="213"/>
      <c r="ED2" s="213"/>
      <c r="EE2" s="212" t="s">
        <v>125</v>
      </c>
      <c r="EF2" s="213"/>
      <c r="EG2" s="213"/>
      <c r="EH2" s="213"/>
      <c r="EI2" s="212" t="s">
        <v>132</v>
      </c>
      <c r="EJ2" s="213"/>
      <c r="EK2" s="213"/>
      <c r="EL2" s="213"/>
      <c r="EM2" s="212" t="s">
        <v>133</v>
      </c>
      <c r="EN2" s="213"/>
      <c r="EO2" s="213"/>
      <c r="EP2" s="213"/>
      <c r="EQ2" s="212" t="s">
        <v>135</v>
      </c>
      <c r="ER2" s="213"/>
      <c r="ES2" s="213"/>
      <c r="ET2" s="213"/>
      <c r="EU2" s="212" t="s">
        <v>138</v>
      </c>
      <c r="EV2" s="213"/>
      <c r="EW2" s="213"/>
      <c r="EX2" s="213"/>
      <c r="EY2" s="212" t="s">
        <v>142</v>
      </c>
      <c r="EZ2" s="213"/>
      <c r="FA2" s="213"/>
      <c r="FB2" s="213"/>
      <c r="FC2" s="212" t="s">
        <v>143</v>
      </c>
      <c r="FD2" s="213"/>
      <c r="FE2" s="213"/>
      <c r="FF2" s="213"/>
      <c r="FG2" s="201" t="s">
        <v>145</v>
      </c>
      <c r="FH2" s="202"/>
      <c r="FI2" s="202"/>
      <c r="FJ2" s="219"/>
      <c r="FK2" s="201" t="s">
        <v>147</v>
      </c>
      <c r="FL2" s="202"/>
      <c r="FM2" s="202"/>
      <c r="FN2" s="203"/>
      <c r="FO2" s="201" t="s">
        <v>153</v>
      </c>
      <c r="FP2" s="202"/>
      <c r="FQ2" s="202"/>
      <c r="FR2" s="203"/>
      <c r="FS2" s="201" t="s">
        <v>156</v>
      </c>
      <c r="FT2" s="202"/>
      <c r="FU2" s="202"/>
      <c r="FV2" s="203"/>
      <c r="FW2" s="215" t="s">
        <v>126</v>
      </c>
      <c r="FX2" s="216"/>
      <c r="FY2" s="121"/>
      <c r="FZ2" s="121"/>
      <c r="GA2" s="121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73"/>
      <c r="GY2" s="183"/>
      <c r="GZ2" s="183"/>
      <c r="HA2" s="183"/>
      <c r="HB2" s="188"/>
      <c r="HC2" s="174"/>
      <c r="HD2" s="23"/>
      <c r="HE2" s="209" t="s">
        <v>111</v>
      </c>
      <c r="HF2" s="210"/>
      <c r="HG2" s="210"/>
      <c r="HH2" s="210"/>
      <c r="HI2" s="210"/>
      <c r="HJ2" s="211"/>
      <c r="HK2" s="198"/>
    </row>
    <row r="3" spans="1:219" s="2" customFormat="1" ht="15.75" thickBot="1" x14ac:dyDescent="0.3">
      <c r="A3" s="227"/>
      <c r="B3" s="131" t="s">
        <v>5</v>
      </c>
      <c r="C3" s="230"/>
      <c r="D3" s="247" t="s">
        <v>6</v>
      </c>
      <c r="E3" s="248"/>
      <c r="F3" s="248"/>
      <c r="G3" s="249"/>
      <c r="H3" s="238" t="s">
        <v>7</v>
      </c>
      <c r="I3" s="238"/>
      <c r="J3" s="250" t="s">
        <v>6</v>
      </c>
      <c r="K3" s="251"/>
      <c r="L3" s="251"/>
      <c r="M3" s="252"/>
      <c r="N3" s="239" t="s">
        <v>7</v>
      </c>
      <c r="O3" s="240"/>
      <c r="P3" s="250" t="s">
        <v>6</v>
      </c>
      <c r="Q3" s="251"/>
      <c r="R3" s="251"/>
      <c r="S3" s="252"/>
      <c r="T3" s="239" t="s">
        <v>7</v>
      </c>
      <c r="U3" s="240"/>
      <c r="V3" s="250" t="s">
        <v>6</v>
      </c>
      <c r="W3" s="251"/>
      <c r="X3" s="251"/>
      <c r="Y3" s="252"/>
      <c r="Z3" s="239" t="s">
        <v>7</v>
      </c>
      <c r="AA3" s="240"/>
      <c r="AB3" s="250" t="s">
        <v>6</v>
      </c>
      <c r="AC3" s="251"/>
      <c r="AD3" s="251"/>
      <c r="AE3" s="252"/>
      <c r="AF3" s="239" t="s">
        <v>7</v>
      </c>
      <c r="AG3" s="244"/>
      <c r="AH3" s="236"/>
      <c r="AI3" s="242"/>
      <c r="AJ3" s="233"/>
      <c r="AK3" s="5"/>
      <c r="AL3" s="250" t="s">
        <v>6</v>
      </c>
      <c r="AM3" s="251"/>
      <c r="AN3" s="251"/>
      <c r="AO3" s="252"/>
      <c r="AP3" s="239" t="s">
        <v>7</v>
      </c>
      <c r="AQ3" s="240"/>
      <c r="AR3" s="250" t="s">
        <v>6</v>
      </c>
      <c r="AS3" s="251"/>
      <c r="AT3" s="251"/>
      <c r="AU3" s="252"/>
      <c r="AV3" s="239" t="s">
        <v>7</v>
      </c>
      <c r="AW3" s="244"/>
      <c r="AX3" s="42" t="s">
        <v>8</v>
      </c>
      <c r="AY3" s="42" t="s">
        <v>8</v>
      </c>
      <c r="AZ3" s="43" t="s">
        <v>8</v>
      </c>
      <c r="BA3" s="43" t="s">
        <v>8</v>
      </c>
      <c r="BB3" s="43" t="s">
        <v>8</v>
      </c>
      <c r="BC3" s="44" t="s">
        <v>8</v>
      </c>
      <c r="BD3" s="44" t="s">
        <v>8</v>
      </c>
      <c r="BE3" s="255"/>
      <c r="BF3" s="44" t="s">
        <v>8</v>
      </c>
      <c r="BG3" s="44" t="s">
        <v>8</v>
      </c>
      <c r="BH3" s="255"/>
      <c r="BI3" s="44" t="s">
        <v>8</v>
      </c>
      <c r="BJ3" s="224" t="s">
        <v>6</v>
      </c>
      <c r="BK3" s="224"/>
      <c r="BL3" s="224" t="s">
        <v>7</v>
      </c>
      <c r="BM3" s="224"/>
      <c r="BN3" s="44" t="s">
        <v>8</v>
      </c>
      <c r="BO3" s="224" t="s">
        <v>6</v>
      </c>
      <c r="BP3" s="224"/>
      <c r="BQ3" s="224" t="s">
        <v>7</v>
      </c>
      <c r="BR3" s="224"/>
      <c r="BS3" s="44" t="s">
        <v>8</v>
      </c>
      <c r="BT3" s="44" t="s">
        <v>8</v>
      </c>
      <c r="BU3" s="224" t="s">
        <v>6</v>
      </c>
      <c r="BV3" s="224"/>
      <c r="BW3" s="224" t="s">
        <v>7</v>
      </c>
      <c r="BX3" s="224"/>
      <c r="BY3" s="44" t="s">
        <v>8</v>
      </c>
      <c r="BZ3" s="255"/>
      <c r="CA3" s="224" t="s">
        <v>6</v>
      </c>
      <c r="CB3" s="224"/>
      <c r="CC3" s="224" t="s">
        <v>7</v>
      </c>
      <c r="CD3" s="224"/>
      <c r="CE3" s="45" t="s">
        <v>8</v>
      </c>
      <c r="CF3" s="224" t="s">
        <v>6</v>
      </c>
      <c r="CG3" s="224"/>
      <c r="CH3" s="224" t="s">
        <v>7</v>
      </c>
      <c r="CI3" s="224"/>
      <c r="CJ3" s="224" t="s">
        <v>6</v>
      </c>
      <c r="CK3" s="224"/>
      <c r="CL3" s="224" t="s">
        <v>7</v>
      </c>
      <c r="CM3" s="224"/>
      <c r="CN3" s="224" t="s">
        <v>6</v>
      </c>
      <c r="CO3" s="224"/>
      <c r="CP3" s="224" t="s">
        <v>7</v>
      </c>
      <c r="CQ3" s="224"/>
      <c r="CR3" s="224" t="s">
        <v>6</v>
      </c>
      <c r="CS3" s="224"/>
      <c r="CT3" s="214" t="s">
        <v>7</v>
      </c>
      <c r="CU3" s="214"/>
      <c r="CV3" s="21"/>
      <c r="CW3" s="253"/>
      <c r="CX3" s="253"/>
      <c r="CY3" s="224" t="s">
        <v>6</v>
      </c>
      <c r="CZ3" s="224"/>
      <c r="DA3" s="214" t="s">
        <v>7</v>
      </c>
      <c r="DB3" s="214"/>
      <c r="DC3" s="224" t="s">
        <v>6</v>
      </c>
      <c r="DD3" s="224"/>
      <c r="DE3" s="214" t="s">
        <v>7</v>
      </c>
      <c r="DF3" s="214"/>
      <c r="DG3" s="224" t="s">
        <v>6</v>
      </c>
      <c r="DH3" s="224"/>
      <c r="DI3" s="214" t="s">
        <v>7</v>
      </c>
      <c r="DJ3" s="214"/>
      <c r="DK3" s="224" t="s">
        <v>6</v>
      </c>
      <c r="DL3" s="224"/>
      <c r="DM3" s="214" t="s">
        <v>7</v>
      </c>
      <c r="DN3" s="214"/>
      <c r="DO3" s="224" t="s">
        <v>6</v>
      </c>
      <c r="DP3" s="224"/>
      <c r="DQ3" s="214" t="s">
        <v>7</v>
      </c>
      <c r="DR3" s="214"/>
      <c r="DS3" s="214" t="str">
        <f>DK3</f>
        <v>RANDFONTEIN</v>
      </c>
      <c r="DT3" s="214"/>
      <c r="DU3" s="214" t="s">
        <v>7</v>
      </c>
      <c r="DV3" s="214"/>
      <c r="DW3" s="214" t="str">
        <f>DO3</f>
        <v>RANDFONTEIN</v>
      </c>
      <c r="DX3" s="214"/>
      <c r="DY3" s="214" t="s">
        <v>7</v>
      </c>
      <c r="DZ3" s="214"/>
      <c r="EA3" s="214" t="str">
        <f>DS3</f>
        <v>RANDFONTEIN</v>
      </c>
      <c r="EB3" s="214"/>
      <c r="EC3" s="214" t="s">
        <v>7</v>
      </c>
      <c r="ED3" s="214"/>
      <c r="EE3" s="214" t="str">
        <f>DS3</f>
        <v>RANDFONTEIN</v>
      </c>
      <c r="EF3" s="214"/>
      <c r="EG3" s="214" t="s">
        <v>7</v>
      </c>
      <c r="EH3" s="214"/>
      <c r="EI3" s="214" t="str">
        <f>DW3</f>
        <v>RANDFONTEIN</v>
      </c>
      <c r="EJ3" s="214"/>
      <c r="EK3" s="214" t="s">
        <v>7</v>
      </c>
      <c r="EL3" s="214"/>
      <c r="EM3" s="214" t="str">
        <f>EA3</f>
        <v>RANDFONTEIN</v>
      </c>
      <c r="EN3" s="214"/>
      <c r="EO3" s="214" t="s">
        <v>7</v>
      </c>
      <c r="EP3" s="214"/>
      <c r="EQ3" s="214" t="str">
        <f>EE3</f>
        <v>RANDFONTEIN</v>
      </c>
      <c r="ER3" s="214"/>
      <c r="ES3" s="214" t="s">
        <v>7</v>
      </c>
      <c r="ET3" s="214"/>
      <c r="EU3" s="214" t="str">
        <f>EI3</f>
        <v>RANDFONTEIN</v>
      </c>
      <c r="EV3" s="214"/>
      <c r="EW3" s="214" t="s">
        <v>7</v>
      </c>
      <c r="EX3" s="214"/>
      <c r="EY3" s="214" t="str">
        <f>EM3</f>
        <v>RANDFONTEIN</v>
      </c>
      <c r="EZ3" s="214"/>
      <c r="FA3" s="214" t="s">
        <v>7</v>
      </c>
      <c r="FB3" s="214"/>
      <c r="FC3" s="214" t="str">
        <f>EQ3</f>
        <v>RANDFONTEIN</v>
      </c>
      <c r="FD3" s="214"/>
      <c r="FE3" s="214" t="s">
        <v>7</v>
      </c>
      <c r="FF3" s="214"/>
      <c r="FG3" s="204" t="str">
        <f>EU3</f>
        <v>RANDFONTEIN</v>
      </c>
      <c r="FH3" s="205"/>
      <c r="FI3" s="205" t="s">
        <v>7</v>
      </c>
      <c r="FJ3" s="220"/>
      <c r="FK3" s="204" t="str">
        <f>EY3</f>
        <v>RANDFONTEIN</v>
      </c>
      <c r="FL3" s="205"/>
      <c r="FM3" s="205" t="s">
        <v>7</v>
      </c>
      <c r="FN3" s="206"/>
      <c r="FO3" s="204" t="str">
        <f>FC3</f>
        <v>RANDFONTEIN</v>
      </c>
      <c r="FP3" s="205"/>
      <c r="FQ3" s="205" t="s">
        <v>7</v>
      </c>
      <c r="FR3" s="206"/>
      <c r="FS3" s="204" t="str">
        <f>FG3</f>
        <v>RANDFONTEIN</v>
      </c>
      <c r="FT3" s="205"/>
      <c r="FU3" s="205" t="s">
        <v>7</v>
      </c>
      <c r="FV3" s="206"/>
      <c r="FW3" s="217"/>
      <c r="FX3" s="218"/>
      <c r="FY3" s="45" t="s">
        <v>8</v>
      </c>
      <c r="FZ3" s="45" t="s">
        <v>8</v>
      </c>
      <c r="GA3" s="45" t="s">
        <v>8</v>
      </c>
      <c r="GB3" s="46" t="s">
        <v>8</v>
      </c>
      <c r="GC3" s="46" t="s">
        <v>8</v>
      </c>
      <c r="GD3" s="46" t="s">
        <v>8</v>
      </c>
      <c r="GE3" s="46" t="s">
        <v>8</v>
      </c>
      <c r="GF3" s="46" t="s">
        <v>8</v>
      </c>
      <c r="GG3" s="46" t="s">
        <v>8</v>
      </c>
      <c r="GH3" s="46" t="s">
        <v>8</v>
      </c>
      <c r="GI3" s="46" t="s">
        <v>8</v>
      </c>
      <c r="GJ3" s="46" t="s">
        <v>8</v>
      </c>
      <c r="GK3" s="46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175" t="s">
        <v>8</v>
      </c>
      <c r="GY3" s="184" t="s">
        <v>8</v>
      </c>
      <c r="GZ3" s="184" t="s">
        <v>8</v>
      </c>
      <c r="HA3" s="184" t="s">
        <v>8</v>
      </c>
      <c r="HB3" s="25"/>
      <c r="HC3" s="119"/>
      <c r="HD3" s="24"/>
      <c r="HE3" s="259" t="str">
        <f>DK3</f>
        <v>RANDFONTEIN</v>
      </c>
      <c r="HF3" s="260"/>
      <c r="HG3" s="260"/>
      <c r="HH3" s="261"/>
      <c r="HI3" s="207" t="str">
        <f>DM3</f>
        <v>DURBAN</v>
      </c>
      <c r="HJ3" s="208"/>
      <c r="HK3" s="199"/>
    </row>
    <row r="4" spans="1:219" s="2" customFormat="1" ht="57.6" customHeight="1" x14ac:dyDescent="0.25">
      <c r="A4" s="227"/>
      <c r="B4" s="132" t="s">
        <v>77</v>
      </c>
      <c r="C4" s="230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6" t="s">
        <v>11</v>
      </c>
      <c r="T4" s="149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36"/>
      <c r="AI4" s="242"/>
      <c r="AJ4" s="233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48" t="s">
        <v>9</v>
      </c>
      <c r="AY4" s="48" t="s">
        <v>9</v>
      </c>
      <c r="AZ4" s="49" t="s">
        <v>9</v>
      </c>
      <c r="BA4" s="49" t="s">
        <v>9</v>
      </c>
      <c r="BB4" s="49" t="s">
        <v>9</v>
      </c>
      <c r="BC4" s="50" t="s">
        <v>9</v>
      </c>
      <c r="BD4" s="50" t="s">
        <v>9</v>
      </c>
      <c r="BE4" s="255"/>
      <c r="BF4" s="50" t="s">
        <v>9</v>
      </c>
      <c r="BG4" s="50" t="s">
        <v>9</v>
      </c>
      <c r="BH4" s="255"/>
      <c r="BI4" s="50" t="s">
        <v>9</v>
      </c>
      <c r="BJ4" s="6" t="s">
        <v>10</v>
      </c>
      <c r="BK4" s="6" t="s">
        <v>11</v>
      </c>
      <c r="BL4" s="6" t="s">
        <v>10</v>
      </c>
      <c r="BM4" s="6" t="s">
        <v>11</v>
      </c>
      <c r="BN4" s="50" t="s">
        <v>9</v>
      </c>
      <c r="BO4" s="6" t="s">
        <v>10</v>
      </c>
      <c r="BP4" s="6" t="s">
        <v>11</v>
      </c>
      <c r="BQ4" s="6" t="s">
        <v>10</v>
      </c>
      <c r="BR4" s="6" t="s">
        <v>11</v>
      </c>
      <c r="BS4" s="50" t="s">
        <v>9</v>
      </c>
      <c r="BT4" s="50" t="s">
        <v>9</v>
      </c>
      <c r="BU4" s="6" t="s">
        <v>10</v>
      </c>
      <c r="BV4" s="6" t="s">
        <v>11</v>
      </c>
      <c r="BW4" s="6" t="s">
        <v>10</v>
      </c>
      <c r="BX4" s="6" t="s">
        <v>11</v>
      </c>
      <c r="BY4" s="50" t="s">
        <v>9</v>
      </c>
      <c r="BZ4" s="255"/>
      <c r="CA4" s="6" t="s">
        <v>10</v>
      </c>
      <c r="CB4" s="6" t="s">
        <v>11</v>
      </c>
      <c r="CC4" s="6" t="s">
        <v>10</v>
      </c>
      <c r="CD4" s="6" t="s">
        <v>11</v>
      </c>
      <c r="CE4" s="51" t="s">
        <v>9</v>
      </c>
      <c r="CF4" s="6" t="s">
        <v>10</v>
      </c>
      <c r="CG4" s="6" t="s">
        <v>11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52" t="s">
        <v>10</v>
      </c>
      <c r="CS4" s="52" t="s">
        <v>11</v>
      </c>
      <c r="CT4" s="52" t="s">
        <v>10</v>
      </c>
      <c r="CU4" s="52" t="s">
        <v>11</v>
      </c>
      <c r="CV4" s="6"/>
      <c r="CW4" s="47" t="s">
        <v>84</v>
      </c>
      <c r="CX4" s="47" t="s">
        <v>85</v>
      </c>
      <c r="CY4" s="52" t="s">
        <v>10</v>
      </c>
      <c r="CZ4" s="52" t="s">
        <v>11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tr">
        <f>DK4</f>
        <v>Invoer</v>
      </c>
      <c r="DT4" s="52" t="str">
        <f t="shared" ref="DT4:DU7" si="0">DL4</f>
        <v>Uitvoer</v>
      </c>
      <c r="DU4" s="52" t="str">
        <f t="shared" si="0"/>
        <v>Invoer</v>
      </c>
      <c r="DV4" s="52" t="str">
        <f>DN4</f>
        <v>Uitvoer</v>
      </c>
      <c r="DW4" s="52" t="str">
        <f>DO4</f>
        <v>Invoer</v>
      </c>
      <c r="DX4" s="52" t="str">
        <f t="shared" ref="DX4:DZ7" si="1">DP4</f>
        <v>Uitvoer</v>
      </c>
      <c r="DY4" s="52" t="str">
        <f t="shared" si="1"/>
        <v>Invoer</v>
      </c>
      <c r="DZ4" s="52" t="str">
        <f t="shared" si="1"/>
        <v>Uitvoer</v>
      </c>
      <c r="EA4" s="52" t="str">
        <f>DS4</f>
        <v>Invoer</v>
      </c>
      <c r="EB4" s="52" t="str">
        <f t="shared" ref="EB4:ED7" si="2">DT4</f>
        <v>Uitvoer</v>
      </c>
      <c r="EC4" s="52" t="str">
        <f t="shared" si="2"/>
        <v>Invoer</v>
      </c>
      <c r="ED4" s="52" t="str">
        <f t="shared" si="2"/>
        <v>Uitvoer</v>
      </c>
      <c r="EE4" s="52" t="str">
        <f>DS4</f>
        <v>Invoer</v>
      </c>
      <c r="EF4" s="52" t="str">
        <f t="shared" ref="EF4:EH7" si="3">DT4</f>
        <v>Uitvoer</v>
      </c>
      <c r="EG4" s="52" t="str">
        <f t="shared" si="3"/>
        <v>Invoer</v>
      </c>
      <c r="EH4" s="52" t="str">
        <f t="shared" si="3"/>
        <v>Uitvoer</v>
      </c>
      <c r="EI4" s="52" t="str">
        <f>DW4</f>
        <v>Invoer</v>
      </c>
      <c r="EJ4" s="52" t="str">
        <f t="shared" ref="EJ4:EL7" si="4">DX4</f>
        <v>Uitvoer</v>
      </c>
      <c r="EK4" s="52" t="str">
        <f t="shared" si="4"/>
        <v>Invoer</v>
      </c>
      <c r="EL4" s="52" t="str">
        <f t="shared" si="4"/>
        <v>Uitvoer</v>
      </c>
      <c r="EM4" s="52" t="str">
        <f>EA4</f>
        <v>Invoer</v>
      </c>
      <c r="EN4" s="52" t="str">
        <f t="shared" ref="EN4:EP7" si="5">EB4</f>
        <v>Uitvoer</v>
      </c>
      <c r="EO4" s="52" t="str">
        <f t="shared" si="5"/>
        <v>Invoer</v>
      </c>
      <c r="EP4" s="52" t="str">
        <f t="shared" si="5"/>
        <v>Uitvoer</v>
      </c>
      <c r="EQ4" s="52" t="str">
        <f>EE4</f>
        <v>Invoer</v>
      </c>
      <c r="ER4" s="52" t="str">
        <f t="shared" ref="ER4:ER7" si="6">EF4</f>
        <v>Uitvoer</v>
      </c>
      <c r="ES4" s="52" t="str">
        <f t="shared" ref="ES4:ES7" si="7">EG4</f>
        <v>Invoer</v>
      </c>
      <c r="ET4" s="52" t="str">
        <f t="shared" ref="ET4:ET7" si="8">EH4</f>
        <v>Uitvoer</v>
      </c>
      <c r="EU4" s="52" t="str">
        <f>EI4</f>
        <v>Invoer</v>
      </c>
      <c r="EV4" s="52" t="str">
        <f t="shared" ref="EV4:EV7" si="9">EJ4</f>
        <v>Uitvoer</v>
      </c>
      <c r="EW4" s="52" t="str">
        <f t="shared" ref="EW4:EW7" si="10">EK4</f>
        <v>Invoer</v>
      </c>
      <c r="EX4" s="52" t="str">
        <f t="shared" ref="EX4:EX7" si="11">EL4</f>
        <v>Uitvoer</v>
      </c>
      <c r="EY4" s="52" t="str">
        <f>EM4</f>
        <v>Invoer</v>
      </c>
      <c r="EZ4" s="52" t="str">
        <f t="shared" ref="EZ4:EZ7" si="12">EN4</f>
        <v>Uitvoer</v>
      </c>
      <c r="FA4" s="52" t="str">
        <f t="shared" ref="FA4:FA7" si="13">EO4</f>
        <v>Invoer</v>
      </c>
      <c r="FB4" s="52" t="str">
        <f t="shared" ref="FB4:FB7" si="14">EP4</f>
        <v>Uitvoer</v>
      </c>
      <c r="FC4" s="52" t="str">
        <f>EQ4</f>
        <v>Invoer</v>
      </c>
      <c r="FD4" s="52" t="str">
        <f t="shared" ref="FD4:FD7" si="15">ER4</f>
        <v>Uitvoer</v>
      </c>
      <c r="FE4" s="52" t="str">
        <f t="shared" ref="FE4:FE7" si="16">ES4</f>
        <v>Invoer</v>
      </c>
      <c r="FF4" s="52" t="str">
        <f t="shared" ref="FF4:FF7" si="17">ET4</f>
        <v>Uitvoer</v>
      </c>
      <c r="FG4" s="113" t="str">
        <f>EU4</f>
        <v>Invoer</v>
      </c>
      <c r="FH4" s="113" t="str">
        <f t="shared" ref="FH4:FH7" si="18">EV4</f>
        <v>Uitvoer</v>
      </c>
      <c r="FI4" s="159" t="str">
        <f t="shared" ref="FI4:FI7" si="19">EW4</f>
        <v>Invoer</v>
      </c>
      <c r="FJ4" s="160" t="str">
        <f t="shared" ref="FJ4:FJ7" si="20">EX4</f>
        <v>Uitvoer</v>
      </c>
      <c r="FK4" s="52" t="str">
        <f>EY4</f>
        <v>Invoer</v>
      </c>
      <c r="FL4" s="113" t="str">
        <f t="shared" ref="FL4:FL7" si="21">EZ4</f>
        <v>Uitvoer</v>
      </c>
      <c r="FM4" s="159" t="str">
        <f t="shared" ref="FM4:FM7" si="22">FA4</f>
        <v>Invoer</v>
      </c>
      <c r="FN4" s="160" t="str">
        <f t="shared" ref="FN4:FN7" si="23">FB4</f>
        <v>Uitvoer</v>
      </c>
      <c r="FO4" s="52" t="str">
        <f>FC4</f>
        <v>Invoer</v>
      </c>
      <c r="FP4" s="162" t="str">
        <f t="shared" ref="FP4:FR7" si="24">FD4</f>
        <v>Uitvoer</v>
      </c>
      <c r="FQ4" s="196" t="str">
        <f t="shared" si="24"/>
        <v>Invoer</v>
      </c>
      <c r="FR4" s="160" t="str">
        <f t="shared" si="24"/>
        <v>Uitvoer</v>
      </c>
      <c r="FS4" s="52" t="str">
        <f>FG4</f>
        <v>Invoer</v>
      </c>
      <c r="FT4" s="162" t="str">
        <f t="shared" ref="FT4:FV7" si="25">FH4</f>
        <v>Uitvoer</v>
      </c>
      <c r="FU4" s="196" t="str">
        <f t="shared" si="25"/>
        <v>Invoer</v>
      </c>
      <c r="FV4" s="160" t="str">
        <f t="shared" si="25"/>
        <v>Uitvoer</v>
      </c>
      <c r="FW4" s="167" t="s">
        <v>84</v>
      </c>
      <c r="FX4" s="168" t="s">
        <v>85</v>
      </c>
      <c r="FY4" s="51" t="s">
        <v>9</v>
      </c>
      <c r="FZ4" s="51" t="s">
        <v>9</v>
      </c>
      <c r="GA4" s="51" t="s">
        <v>9</v>
      </c>
      <c r="GB4" s="53" t="s">
        <v>9</v>
      </c>
      <c r="GC4" s="53" t="s">
        <v>9</v>
      </c>
      <c r="GD4" s="53" t="s">
        <v>9</v>
      </c>
      <c r="GE4" s="53" t="s">
        <v>9</v>
      </c>
      <c r="GF4" s="53" t="s">
        <v>9</v>
      </c>
      <c r="GG4" s="53" t="s">
        <v>9</v>
      </c>
      <c r="GH4" s="53" t="s">
        <v>9</v>
      </c>
      <c r="GI4" s="53" t="s">
        <v>9</v>
      </c>
      <c r="GJ4" s="53" t="s">
        <v>9</v>
      </c>
      <c r="GK4" s="53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176" t="s">
        <v>9</v>
      </c>
      <c r="GY4" s="185" t="s">
        <v>9</v>
      </c>
      <c r="GZ4" s="185" t="s">
        <v>9</v>
      </c>
      <c r="HA4" s="185" t="s">
        <v>9</v>
      </c>
      <c r="HB4" s="189" t="s">
        <v>78</v>
      </c>
      <c r="HC4" s="119" t="s">
        <v>12</v>
      </c>
      <c r="HD4" s="10" t="s">
        <v>13</v>
      </c>
      <c r="HE4" s="54" t="str">
        <f>DK4</f>
        <v>Invoer</v>
      </c>
      <c r="HF4" s="118" t="str">
        <f>DL4</f>
        <v>Uitvoer</v>
      </c>
      <c r="HG4" s="150" t="s">
        <v>10</v>
      </c>
      <c r="HH4" s="156" t="s">
        <v>11</v>
      </c>
      <c r="HI4" s="192" t="str">
        <f>DM4</f>
        <v>Invoer</v>
      </c>
      <c r="HJ4" s="193" t="str">
        <f>DN4</f>
        <v>Uitvoer</v>
      </c>
      <c r="HK4" s="257" t="s">
        <v>155</v>
      </c>
    </row>
    <row r="5" spans="1:219" s="2" customFormat="1" x14ac:dyDescent="0.25">
      <c r="A5" s="227"/>
      <c r="B5" s="133"/>
      <c r="C5" s="230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11" t="s">
        <v>151</v>
      </c>
      <c r="T5" s="142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36"/>
      <c r="AI5" s="242"/>
      <c r="AJ5" s="233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48" t="s">
        <v>14</v>
      </c>
      <c r="AY5" s="48" t="s">
        <v>14</v>
      </c>
      <c r="AZ5" s="49" t="s">
        <v>14</v>
      </c>
      <c r="BA5" s="49" t="s">
        <v>14</v>
      </c>
      <c r="BB5" s="49" t="s">
        <v>14</v>
      </c>
      <c r="BC5" s="50" t="s">
        <v>14</v>
      </c>
      <c r="BD5" s="50" t="s">
        <v>14</v>
      </c>
      <c r="BE5" s="255"/>
      <c r="BF5" s="50" t="s">
        <v>14</v>
      </c>
      <c r="BG5" s="50" t="s">
        <v>14</v>
      </c>
      <c r="BH5" s="255"/>
      <c r="BI5" s="50" t="s">
        <v>14</v>
      </c>
      <c r="BJ5" s="6" t="s">
        <v>16</v>
      </c>
      <c r="BK5" s="6" t="s">
        <v>16</v>
      </c>
      <c r="BL5" s="6" t="s">
        <v>16</v>
      </c>
      <c r="BM5" s="6" t="s">
        <v>16</v>
      </c>
      <c r="BN5" s="50" t="s">
        <v>14</v>
      </c>
      <c r="BO5" s="6" t="s">
        <v>16</v>
      </c>
      <c r="BP5" s="6" t="s">
        <v>16</v>
      </c>
      <c r="BQ5" s="6" t="s">
        <v>16</v>
      </c>
      <c r="BR5" s="6" t="s">
        <v>16</v>
      </c>
      <c r="BS5" s="50" t="s">
        <v>14</v>
      </c>
      <c r="BT5" s="50" t="s">
        <v>14</v>
      </c>
      <c r="BU5" s="6" t="s">
        <v>16</v>
      </c>
      <c r="BV5" s="6" t="s">
        <v>16</v>
      </c>
      <c r="BW5" s="6" t="s">
        <v>16</v>
      </c>
      <c r="BX5" s="6" t="s">
        <v>16</v>
      </c>
      <c r="BY5" s="50" t="s">
        <v>14</v>
      </c>
      <c r="BZ5" s="255"/>
      <c r="CA5" s="6" t="s">
        <v>16</v>
      </c>
      <c r="CB5" s="6" t="s">
        <v>16</v>
      </c>
      <c r="CC5" s="6" t="s">
        <v>16</v>
      </c>
      <c r="CD5" s="6" t="s">
        <v>16</v>
      </c>
      <c r="CE5" s="51" t="s">
        <v>14</v>
      </c>
      <c r="CF5" s="6" t="s">
        <v>16</v>
      </c>
      <c r="CG5" s="6" t="s">
        <v>16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52" t="s">
        <v>16</v>
      </c>
      <c r="CS5" s="52" t="s">
        <v>16</v>
      </c>
      <c r="CT5" s="52" t="s">
        <v>16</v>
      </c>
      <c r="CU5" s="52" t="s">
        <v>16</v>
      </c>
      <c r="CV5" s="6"/>
      <c r="CW5" s="6" t="s">
        <v>16</v>
      </c>
      <c r="CX5" s="6" t="s">
        <v>16</v>
      </c>
      <c r="CY5" s="52" t="s">
        <v>16</v>
      </c>
      <c r="CZ5" s="52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tr">
        <f>DK5</f>
        <v>Pariteit/</v>
      </c>
      <c r="DT5" s="52" t="str">
        <f t="shared" si="0"/>
        <v>Pariteit/</v>
      </c>
      <c r="DU5" s="52" t="str">
        <f t="shared" si="0"/>
        <v>Pariteit/</v>
      </c>
      <c r="DV5" s="52" t="str">
        <f>DN5</f>
        <v>Pariteit/</v>
      </c>
      <c r="DW5" s="52" t="str">
        <f>DO5</f>
        <v>Pariteit/</v>
      </c>
      <c r="DX5" s="52" t="str">
        <f t="shared" si="1"/>
        <v>Pariteit/</v>
      </c>
      <c r="DY5" s="52" t="str">
        <f t="shared" si="1"/>
        <v>Pariteit/</v>
      </c>
      <c r="DZ5" s="52" t="str">
        <f t="shared" si="1"/>
        <v>Pariteit/</v>
      </c>
      <c r="EA5" s="52" t="str">
        <f>DS5</f>
        <v>Pariteit/</v>
      </c>
      <c r="EB5" s="52" t="str">
        <f t="shared" si="2"/>
        <v>Pariteit/</v>
      </c>
      <c r="EC5" s="52" t="str">
        <f t="shared" si="2"/>
        <v>Pariteit/</v>
      </c>
      <c r="ED5" s="52" t="str">
        <f t="shared" si="2"/>
        <v>Pariteit/</v>
      </c>
      <c r="EE5" s="52" t="str">
        <f>DS5</f>
        <v>Pariteit/</v>
      </c>
      <c r="EF5" s="52" t="str">
        <f t="shared" si="3"/>
        <v>Pariteit/</v>
      </c>
      <c r="EG5" s="52" t="str">
        <f t="shared" si="3"/>
        <v>Pariteit/</v>
      </c>
      <c r="EH5" s="52" t="str">
        <f t="shared" si="3"/>
        <v>Pariteit/</v>
      </c>
      <c r="EI5" s="52" t="str">
        <f>DW5</f>
        <v>Pariteit/</v>
      </c>
      <c r="EJ5" s="52" t="str">
        <f t="shared" si="4"/>
        <v>Pariteit/</v>
      </c>
      <c r="EK5" s="52" t="str">
        <f t="shared" si="4"/>
        <v>Pariteit/</v>
      </c>
      <c r="EL5" s="52" t="str">
        <f t="shared" si="4"/>
        <v>Pariteit/</v>
      </c>
      <c r="EM5" s="52" t="str">
        <f>EA5</f>
        <v>Pariteit/</v>
      </c>
      <c r="EN5" s="52" t="str">
        <f t="shared" si="5"/>
        <v>Pariteit/</v>
      </c>
      <c r="EO5" s="52" t="str">
        <f t="shared" si="5"/>
        <v>Pariteit/</v>
      </c>
      <c r="EP5" s="52" t="str">
        <f t="shared" si="5"/>
        <v>Pariteit/</v>
      </c>
      <c r="EQ5" s="52" t="str">
        <f>EE5</f>
        <v>Pariteit/</v>
      </c>
      <c r="ER5" s="52" t="str">
        <f t="shared" si="6"/>
        <v>Pariteit/</v>
      </c>
      <c r="ES5" s="52" t="str">
        <f t="shared" si="7"/>
        <v>Pariteit/</v>
      </c>
      <c r="ET5" s="52" t="str">
        <f t="shared" si="8"/>
        <v>Pariteit/</v>
      </c>
      <c r="EU5" s="52" t="str">
        <f>EI5</f>
        <v>Pariteit/</v>
      </c>
      <c r="EV5" s="52" t="str">
        <f t="shared" si="9"/>
        <v>Pariteit/</v>
      </c>
      <c r="EW5" s="52" t="str">
        <f t="shared" si="10"/>
        <v>Pariteit/</v>
      </c>
      <c r="EX5" s="52" t="str">
        <f t="shared" si="11"/>
        <v>Pariteit/</v>
      </c>
      <c r="EY5" s="52" t="str">
        <f>EM5</f>
        <v>Pariteit/</v>
      </c>
      <c r="EZ5" s="52" t="str">
        <f t="shared" si="12"/>
        <v>Pariteit/</v>
      </c>
      <c r="FA5" s="52" t="str">
        <f t="shared" si="13"/>
        <v>Pariteit/</v>
      </c>
      <c r="FB5" s="52" t="str">
        <f t="shared" si="14"/>
        <v>Pariteit/</v>
      </c>
      <c r="FC5" s="52" t="str">
        <f>EQ5</f>
        <v>Pariteit/</v>
      </c>
      <c r="FD5" s="52" t="str">
        <f t="shared" si="15"/>
        <v>Pariteit/</v>
      </c>
      <c r="FE5" s="52" t="str">
        <f t="shared" si="16"/>
        <v>Pariteit/</v>
      </c>
      <c r="FF5" s="52" t="str">
        <f t="shared" si="17"/>
        <v>Pariteit/</v>
      </c>
      <c r="FG5" s="113" t="str">
        <f>EU5</f>
        <v>Pariteit/</v>
      </c>
      <c r="FH5" s="113" t="str">
        <f t="shared" si="18"/>
        <v>Pariteit/</v>
      </c>
      <c r="FI5" s="161" t="str">
        <f t="shared" si="19"/>
        <v>Pariteit/</v>
      </c>
      <c r="FJ5" s="162" t="str">
        <f t="shared" si="20"/>
        <v>Pariteit/</v>
      </c>
      <c r="FK5" s="52" t="str">
        <f>EY5</f>
        <v>Pariteit/</v>
      </c>
      <c r="FL5" s="113" t="str">
        <f t="shared" si="21"/>
        <v>Pariteit/</v>
      </c>
      <c r="FM5" s="161" t="str">
        <f t="shared" si="22"/>
        <v>Pariteit/</v>
      </c>
      <c r="FN5" s="162" t="str">
        <f t="shared" si="23"/>
        <v>Pariteit/</v>
      </c>
      <c r="FO5" s="52" t="str">
        <f>FC5</f>
        <v>Pariteit/</v>
      </c>
      <c r="FP5" s="162" t="str">
        <f t="shared" si="24"/>
        <v>Pariteit/</v>
      </c>
      <c r="FQ5" s="52" t="str">
        <f t="shared" si="24"/>
        <v>Pariteit/</v>
      </c>
      <c r="FR5" s="162" t="str">
        <f t="shared" si="24"/>
        <v>Pariteit/</v>
      </c>
      <c r="FS5" s="52" t="str">
        <f>FG5</f>
        <v>Pariteit/</v>
      </c>
      <c r="FT5" s="162" t="str">
        <f t="shared" si="25"/>
        <v>Pariteit/</v>
      </c>
      <c r="FU5" s="52" t="str">
        <f t="shared" si="25"/>
        <v>Pariteit/</v>
      </c>
      <c r="FV5" s="162" t="str">
        <f t="shared" si="25"/>
        <v>Pariteit/</v>
      </c>
      <c r="FW5" s="169" t="s">
        <v>16</v>
      </c>
      <c r="FX5" s="170" t="s">
        <v>16</v>
      </c>
      <c r="FY5" s="51" t="s">
        <v>14</v>
      </c>
      <c r="FZ5" s="51" t="s">
        <v>14</v>
      </c>
      <c r="GA5" s="51" t="s">
        <v>14</v>
      </c>
      <c r="GB5" s="53" t="s">
        <v>14</v>
      </c>
      <c r="GC5" s="53" t="s">
        <v>14</v>
      </c>
      <c r="GD5" s="53" t="s">
        <v>14</v>
      </c>
      <c r="GE5" s="53" t="s">
        <v>14</v>
      </c>
      <c r="GF5" s="53" t="s">
        <v>14</v>
      </c>
      <c r="GG5" s="53" t="s">
        <v>14</v>
      </c>
      <c r="GH5" s="53" t="s">
        <v>14</v>
      </c>
      <c r="GI5" s="53" t="s">
        <v>14</v>
      </c>
      <c r="GJ5" s="53" t="s">
        <v>14</v>
      </c>
      <c r="GK5" s="53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176" t="s">
        <v>14</v>
      </c>
      <c r="GY5" s="185" t="s">
        <v>14</v>
      </c>
      <c r="GZ5" s="185" t="s">
        <v>14</v>
      </c>
      <c r="HA5" s="185" t="s">
        <v>14</v>
      </c>
      <c r="HB5" s="25" t="s">
        <v>17</v>
      </c>
      <c r="HC5" s="119" t="s">
        <v>18</v>
      </c>
      <c r="HD5" s="10" t="s">
        <v>18</v>
      </c>
      <c r="HE5" s="54" t="str">
        <f>DK5</f>
        <v>Pariteit/</v>
      </c>
      <c r="HF5" s="118" t="str">
        <f>DL5</f>
        <v>Pariteit/</v>
      </c>
      <c r="HG5" s="106" t="s">
        <v>150</v>
      </c>
      <c r="HH5" s="111" t="s">
        <v>151</v>
      </c>
      <c r="HI5" s="194" t="str">
        <f>DM5</f>
        <v>Pariteit/</v>
      </c>
      <c r="HJ5" s="177" t="str">
        <f>DN5</f>
        <v>Pariteit/</v>
      </c>
      <c r="HK5" s="257"/>
    </row>
    <row r="6" spans="1:219" s="2" customFormat="1" x14ac:dyDescent="0.25">
      <c r="A6" s="227"/>
      <c r="B6" s="131"/>
      <c r="C6" s="230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11" t="s">
        <v>28</v>
      </c>
      <c r="T6" s="157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36"/>
      <c r="AI6" s="242"/>
      <c r="AJ6" s="233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5" t="s">
        <v>21</v>
      </c>
      <c r="AY6" s="55" t="s">
        <v>22</v>
      </c>
      <c r="AZ6" s="56" t="s">
        <v>23</v>
      </c>
      <c r="BA6" s="56" t="s">
        <v>24</v>
      </c>
      <c r="BB6" s="56" t="s">
        <v>25</v>
      </c>
      <c r="BC6" s="57" t="s">
        <v>26</v>
      </c>
      <c r="BD6" s="57" t="s">
        <v>80</v>
      </c>
      <c r="BE6" s="255"/>
      <c r="BF6" s="57" t="s">
        <v>81</v>
      </c>
      <c r="BG6" s="57" t="s">
        <v>83</v>
      </c>
      <c r="BH6" s="255"/>
      <c r="BI6" s="57" t="s">
        <v>82</v>
      </c>
      <c r="BJ6" s="6" t="s">
        <v>19</v>
      </c>
      <c r="BK6" s="6" t="s">
        <v>20</v>
      </c>
      <c r="BL6" s="6" t="s">
        <v>19</v>
      </c>
      <c r="BM6" s="6" t="s">
        <v>20</v>
      </c>
      <c r="BN6" s="57" t="s">
        <v>87</v>
      </c>
      <c r="BO6" s="6" t="s">
        <v>19</v>
      </c>
      <c r="BP6" s="6" t="s">
        <v>20</v>
      </c>
      <c r="BQ6" s="6" t="s">
        <v>19</v>
      </c>
      <c r="BR6" s="6" t="s">
        <v>20</v>
      </c>
      <c r="BS6" s="57" t="s">
        <v>90</v>
      </c>
      <c r="BT6" s="57" t="s">
        <v>91</v>
      </c>
      <c r="BU6" s="6" t="s">
        <v>19</v>
      </c>
      <c r="BV6" s="6" t="s">
        <v>20</v>
      </c>
      <c r="BW6" s="6" t="s">
        <v>19</v>
      </c>
      <c r="BX6" s="6" t="s">
        <v>20</v>
      </c>
      <c r="BY6" s="57" t="s">
        <v>89</v>
      </c>
      <c r="BZ6" s="255"/>
      <c r="CA6" s="6" t="s">
        <v>19</v>
      </c>
      <c r="CB6" s="6" t="s">
        <v>20</v>
      </c>
      <c r="CC6" s="6" t="s">
        <v>19</v>
      </c>
      <c r="CD6" s="6" t="s">
        <v>20</v>
      </c>
      <c r="CE6" s="58" t="s">
        <v>92</v>
      </c>
      <c r="CF6" s="6" t="s">
        <v>19</v>
      </c>
      <c r="CG6" s="6" t="s">
        <v>20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52" t="s">
        <v>19</v>
      </c>
      <c r="CS6" s="52" t="s">
        <v>20</v>
      </c>
      <c r="CT6" s="52" t="s">
        <v>19</v>
      </c>
      <c r="CU6" s="52" t="s">
        <v>20</v>
      </c>
      <c r="CV6" s="6"/>
      <c r="CW6" s="6" t="s">
        <v>19</v>
      </c>
      <c r="CX6" s="6" t="s">
        <v>19</v>
      </c>
      <c r="CY6" s="52" t="s">
        <v>19</v>
      </c>
      <c r="CZ6" s="52" t="s">
        <v>20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tr">
        <f>DK6</f>
        <v>Import</v>
      </c>
      <c r="DT6" s="52" t="str">
        <f t="shared" si="0"/>
        <v>Export</v>
      </c>
      <c r="DU6" s="52" t="str">
        <f t="shared" si="0"/>
        <v>Import</v>
      </c>
      <c r="DV6" s="52" t="str">
        <f>DN6</f>
        <v>Export</v>
      </c>
      <c r="DW6" s="52" t="str">
        <f>DO6</f>
        <v>Import</v>
      </c>
      <c r="DX6" s="52" t="str">
        <f t="shared" si="1"/>
        <v>Export</v>
      </c>
      <c r="DY6" s="52" t="str">
        <f t="shared" si="1"/>
        <v>Import</v>
      </c>
      <c r="DZ6" s="52" t="str">
        <f t="shared" si="1"/>
        <v>Export</v>
      </c>
      <c r="EA6" s="52" t="str">
        <f>DS6</f>
        <v>Import</v>
      </c>
      <c r="EB6" s="52" t="str">
        <f t="shared" si="2"/>
        <v>Export</v>
      </c>
      <c r="EC6" s="52" t="str">
        <f t="shared" si="2"/>
        <v>Import</v>
      </c>
      <c r="ED6" s="52" t="str">
        <f t="shared" si="2"/>
        <v>Export</v>
      </c>
      <c r="EE6" s="52" t="str">
        <f>DS6</f>
        <v>Import</v>
      </c>
      <c r="EF6" s="52" t="str">
        <f t="shared" si="3"/>
        <v>Export</v>
      </c>
      <c r="EG6" s="52" t="str">
        <f t="shared" si="3"/>
        <v>Import</v>
      </c>
      <c r="EH6" s="52" t="str">
        <f t="shared" si="3"/>
        <v>Export</v>
      </c>
      <c r="EI6" s="52" t="str">
        <f>DW6</f>
        <v>Import</v>
      </c>
      <c r="EJ6" s="52" t="str">
        <f t="shared" si="4"/>
        <v>Export</v>
      </c>
      <c r="EK6" s="52" t="str">
        <f t="shared" si="4"/>
        <v>Import</v>
      </c>
      <c r="EL6" s="52" t="str">
        <f t="shared" si="4"/>
        <v>Export</v>
      </c>
      <c r="EM6" s="52" t="str">
        <f>EA6</f>
        <v>Import</v>
      </c>
      <c r="EN6" s="52" t="str">
        <f t="shared" si="5"/>
        <v>Export</v>
      </c>
      <c r="EO6" s="52" t="str">
        <f t="shared" si="5"/>
        <v>Import</v>
      </c>
      <c r="EP6" s="52" t="str">
        <f t="shared" si="5"/>
        <v>Export</v>
      </c>
      <c r="EQ6" s="52" t="str">
        <f>EE6</f>
        <v>Import</v>
      </c>
      <c r="ER6" s="52" t="str">
        <f t="shared" si="6"/>
        <v>Export</v>
      </c>
      <c r="ES6" s="52" t="str">
        <f t="shared" si="7"/>
        <v>Import</v>
      </c>
      <c r="ET6" s="52" t="str">
        <f t="shared" si="8"/>
        <v>Export</v>
      </c>
      <c r="EU6" s="52" t="str">
        <f>EI6</f>
        <v>Import</v>
      </c>
      <c r="EV6" s="52" t="str">
        <f t="shared" si="9"/>
        <v>Export</v>
      </c>
      <c r="EW6" s="52" t="str">
        <f t="shared" si="10"/>
        <v>Import</v>
      </c>
      <c r="EX6" s="52" t="str">
        <f t="shared" si="11"/>
        <v>Export</v>
      </c>
      <c r="EY6" s="52" t="str">
        <f>EM6</f>
        <v>Import</v>
      </c>
      <c r="EZ6" s="52" t="str">
        <f t="shared" si="12"/>
        <v>Export</v>
      </c>
      <c r="FA6" s="52" t="str">
        <f t="shared" si="13"/>
        <v>Import</v>
      </c>
      <c r="FB6" s="52" t="str">
        <f t="shared" si="14"/>
        <v>Export</v>
      </c>
      <c r="FC6" s="52" t="str">
        <f>EQ6</f>
        <v>Import</v>
      </c>
      <c r="FD6" s="52" t="str">
        <f t="shared" si="15"/>
        <v>Export</v>
      </c>
      <c r="FE6" s="52" t="str">
        <f t="shared" si="16"/>
        <v>Import</v>
      </c>
      <c r="FF6" s="52" t="str">
        <f t="shared" si="17"/>
        <v>Export</v>
      </c>
      <c r="FG6" s="113" t="str">
        <f>EU6</f>
        <v>Import</v>
      </c>
      <c r="FH6" s="113" t="str">
        <f t="shared" si="18"/>
        <v>Export</v>
      </c>
      <c r="FI6" s="161" t="str">
        <f t="shared" si="19"/>
        <v>Import</v>
      </c>
      <c r="FJ6" s="162" t="str">
        <f t="shared" si="20"/>
        <v>Export</v>
      </c>
      <c r="FK6" s="52" t="str">
        <f>EY6</f>
        <v>Import</v>
      </c>
      <c r="FL6" s="113" t="str">
        <f t="shared" si="21"/>
        <v>Export</v>
      </c>
      <c r="FM6" s="161" t="str">
        <f t="shared" si="22"/>
        <v>Import</v>
      </c>
      <c r="FN6" s="162" t="str">
        <f t="shared" si="23"/>
        <v>Export</v>
      </c>
      <c r="FO6" s="52" t="str">
        <f>FC6</f>
        <v>Import</v>
      </c>
      <c r="FP6" s="162" t="str">
        <f t="shared" si="24"/>
        <v>Export</v>
      </c>
      <c r="FQ6" s="52" t="str">
        <f t="shared" si="24"/>
        <v>Import</v>
      </c>
      <c r="FR6" s="162" t="str">
        <f t="shared" si="24"/>
        <v>Export</v>
      </c>
      <c r="FS6" s="52" t="str">
        <f>FG6</f>
        <v>Import</v>
      </c>
      <c r="FT6" s="162" t="str">
        <f t="shared" si="25"/>
        <v>Export</v>
      </c>
      <c r="FU6" s="52" t="str">
        <f t="shared" si="25"/>
        <v>Import</v>
      </c>
      <c r="FV6" s="162" t="str">
        <f t="shared" si="25"/>
        <v>Export</v>
      </c>
      <c r="FW6" s="169" t="s">
        <v>19</v>
      </c>
      <c r="FX6" s="170" t="s">
        <v>19</v>
      </c>
      <c r="FY6" s="58" t="s">
        <v>97</v>
      </c>
      <c r="FZ6" s="58" t="s">
        <v>99</v>
      </c>
      <c r="GA6" s="58" t="s">
        <v>100</v>
      </c>
      <c r="GB6" s="59" t="s">
        <v>103</v>
      </c>
      <c r="GC6" s="59" t="s">
        <v>104</v>
      </c>
      <c r="GD6" s="59" t="s">
        <v>112</v>
      </c>
      <c r="GE6" s="59" t="s">
        <v>113</v>
      </c>
      <c r="GF6" s="59" t="s">
        <v>114</v>
      </c>
      <c r="GG6" s="59" t="s">
        <v>115</v>
      </c>
      <c r="GH6" s="59" t="s">
        <v>116</v>
      </c>
      <c r="GI6" s="59" t="s">
        <v>119</v>
      </c>
      <c r="GJ6" s="59" t="s">
        <v>121</v>
      </c>
      <c r="GK6" s="59" t="s">
        <v>123</v>
      </c>
      <c r="GL6" s="59" t="s">
        <v>124</v>
      </c>
      <c r="GM6" s="59" t="s">
        <v>127</v>
      </c>
      <c r="GN6" s="59" t="s">
        <v>128</v>
      </c>
      <c r="GO6" s="59" t="s">
        <v>129</v>
      </c>
      <c r="GP6" s="59" t="s">
        <v>130</v>
      </c>
      <c r="GQ6" s="59" t="s">
        <v>131</v>
      </c>
      <c r="GR6" s="59" t="s">
        <v>134</v>
      </c>
      <c r="GS6" s="59" t="s">
        <v>128</v>
      </c>
      <c r="GT6" s="59" t="s">
        <v>139</v>
      </c>
      <c r="GU6" s="59" t="s">
        <v>140</v>
      </c>
      <c r="GV6" s="59" t="s">
        <v>141</v>
      </c>
      <c r="GW6" s="59" t="s">
        <v>144</v>
      </c>
      <c r="GX6" s="178" t="s">
        <v>146</v>
      </c>
      <c r="GY6" s="186" t="s">
        <v>148</v>
      </c>
      <c r="GZ6" s="186" t="s">
        <v>154</v>
      </c>
      <c r="HA6" s="186" t="s">
        <v>158</v>
      </c>
      <c r="HB6" s="25" t="s">
        <v>27</v>
      </c>
      <c r="HC6" s="119" t="s">
        <v>74</v>
      </c>
      <c r="HD6" s="10" t="s">
        <v>74</v>
      </c>
      <c r="HE6" s="54" t="str">
        <f>DK6</f>
        <v>Import</v>
      </c>
      <c r="HF6" s="118" t="str">
        <f>DL6</f>
        <v>Export</v>
      </c>
      <c r="HG6" s="106" t="s">
        <v>28</v>
      </c>
      <c r="HH6" s="111" t="s">
        <v>28</v>
      </c>
      <c r="HI6" s="194" t="str">
        <f>DM6</f>
        <v>Import</v>
      </c>
      <c r="HJ6" s="177" t="str">
        <f>DN6</f>
        <v>Export</v>
      </c>
      <c r="HK6" s="257"/>
    </row>
    <row r="7" spans="1:219" s="2" customFormat="1" ht="15.75" thickBot="1" x14ac:dyDescent="0.3">
      <c r="A7" s="228"/>
      <c r="B7" s="134"/>
      <c r="C7" s="231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12" t="s">
        <v>152</v>
      </c>
      <c r="T7" s="144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37"/>
      <c r="AI7" s="243"/>
      <c r="AJ7" s="234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28"/>
      <c r="AY7" s="128"/>
      <c r="AZ7" s="128"/>
      <c r="BA7" s="128"/>
      <c r="BB7" s="128"/>
      <c r="BC7" s="129"/>
      <c r="BD7" s="129"/>
      <c r="BE7" s="256"/>
      <c r="BF7" s="129"/>
      <c r="BG7" s="129"/>
      <c r="BH7" s="256"/>
      <c r="BI7" s="129"/>
      <c r="BJ7" s="116" t="s">
        <v>28</v>
      </c>
      <c r="BK7" s="116" t="s">
        <v>28</v>
      </c>
      <c r="BL7" s="116" t="s">
        <v>28</v>
      </c>
      <c r="BM7" s="116" t="s">
        <v>28</v>
      </c>
      <c r="BN7" s="129"/>
      <c r="BO7" s="116" t="s">
        <v>28</v>
      </c>
      <c r="BP7" s="116" t="s">
        <v>28</v>
      </c>
      <c r="BQ7" s="116" t="s">
        <v>28</v>
      </c>
      <c r="BR7" s="116" t="s">
        <v>28</v>
      </c>
      <c r="BS7" s="129"/>
      <c r="BT7" s="129"/>
      <c r="BU7" s="116" t="s">
        <v>28</v>
      </c>
      <c r="BV7" s="116" t="s">
        <v>28</v>
      </c>
      <c r="BW7" s="116" t="s">
        <v>28</v>
      </c>
      <c r="BX7" s="116" t="s">
        <v>28</v>
      </c>
      <c r="BY7" s="129"/>
      <c r="BZ7" s="256"/>
      <c r="CA7" s="116" t="s">
        <v>28</v>
      </c>
      <c r="CB7" s="116" t="s">
        <v>28</v>
      </c>
      <c r="CC7" s="116" t="s">
        <v>28</v>
      </c>
      <c r="CD7" s="116" t="s">
        <v>28</v>
      </c>
      <c r="CE7" s="123"/>
      <c r="CF7" s="116" t="s">
        <v>28</v>
      </c>
      <c r="CG7" s="116" t="s">
        <v>28</v>
      </c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5" t="s">
        <v>28</v>
      </c>
      <c r="CS7" s="115" t="s">
        <v>28</v>
      </c>
      <c r="CT7" s="115" t="s">
        <v>28</v>
      </c>
      <c r="CU7" s="115" t="s">
        <v>28</v>
      </c>
      <c r="CV7" s="116"/>
      <c r="CW7" s="116" t="s">
        <v>28</v>
      </c>
      <c r="CX7" s="116" t="s">
        <v>28</v>
      </c>
      <c r="CY7" s="115" t="s">
        <v>28</v>
      </c>
      <c r="CZ7" s="115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tr">
        <f>DK7</f>
        <v>Parity</v>
      </c>
      <c r="DT7" s="115" t="str">
        <f t="shared" si="0"/>
        <v>Parity</v>
      </c>
      <c r="DU7" s="115" t="str">
        <f t="shared" si="0"/>
        <v>Parity</v>
      </c>
      <c r="DV7" s="115" t="str">
        <f>DN7</f>
        <v>Parity</v>
      </c>
      <c r="DW7" s="115" t="str">
        <f>DO7</f>
        <v>Parity</v>
      </c>
      <c r="DX7" s="115" t="str">
        <f t="shared" si="1"/>
        <v>Parity</v>
      </c>
      <c r="DY7" s="115" t="str">
        <f t="shared" si="1"/>
        <v>Parity</v>
      </c>
      <c r="DZ7" s="115" t="str">
        <f t="shared" si="1"/>
        <v>Parity</v>
      </c>
      <c r="EA7" s="115" t="str">
        <f>DS7</f>
        <v>Parity</v>
      </c>
      <c r="EB7" s="115" t="str">
        <f t="shared" si="2"/>
        <v>Parity</v>
      </c>
      <c r="EC7" s="115" t="str">
        <f t="shared" si="2"/>
        <v>Parity</v>
      </c>
      <c r="ED7" s="115" t="str">
        <f t="shared" si="2"/>
        <v>Parity</v>
      </c>
      <c r="EE7" s="115" t="str">
        <f>DS7</f>
        <v>Parity</v>
      </c>
      <c r="EF7" s="115" t="str">
        <f t="shared" si="3"/>
        <v>Parity</v>
      </c>
      <c r="EG7" s="115" t="str">
        <f t="shared" si="3"/>
        <v>Parity</v>
      </c>
      <c r="EH7" s="115" t="str">
        <f t="shared" si="3"/>
        <v>Parity</v>
      </c>
      <c r="EI7" s="115" t="str">
        <f>DW7</f>
        <v>Parity</v>
      </c>
      <c r="EJ7" s="115" t="str">
        <f t="shared" si="4"/>
        <v>Parity</v>
      </c>
      <c r="EK7" s="115" t="str">
        <f t="shared" si="4"/>
        <v>Parity</v>
      </c>
      <c r="EL7" s="115" t="str">
        <f t="shared" si="4"/>
        <v>Parity</v>
      </c>
      <c r="EM7" s="115" t="str">
        <f>EA7</f>
        <v>Parity</v>
      </c>
      <c r="EN7" s="115" t="str">
        <f t="shared" si="5"/>
        <v>Parity</v>
      </c>
      <c r="EO7" s="115" t="str">
        <f t="shared" si="5"/>
        <v>Parity</v>
      </c>
      <c r="EP7" s="115" t="str">
        <f t="shared" si="5"/>
        <v>Parity</v>
      </c>
      <c r="EQ7" s="115" t="str">
        <f>EE7</f>
        <v>Parity</v>
      </c>
      <c r="ER7" s="115" t="str">
        <f t="shared" si="6"/>
        <v>Parity</v>
      </c>
      <c r="ES7" s="115" t="str">
        <f t="shared" si="7"/>
        <v>Parity</v>
      </c>
      <c r="ET7" s="115" t="str">
        <f t="shared" si="8"/>
        <v>Parity</v>
      </c>
      <c r="EU7" s="115" t="str">
        <f>EI7</f>
        <v>Parity</v>
      </c>
      <c r="EV7" s="115" t="str">
        <f t="shared" si="9"/>
        <v>Parity</v>
      </c>
      <c r="EW7" s="115" t="str">
        <f t="shared" si="10"/>
        <v>Parity</v>
      </c>
      <c r="EX7" s="115" t="str">
        <f t="shared" si="11"/>
        <v>Parity</v>
      </c>
      <c r="EY7" s="115" t="str">
        <f>EM7</f>
        <v>Parity</v>
      </c>
      <c r="EZ7" s="115" t="str">
        <f t="shared" si="12"/>
        <v>Parity</v>
      </c>
      <c r="FA7" s="115" t="str">
        <f t="shared" si="13"/>
        <v>Parity</v>
      </c>
      <c r="FB7" s="115" t="str">
        <f t="shared" si="14"/>
        <v>Parity</v>
      </c>
      <c r="FC7" s="115" t="str">
        <f>EQ7</f>
        <v>Parity</v>
      </c>
      <c r="FD7" s="115" t="str">
        <f t="shared" si="15"/>
        <v>Parity</v>
      </c>
      <c r="FE7" s="115" t="str">
        <f t="shared" si="16"/>
        <v>Parity</v>
      </c>
      <c r="FF7" s="115" t="str">
        <f t="shared" si="17"/>
        <v>Parity</v>
      </c>
      <c r="FG7" s="114" t="str">
        <f>EU7</f>
        <v>Parity</v>
      </c>
      <c r="FH7" s="114" t="str">
        <f t="shared" si="18"/>
        <v>Parity</v>
      </c>
      <c r="FI7" s="163" t="str">
        <f t="shared" si="19"/>
        <v>Parity</v>
      </c>
      <c r="FJ7" s="164" t="str">
        <f t="shared" si="20"/>
        <v>Parity</v>
      </c>
      <c r="FK7" s="115" t="str">
        <f>EY7</f>
        <v>Parity</v>
      </c>
      <c r="FL7" s="114" t="str">
        <f t="shared" si="21"/>
        <v>Parity</v>
      </c>
      <c r="FM7" s="163" t="str">
        <f t="shared" si="22"/>
        <v>Parity</v>
      </c>
      <c r="FN7" s="164" t="str">
        <f t="shared" si="23"/>
        <v>Parity</v>
      </c>
      <c r="FO7" s="115" t="str">
        <f>FC7</f>
        <v>Parity</v>
      </c>
      <c r="FP7" s="164" t="str">
        <f t="shared" si="24"/>
        <v>Parity</v>
      </c>
      <c r="FQ7" s="115" t="str">
        <f t="shared" si="24"/>
        <v>Parity</v>
      </c>
      <c r="FR7" s="164" t="str">
        <f t="shared" si="24"/>
        <v>Parity</v>
      </c>
      <c r="FS7" s="115" t="str">
        <f>FG7</f>
        <v>Parity</v>
      </c>
      <c r="FT7" s="164" t="str">
        <f t="shared" si="25"/>
        <v>Parity</v>
      </c>
      <c r="FU7" s="115" t="str">
        <f t="shared" si="25"/>
        <v>Parity</v>
      </c>
      <c r="FV7" s="164" t="str">
        <f t="shared" si="25"/>
        <v>Parity</v>
      </c>
      <c r="FW7" s="171" t="s">
        <v>28</v>
      </c>
      <c r="FX7" s="172" t="s">
        <v>28</v>
      </c>
      <c r="FY7" s="123"/>
      <c r="FZ7" s="123"/>
      <c r="GA7" s="123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79"/>
      <c r="GY7" s="187"/>
      <c r="GZ7" s="187"/>
      <c r="HA7" s="187"/>
      <c r="HB7" s="190" t="s">
        <v>29</v>
      </c>
      <c r="HC7" s="180"/>
      <c r="HD7" s="11"/>
      <c r="HE7" s="181" t="str">
        <f>DK7</f>
        <v>Parity</v>
      </c>
      <c r="HF7" s="191" t="str">
        <f>DL7</f>
        <v>Parity</v>
      </c>
      <c r="HG7" s="107" t="s">
        <v>152</v>
      </c>
      <c r="HH7" s="112" t="s">
        <v>152</v>
      </c>
      <c r="HI7" s="195" t="str">
        <f>DM7</f>
        <v>Parity</v>
      </c>
      <c r="HJ7" s="182" t="str">
        <f>DN7</f>
        <v>Parity</v>
      </c>
      <c r="HK7" s="258"/>
    </row>
    <row r="8" spans="1:219" x14ac:dyDescent="0.25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12">
        <v>2461.2199999999998</v>
      </c>
      <c r="U8" s="3">
        <v>1928.36</v>
      </c>
      <c r="AJ8" s="2">
        <f t="shared" ref="AJ8:AJ71" si="26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X8" s="13"/>
      <c r="AY8" s="13"/>
      <c r="AZ8" s="13"/>
      <c r="BA8" s="13"/>
      <c r="BB8" s="13"/>
      <c r="BC8" s="13"/>
      <c r="BD8" s="13"/>
      <c r="HC8" s="2">
        <f t="shared" ref="HC8:HC71" si="27">B8*1.02-390</f>
        <v>2290.56</v>
      </c>
      <c r="HD8" s="3">
        <f t="shared" ref="HD8:HD71" si="28">B8*0.92-160</f>
        <v>2257.7600000000002</v>
      </c>
      <c r="HK8" s="197"/>
    </row>
    <row r="9" spans="1:219" x14ac:dyDescent="0.25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12">
        <v>2495.6799999999998</v>
      </c>
      <c r="U9" s="3">
        <v>1960</v>
      </c>
      <c r="AJ9" s="2">
        <f t="shared" si="26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X9" s="13"/>
      <c r="AY9" s="13"/>
      <c r="AZ9" s="13"/>
      <c r="BA9" s="13"/>
      <c r="BB9" s="13"/>
      <c r="BC9" s="13"/>
      <c r="BD9" s="13"/>
      <c r="HC9" s="2">
        <f t="shared" si="27"/>
        <v>2214.06</v>
      </c>
      <c r="HD9" s="3">
        <f t="shared" si="28"/>
        <v>2188.7600000000002</v>
      </c>
      <c r="HK9" s="197"/>
    </row>
    <row r="10" spans="1:219" x14ac:dyDescent="0.25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12">
        <v>2388.58</v>
      </c>
      <c r="U10" s="3">
        <v>1858.54</v>
      </c>
      <c r="AJ10" s="2">
        <f t="shared" si="26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X10" s="13"/>
      <c r="AY10" s="13"/>
      <c r="AZ10" s="13"/>
      <c r="BA10" s="13"/>
      <c r="BB10" s="13"/>
      <c r="BC10" s="13"/>
      <c r="BD10" s="13"/>
      <c r="HC10" s="2">
        <f t="shared" si="27"/>
        <v>2257.92</v>
      </c>
      <c r="HD10" s="3">
        <f t="shared" si="28"/>
        <v>2228.3200000000002</v>
      </c>
      <c r="HK10" s="197"/>
    </row>
    <row r="11" spans="1:219" x14ac:dyDescent="0.25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12">
        <v>2437.6799999999998</v>
      </c>
      <c r="U11" s="3">
        <v>1908.75</v>
      </c>
      <c r="AJ11" s="2">
        <f t="shared" si="26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X11" s="13"/>
      <c r="AY11" s="13"/>
      <c r="AZ11" s="13"/>
      <c r="BA11" s="13"/>
      <c r="BB11" s="13"/>
      <c r="BC11" s="13"/>
      <c r="BD11" s="13"/>
      <c r="HC11" s="2">
        <f t="shared" si="27"/>
        <v>2258.94</v>
      </c>
      <c r="HD11" s="3">
        <f t="shared" si="28"/>
        <v>2229.2400000000002</v>
      </c>
      <c r="HK11" s="197"/>
    </row>
    <row r="12" spans="1:219" x14ac:dyDescent="0.25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12">
        <v>2496.5100000000002</v>
      </c>
      <c r="U12" s="3">
        <v>1964.9</v>
      </c>
      <c r="AJ12" s="2">
        <f t="shared" si="26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X12" s="13"/>
      <c r="AY12" s="13"/>
      <c r="AZ12" s="13"/>
      <c r="BA12" s="13"/>
      <c r="BB12" s="13"/>
      <c r="BC12" s="13"/>
      <c r="BD12" s="13"/>
      <c r="HC12" s="2">
        <f t="shared" si="27"/>
        <v>2241.6</v>
      </c>
      <c r="HD12" s="3">
        <f t="shared" si="28"/>
        <v>2213.6</v>
      </c>
      <c r="HK12" s="197"/>
    </row>
    <row r="13" spans="1:219" x14ac:dyDescent="0.25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12">
        <v>2489.6</v>
      </c>
      <c r="U13" s="3">
        <v>1960.52</v>
      </c>
      <c r="AJ13" s="2">
        <f t="shared" si="26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X13" s="13"/>
      <c r="AY13" s="13"/>
      <c r="AZ13" s="13"/>
      <c r="BA13" s="13"/>
      <c r="BB13" s="13"/>
      <c r="BC13" s="13"/>
      <c r="BD13" s="13"/>
      <c r="HC13" s="2">
        <f t="shared" si="27"/>
        <v>2248.7400000000002</v>
      </c>
      <c r="HD13" s="3">
        <f t="shared" si="28"/>
        <v>2220.04</v>
      </c>
      <c r="HK13" s="197"/>
    </row>
    <row r="14" spans="1:219" x14ac:dyDescent="0.25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12">
        <v>2629.03</v>
      </c>
      <c r="U14" s="3">
        <v>2096</v>
      </c>
      <c r="AJ14" s="2">
        <f t="shared" si="26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X14" s="13"/>
      <c r="AY14" s="13"/>
      <c r="AZ14" s="13"/>
      <c r="BA14" s="13"/>
      <c r="BB14" s="13"/>
      <c r="BC14" s="13"/>
      <c r="BD14" s="13"/>
      <c r="HC14" s="2">
        <f t="shared" si="27"/>
        <v>2350.7400000000002</v>
      </c>
      <c r="HD14" s="3">
        <f t="shared" si="28"/>
        <v>2312.04</v>
      </c>
      <c r="HK14" s="197"/>
    </row>
    <row r="15" spans="1:219" x14ac:dyDescent="0.25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12">
        <v>2624.63</v>
      </c>
      <c r="U15" s="3">
        <v>2093.6999999999998</v>
      </c>
      <c r="AJ15" s="2">
        <f t="shared" si="26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X15" s="13"/>
      <c r="AY15" s="13"/>
      <c r="AZ15" s="13"/>
      <c r="BA15" s="13"/>
      <c r="BB15" s="13"/>
      <c r="BC15" s="13"/>
      <c r="BD15" s="13"/>
      <c r="HC15" s="2">
        <f t="shared" si="27"/>
        <v>2315.04</v>
      </c>
      <c r="HD15" s="3">
        <f t="shared" si="28"/>
        <v>2279.84</v>
      </c>
      <c r="HK15" s="197"/>
    </row>
    <row r="16" spans="1:219" x14ac:dyDescent="0.25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12">
        <v>2564.69</v>
      </c>
      <c r="U16" s="3">
        <v>2037.26</v>
      </c>
      <c r="AJ16" s="2">
        <f t="shared" si="26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X16" s="13"/>
      <c r="AY16" s="13"/>
      <c r="AZ16" s="13"/>
      <c r="BA16" s="13"/>
      <c r="BB16" s="13"/>
      <c r="BC16" s="13"/>
      <c r="BD16" s="13"/>
      <c r="HC16" s="2">
        <f t="shared" si="27"/>
        <v>2344.62</v>
      </c>
      <c r="HD16" s="3">
        <f t="shared" si="28"/>
        <v>2306.52</v>
      </c>
      <c r="HK16" s="197"/>
    </row>
    <row r="17" spans="1:219" x14ac:dyDescent="0.25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12">
        <v>2603.06</v>
      </c>
      <c r="U17" s="3">
        <v>2067.1999999999998</v>
      </c>
      <c r="AJ17" s="2">
        <f t="shared" si="26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X17" s="13"/>
      <c r="AY17" s="13"/>
      <c r="AZ17" s="13"/>
      <c r="BA17" s="13"/>
      <c r="BB17" s="13"/>
      <c r="BC17" s="13"/>
      <c r="BD17" s="13"/>
      <c r="HC17" s="2">
        <f t="shared" si="27"/>
        <v>2310.96</v>
      </c>
      <c r="HD17" s="3">
        <f t="shared" si="28"/>
        <v>2276.1600000000003</v>
      </c>
      <c r="HK17" s="197"/>
    </row>
    <row r="18" spans="1:219" x14ac:dyDescent="0.25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12">
        <v>2614.75</v>
      </c>
      <c r="U18" s="3">
        <v>2075.84</v>
      </c>
      <c r="AJ18" s="2">
        <f t="shared" si="26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X18" s="13"/>
      <c r="AY18" s="13"/>
      <c r="AZ18" s="13"/>
      <c r="BA18" s="13"/>
      <c r="BB18" s="13"/>
      <c r="BC18" s="13"/>
      <c r="BD18" s="13"/>
      <c r="HC18" s="2">
        <f t="shared" si="27"/>
        <v>2297.7000000000003</v>
      </c>
      <c r="HD18" s="3">
        <f t="shared" si="28"/>
        <v>2264.2000000000003</v>
      </c>
      <c r="HK18" s="197"/>
    </row>
    <row r="19" spans="1:219" x14ac:dyDescent="0.25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12">
        <v>2566.23</v>
      </c>
      <c r="U19" s="3">
        <v>2027</v>
      </c>
      <c r="AJ19" s="2">
        <f t="shared" si="26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X19" s="13"/>
      <c r="AY19" s="13"/>
      <c r="AZ19" s="13"/>
      <c r="BA19" s="13"/>
      <c r="BB19" s="13"/>
      <c r="BC19" s="13"/>
      <c r="BD19" s="13"/>
      <c r="HC19" s="2">
        <f t="shared" si="27"/>
        <v>2330.34</v>
      </c>
      <c r="HD19" s="3">
        <f t="shared" si="28"/>
        <v>2293.6400000000003</v>
      </c>
      <c r="HK19" s="197"/>
    </row>
    <row r="20" spans="1:219" x14ac:dyDescent="0.25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12">
        <v>2580.54</v>
      </c>
      <c r="U20" s="3">
        <v>2038.64</v>
      </c>
      <c r="AJ20" s="2">
        <f t="shared" si="26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X20" s="13"/>
      <c r="AY20" s="13"/>
      <c r="AZ20" s="13"/>
      <c r="BA20" s="13"/>
      <c r="BB20" s="13"/>
      <c r="BC20" s="13"/>
      <c r="BD20" s="13"/>
      <c r="HC20" s="2">
        <f t="shared" si="27"/>
        <v>2323.2000000000003</v>
      </c>
      <c r="HD20" s="3">
        <f t="shared" si="28"/>
        <v>2287.2000000000003</v>
      </c>
      <c r="HK20" s="197"/>
    </row>
    <row r="21" spans="1:219" x14ac:dyDescent="0.25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12">
        <v>2510.39</v>
      </c>
      <c r="U21" s="3">
        <v>1970.92</v>
      </c>
      <c r="AJ21" s="2">
        <f t="shared" si="26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X21" s="13"/>
      <c r="AY21" s="13"/>
      <c r="AZ21" s="13"/>
      <c r="BA21" s="13"/>
      <c r="BB21" s="13"/>
      <c r="BC21" s="13"/>
      <c r="BD21" s="13"/>
      <c r="HC21" s="2">
        <f t="shared" si="27"/>
        <v>2301.7800000000002</v>
      </c>
      <c r="HD21" s="3">
        <f t="shared" si="28"/>
        <v>2267.88</v>
      </c>
      <c r="HK21" s="197"/>
    </row>
    <row r="22" spans="1:219" x14ac:dyDescent="0.25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12">
        <v>2538.37</v>
      </c>
      <c r="U22" s="3">
        <v>1997.76</v>
      </c>
      <c r="AJ22" s="2">
        <f t="shared" si="26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X22" s="13"/>
      <c r="AY22" s="13"/>
      <c r="AZ22" s="13"/>
      <c r="BA22" s="13"/>
      <c r="BB22" s="13"/>
      <c r="BC22" s="13"/>
      <c r="BD22" s="13"/>
      <c r="HC22" s="2">
        <f t="shared" si="27"/>
        <v>2331.36</v>
      </c>
      <c r="HD22" s="3">
        <f t="shared" si="28"/>
        <v>2294.56</v>
      </c>
      <c r="HK22" s="197"/>
    </row>
    <row r="23" spans="1:219" x14ac:dyDescent="0.25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12">
        <v>2510.44</v>
      </c>
      <c r="U23" s="3">
        <v>1972.64</v>
      </c>
      <c r="AJ23" s="2">
        <f t="shared" si="26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X23" s="13"/>
      <c r="AY23" s="13"/>
      <c r="AZ23" s="13"/>
      <c r="BA23" s="13"/>
      <c r="BB23" s="13"/>
      <c r="BC23" s="13"/>
      <c r="BD23" s="13"/>
      <c r="HC23" s="2">
        <f t="shared" si="27"/>
        <v>2343.6</v>
      </c>
      <c r="HD23" s="3">
        <f t="shared" si="28"/>
        <v>2305.6</v>
      </c>
      <c r="HK23" s="197"/>
    </row>
    <row r="24" spans="1:219" x14ac:dyDescent="0.25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12">
        <v>2499.94</v>
      </c>
      <c r="U24" s="3">
        <v>1961</v>
      </c>
      <c r="AJ24" s="2">
        <f t="shared" si="26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X24" s="13"/>
      <c r="AY24" s="13"/>
      <c r="AZ24" s="13"/>
      <c r="BA24" s="13"/>
      <c r="BB24" s="13"/>
      <c r="BC24" s="13"/>
      <c r="BD24" s="13"/>
      <c r="HC24" s="2">
        <f t="shared" si="27"/>
        <v>2330.34</v>
      </c>
      <c r="HD24" s="3">
        <f t="shared" si="28"/>
        <v>2293.6400000000003</v>
      </c>
      <c r="HK24" s="197"/>
    </row>
    <row r="25" spans="1:219" x14ac:dyDescent="0.25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12">
        <v>2548.67</v>
      </c>
      <c r="U25" s="3">
        <v>2005.02</v>
      </c>
      <c r="AJ25" s="2">
        <f t="shared" si="26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X25" s="13"/>
      <c r="AY25" s="13"/>
      <c r="AZ25" s="13"/>
      <c r="BA25" s="13"/>
      <c r="BB25" s="13"/>
      <c r="BC25" s="13"/>
      <c r="BD25" s="13"/>
      <c r="HC25" s="2">
        <f t="shared" si="27"/>
        <v>2296.6799999999998</v>
      </c>
      <c r="HD25" s="3">
        <f t="shared" si="28"/>
        <v>2263.2800000000002</v>
      </c>
      <c r="HK25" s="197"/>
    </row>
    <row r="26" spans="1:219" x14ac:dyDescent="0.25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12">
        <v>2558.91</v>
      </c>
      <c r="U26" s="3">
        <v>2013.06</v>
      </c>
      <c r="AJ26" s="2">
        <f t="shared" si="26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X26" s="13"/>
      <c r="AY26" s="13"/>
      <c r="AZ26" s="13"/>
      <c r="BA26" s="13"/>
      <c r="BB26" s="13"/>
      <c r="BC26" s="13"/>
      <c r="BD26" s="13"/>
      <c r="HC26" s="2">
        <f t="shared" si="27"/>
        <v>2325.2400000000002</v>
      </c>
      <c r="HD26" s="3">
        <f t="shared" si="28"/>
        <v>2289.04</v>
      </c>
      <c r="HK26" s="197"/>
    </row>
    <row r="27" spans="1:219" x14ac:dyDescent="0.25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12">
        <v>2573.4299999999998</v>
      </c>
      <c r="U27" s="3">
        <v>2029.1</v>
      </c>
      <c r="AJ27" s="2">
        <f t="shared" si="26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X27" s="13"/>
      <c r="AY27" s="13"/>
      <c r="AZ27" s="13"/>
      <c r="BA27" s="13"/>
      <c r="BB27" s="13"/>
      <c r="BC27" s="13"/>
      <c r="BD27" s="13"/>
      <c r="HC27" s="2">
        <f t="shared" si="27"/>
        <v>2353.8000000000002</v>
      </c>
      <c r="HD27" s="3">
        <f t="shared" si="28"/>
        <v>2314.8000000000002</v>
      </c>
      <c r="HK27" s="197"/>
    </row>
    <row r="28" spans="1:219" x14ac:dyDescent="0.25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12">
        <v>2647.49</v>
      </c>
      <c r="U28" s="3">
        <v>2104.46</v>
      </c>
      <c r="AJ28" s="2">
        <f t="shared" si="26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X28" s="13"/>
      <c r="AY28" s="13"/>
      <c r="AZ28" s="13"/>
      <c r="BA28" s="13"/>
      <c r="BB28" s="13"/>
      <c r="BC28" s="13"/>
      <c r="BD28" s="13"/>
      <c r="HC28" s="2">
        <f t="shared" si="27"/>
        <v>2344.62</v>
      </c>
      <c r="HD28" s="3">
        <f t="shared" si="28"/>
        <v>2306.52</v>
      </c>
      <c r="HK28" s="197"/>
    </row>
    <row r="29" spans="1:219" x14ac:dyDescent="0.25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12">
        <v>2672.3</v>
      </c>
      <c r="U29" s="3">
        <v>2128.58</v>
      </c>
      <c r="AJ29" s="2">
        <f t="shared" si="26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X29" s="13"/>
      <c r="AY29" s="13"/>
      <c r="AZ29" s="13"/>
      <c r="BA29" s="13"/>
      <c r="BB29" s="13"/>
      <c r="BC29" s="13"/>
      <c r="BD29" s="13"/>
      <c r="HC29" s="2">
        <f t="shared" si="27"/>
        <v>2361.96</v>
      </c>
      <c r="HD29" s="3">
        <f t="shared" si="28"/>
        <v>2322.1600000000003</v>
      </c>
      <c r="HK29" s="197"/>
    </row>
    <row r="30" spans="1:219" x14ac:dyDescent="0.25">
      <c r="A30" s="60">
        <v>40484</v>
      </c>
      <c r="B30" s="135">
        <v>2683</v>
      </c>
      <c r="C30" s="40">
        <f t="shared" ref="C30:C93" si="29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12">
        <v>2642.95</v>
      </c>
      <c r="U30" s="3">
        <v>2102.9</v>
      </c>
      <c r="AJ30" s="2">
        <f t="shared" si="26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X30" s="13"/>
      <c r="AY30" s="13"/>
      <c r="AZ30" s="13"/>
      <c r="BA30" s="13"/>
      <c r="BB30" s="13"/>
      <c r="BC30" s="13"/>
      <c r="BD30" s="13"/>
      <c r="HC30" s="2">
        <f t="shared" si="27"/>
        <v>2346.66</v>
      </c>
      <c r="HD30" s="3">
        <f t="shared" si="28"/>
        <v>2308.36</v>
      </c>
      <c r="HK30" s="197"/>
    </row>
    <row r="31" spans="1:219" x14ac:dyDescent="0.25">
      <c r="A31" s="60">
        <v>40485</v>
      </c>
      <c r="B31" s="135">
        <v>2675</v>
      </c>
      <c r="C31" s="40">
        <f t="shared" si="29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12">
        <v>2649.53</v>
      </c>
      <c r="U31" s="3">
        <v>2110.2399999999998</v>
      </c>
      <c r="AJ31" s="2">
        <f t="shared" si="26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X31" s="13"/>
      <c r="AY31" s="13"/>
      <c r="AZ31" s="13"/>
      <c r="BA31" s="13"/>
      <c r="BB31" s="13"/>
      <c r="BC31" s="13"/>
      <c r="BD31" s="13"/>
      <c r="HC31" s="2">
        <f t="shared" si="27"/>
        <v>2338.5</v>
      </c>
      <c r="HD31" s="3">
        <f t="shared" si="28"/>
        <v>2301</v>
      </c>
      <c r="HK31" s="197"/>
    </row>
    <row r="32" spans="1:219" x14ac:dyDescent="0.25">
      <c r="A32" s="60">
        <v>40486</v>
      </c>
      <c r="B32" s="135">
        <v>2690</v>
      </c>
      <c r="C32" s="40">
        <f t="shared" si="29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12">
        <v>2568.6799999999998</v>
      </c>
      <c r="U32" s="3">
        <v>2046.77</v>
      </c>
      <c r="AJ32" s="2">
        <f t="shared" si="26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X32" s="13"/>
      <c r="AY32" s="13"/>
      <c r="AZ32" s="13"/>
      <c r="BA32" s="13"/>
      <c r="BB32" s="13"/>
      <c r="BC32" s="13"/>
      <c r="BD32" s="13"/>
      <c r="HC32" s="2">
        <f t="shared" si="27"/>
        <v>2353.8000000000002</v>
      </c>
      <c r="HD32" s="3">
        <f t="shared" si="28"/>
        <v>2314.8000000000002</v>
      </c>
      <c r="HK32" s="197"/>
    </row>
    <row r="33" spans="1:219" x14ac:dyDescent="0.25">
      <c r="A33" s="60">
        <v>40487</v>
      </c>
      <c r="B33" s="135">
        <v>2690</v>
      </c>
      <c r="C33" s="40">
        <f t="shared" si="29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12">
        <v>2596.2199999999998</v>
      </c>
      <c r="U33" s="3">
        <v>2074.0100000000002</v>
      </c>
      <c r="AJ33" s="2">
        <f t="shared" si="26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X33" s="13"/>
      <c r="AY33" s="13"/>
      <c r="AZ33" s="13"/>
      <c r="BA33" s="13"/>
      <c r="BB33" s="13"/>
      <c r="BC33" s="13"/>
      <c r="BD33" s="13"/>
      <c r="HC33" s="2">
        <f t="shared" si="27"/>
        <v>2353.8000000000002</v>
      </c>
      <c r="HD33" s="3">
        <f t="shared" si="28"/>
        <v>2314.8000000000002</v>
      </c>
      <c r="HK33" s="197"/>
    </row>
    <row r="34" spans="1:219" x14ac:dyDescent="0.25">
      <c r="A34" s="60">
        <v>40490</v>
      </c>
      <c r="B34" s="135">
        <v>2709</v>
      </c>
      <c r="C34" s="40">
        <f t="shared" si="29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12">
        <v>2586.7199999999998</v>
      </c>
      <c r="U34" s="3">
        <v>2062.62</v>
      </c>
      <c r="AJ34" s="2">
        <f t="shared" si="26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X34" s="13"/>
      <c r="AY34" s="13"/>
      <c r="AZ34" s="13"/>
      <c r="BA34" s="13"/>
      <c r="BB34" s="13"/>
      <c r="BC34" s="13"/>
      <c r="BD34" s="13"/>
      <c r="HC34" s="2">
        <f t="shared" si="27"/>
        <v>2373.1799999999998</v>
      </c>
      <c r="HD34" s="3">
        <f t="shared" si="28"/>
        <v>2332.2800000000002</v>
      </c>
      <c r="HK34" s="197"/>
    </row>
    <row r="35" spans="1:219" x14ac:dyDescent="0.25">
      <c r="A35" s="60">
        <v>40491</v>
      </c>
      <c r="B35" s="135">
        <v>2733</v>
      </c>
      <c r="C35" s="40">
        <f t="shared" si="29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12">
        <v>2600.89</v>
      </c>
      <c r="U35" s="3">
        <v>2075.84</v>
      </c>
      <c r="AJ35" s="2">
        <f t="shared" si="26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X35" s="13"/>
      <c r="AY35" s="13"/>
      <c r="AZ35" s="13"/>
      <c r="BA35" s="13"/>
      <c r="BB35" s="13"/>
      <c r="BC35" s="13"/>
      <c r="BD35" s="13"/>
      <c r="HC35" s="2">
        <f t="shared" si="27"/>
        <v>2397.66</v>
      </c>
      <c r="HD35" s="3">
        <f t="shared" si="28"/>
        <v>2354.36</v>
      </c>
      <c r="HK35" s="197"/>
    </row>
    <row r="36" spans="1:219" x14ac:dyDescent="0.25">
      <c r="A36" s="60">
        <v>40492</v>
      </c>
      <c r="B36" s="135">
        <v>2719</v>
      </c>
      <c r="C36" s="40">
        <f t="shared" si="29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12">
        <v>2635.26</v>
      </c>
      <c r="U36" s="3">
        <v>2110.64</v>
      </c>
      <c r="AJ36" s="2">
        <f t="shared" si="26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X36" s="13"/>
      <c r="AY36" s="13"/>
      <c r="AZ36" s="13"/>
      <c r="BA36" s="13"/>
      <c r="BB36" s="13"/>
      <c r="BC36" s="13"/>
      <c r="BD36" s="13"/>
      <c r="HC36" s="2">
        <f t="shared" si="27"/>
        <v>2383.38</v>
      </c>
      <c r="HD36" s="3">
        <f t="shared" si="28"/>
        <v>2341.48</v>
      </c>
      <c r="HK36" s="197"/>
    </row>
    <row r="37" spans="1:219" x14ac:dyDescent="0.25">
      <c r="A37" s="60">
        <v>40493</v>
      </c>
      <c r="B37" s="135">
        <v>2720</v>
      </c>
      <c r="C37" s="40">
        <f t="shared" si="29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12">
        <v>2637.06</v>
      </c>
      <c r="U37" s="3">
        <v>2107.64</v>
      </c>
      <c r="AJ37" s="2">
        <f t="shared" si="26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X37" s="13"/>
      <c r="AY37" s="13"/>
      <c r="AZ37" s="13"/>
      <c r="BA37" s="13"/>
      <c r="BB37" s="13"/>
      <c r="BC37" s="13"/>
      <c r="BD37" s="13"/>
      <c r="HC37" s="2">
        <f t="shared" si="27"/>
        <v>2384.4</v>
      </c>
      <c r="HD37" s="3">
        <f t="shared" si="28"/>
        <v>2342.4</v>
      </c>
      <c r="HK37" s="197"/>
    </row>
    <row r="38" spans="1:219" x14ac:dyDescent="0.25">
      <c r="A38" s="60">
        <v>40494</v>
      </c>
      <c r="B38" s="135">
        <v>2730</v>
      </c>
      <c r="C38" s="40">
        <f t="shared" si="29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12">
        <v>2630.01</v>
      </c>
      <c r="U38" s="3">
        <v>2100.66</v>
      </c>
      <c r="AJ38" s="2">
        <f t="shared" si="26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X38" s="13"/>
      <c r="AY38" s="13"/>
      <c r="AZ38" s="13"/>
      <c r="BA38" s="13"/>
      <c r="BB38" s="13"/>
      <c r="BC38" s="13"/>
      <c r="BD38" s="13"/>
      <c r="HC38" s="2">
        <f t="shared" si="27"/>
        <v>2394.6</v>
      </c>
      <c r="HD38" s="3">
        <f t="shared" si="28"/>
        <v>2351.6</v>
      </c>
      <c r="HK38" s="197"/>
    </row>
    <row r="39" spans="1:219" x14ac:dyDescent="0.25">
      <c r="A39" s="60">
        <v>40497</v>
      </c>
      <c r="B39" s="135">
        <v>2670</v>
      </c>
      <c r="C39" s="40">
        <f t="shared" si="29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12">
        <v>2608.84</v>
      </c>
      <c r="U39" s="3">
        <v>2079.7199999999998</v>
      </c>
      <c r="AJ39" s="2">
        <f t="shared" si="26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X39" s="13"/>
      <c r="AY39" s="13"/>
      <c r="AZ39" s="13"/>
      <c r="BA39" s="13"/>
      <c r="BB39" s="13"/>
      <c r="BC39" s="13"/>
      <c r="BD39" s="13"/>
      <c r="HC39" s="2">
        <f t="shared" si="27"/>
        <v>2333.4</v>
      </c>
      <c r="HD39" s="3">
        <f t="shared" si="28"/>
        <v>2296.4</v>
      </c>
      <c r="HK39" s="197"/>
    </row>
    <row r="40" spans="1:219" x14ac:dyDescent="0.25">
      <c r="A40" s="60">
        <v>40498</v>
      </c>
      <c r="B40" s="135">
        <v>2662</v>
      </c>
      <c r="C40" s="40">
        <f t="shared" si="29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12">
        <v>2576.87</v>
      </c>
      <c r="U40" s="3">
        <v>2045.3</v>
      </c>
      <c r="AJ40" s="2">
        <f t="shared" si="26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X40" s="13"/>
      <c r="AY40" s="13"/>
      <c r="AZ40" s="13"/>
      <c r="BA40" s="13"/>
      <c r="BB40" s="13"/>
      <c r="BC40" s="13"/>
      <c r="BD40" s="13"/>
      <c r="HC40" s="2">
        <f t="shared" si="27"/>
        <v>2325.2400000000002</v>
      </c>
      <c r="HD40" s="3">
        <f t="shared" si="28"/>
        <v>2289.04</v>
      </c>
      <c r="HK40" s="197"/>
    </row>
    <row r="41" spans="1:219" x14ac:dyDescent="0.25">
      <c r="A41" s="60">
        <v>40499</v>
      </c>
      <c r="B41" s="135">
        <v>2598</v>
      </c>
      <c r="C41" s="40">
        <f t="shared" si="29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12">
        <v>2534.54</v>
      </c>
      <c r="U41" s="3">
        <v>2005.02</v>
      </c>
      <c r="AJ41" s="2">
        <f t="shared" si="26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X41" s="13"/>
      <c r="AY41" s="13"/>
      <c r="AZ41" s="13"/>
      <c r="BA41" s="13"/>
      <c r="BB41" s="13"/>
      <c r="BC41" s="13"/>
      <c r="BD41" s="13"/>
      <c r="HC41" s="2">
        <f t="shared" si="27"/>
        <v>2259.96</v>
      </c>
      <c r="HD41" s="3">
        <f t="shared" si="28"/>
        <v>2230.1600000000003</v>
      </c>
      <c r="HK41" s="197"/>
    </row>
    <row r="42" spans="1:219" x14ac:dyDescent="0.25">
      <c r="A42" s="60">
        <v>40500</v>
      </c>
      <c r="B42" s="135">
        <v>2643</v>
      </c>
      <c r="C42" s="40">
        <f t="shared" si="29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12">
        <v>2513.67</v>
      </c>
      <c r="U42" s="3">
        <v>1985.97</v>
      </c>
      <c r="AJ42" s="2">
        <f t="shared" si="26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X42" s="13"/>
      <c r="AY42" s="13"/>
      <c r="AZ42" s="13"/>
      <c r="BA42" s="13"/>
      <c r="BB42" s="13"/>
      <c r="BC42" s="13"/>
      <c r="BD42" s="13"/>
      <c r="HC42" s="2">
        <f t="shared" si="27"/>
        <v>2305.86</v>
      </c>
      <c r="HD42" s="3">
        <f t="shared" si="28"/>
        <v>2271.56</v>
      </c>
      <c r="HK42" s="197"/>
    </row>
    <row r="43" spans="1:219" x14ac:dyDescent="0.25">
      <c r="A43" s="60">
        <v>40501</v>
      </c>
      <c r="B43" s="135">
        <v>2655</v>
      </c>
      <c r="C43" s="40">
        <f t="shared" si="29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12">
        <v>2524.3000000000002</v>
      </c>
      <c r="U43" s="3">
        <v>1996.88</v>
      </c>
      <c r="AJ43" s="2">
        <f t="shared" si="26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X43" s="13"/>
      <c r="AY43" s="13"/>
      <c r="AZ43" s="13"/>
      <c r="BA43" s="13"/>
      <c r="BB43" s="13"/>
      <c r="BC43" s="13"/>
      <c r="BD43" s="13"/>
      <c r="HC43" s="2">
        <f t="shared" si="27"/>
        <v>2318.1</v>
      </c>
      <c r="HD43" s="3">
        <f t="shared" si="28"/>
        <v>2282.6</v>
      </c>
      <c r="HK43" s="197"/>
    </row>
    <row r="44" spans="1:219" x14ac:dyDescent="0.25">
      <c r="A44" s="60">
        <v>40504</v>
      </c>
      <c r="B44" s="135">
        <v>2665</v>
      </c>
      <c r="C44" s="40">
        <f t="shared" si="29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12">
        <v>2541.63</v>
      </c>
      <c r="U44" s="3">
        <v>2012.03</v>
      </c>
      <c r="AJ44" s="2">
        <f t="shared" si="26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X44" s="13"/>
      <c r="AY44" s="13"/>
      <c r="AZ44" s="13"/>
      <c r="BA44" s="13"/>
      <c r="BB44" s="13"/>
      <c r="BC44" s="13"/>
      <c r="BD44" s="13"/>
      <c r="HC44" s="2">
        <f t="shared" si="27"/>
        <v>2328.3000000000002</v>
      </c>
      <c r="HD44" s="3">
        <f t="shared" si="28"/>
        <v>2291.8000000000002</v>
      </c>
      <c r="HK44" s="197"/>
    </row>
    <row r="45" spans="1:219" x14ac:dyDescent="0.25">
      <c r="A45" s="60">
        <v>40505</v>
      </c>
      <c r="B45" s="135">
        <v>2660</v>
      </c>
      <c r="C45" s="40">
        <f t="shared" si="29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12">
        <v>2555.02</v>
      </c>
      <c r="U45" s="3">
        <v>2022.09</v>
      </c>
      <c r="AJ45" s="2">
        <f t="shared" si="26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X45" s="13"/>
      <c r="AY45" s="13"/>
      <c r="AZ45" s="13"/>
      <c r="BA45" s="13"/>
      <c r="BB45" s="13"/>
      <c r="BC45" s="13"/>
      <c r="BD45" s="13"/>
      <c r="HC45" s="2">
        <f t="shared" si="27"/>
        <v>2323.2000000000003</v>
      </c>
      <c r="HD45" s="3">
        <f t="shared" si="28"/>
        <v>2287.2000000000003</v>
      </c>
      <c r="HK45" s="197"/>
    </row>
    <row r="46" spans="1:219" x14ac:dyDescent="0.25">
      <c r="A46" s="60">
        <v>40506</v>
      </c>
      <c r="B46" s="135">
        <v>2678</v>
      </c>
      <c r="C46" s="40">
        <f t="shared" si="29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12">
        <v>2526.69</v>
      </c>
      <c r="U46" s="3">
        <v>1994.86</v>
      </c>
      <c r="AJ46" s="2">
        <f t="shared" si="26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X46" s="13"/>
      <c r="AY46" s="13"/>
      <c r="AZ46" s="13"/>
      <c r="BA46" s="13"/>
      <c r="BB46" s="13"/>
      <c r="BC46" s="13"/>
      <c r="BD46" s="13"/>
      <c r="HC46" s="2">
        <f t="shared" si="27"/>
        <v>2341.56</v>
      </c>
      <c r="HD46" s="3">
        <f t="shared" si="28"/>
        <v>2303.7600000000002</v>
      </c>
      <c r="HK46" s="197"/>
    </row>
    <row r="47" spans="1:219" x14ac:dyDescent="0.25">
      <c r="A47" s="60">
        <v>40507</v>
      </c>
      <c r="B47" s="135">
        <v>2647</v>
      </c>
      <c r="C47" s="40">
        <f t="shared" si="29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12">
        <v>2547.85</v>
      </c>
      <c r="U47" s="3">
        <v>2015</v>
      </c>
      <c r="AJ47" s="2">
        <f t="shared" si="26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X47" s="13"/>
      <c r="AY47" s="13"/>
      <c r="AZ47" s="13"/>
      <c r="BA47" s="13"/>
      <c r="BB47" s="13"/>
      <c r="BC47" s="13"/>
      <c r="BD47" s="13"/>
      <c r="HC47" s="2">
        <f t="shared" si="27"/>
        <v>2309.94</v>
      </c>
      <c r="HD47" s="3">
        <f t="shared" si="28"/>
        <v>2275.2400000000002</v>
      </c>
      <c r="HK47" s="197"/>
    </row>
    <row r="48" spans="1:219" x14ac:dyDescent="0.25">
      <c r="A48" s="60">
        <v>40508</v>
      </c>
      <c r="B48" s="135">
        <v>2662</v>
      </c>
      <c r="C48" s="40">
        <f t="shared" si="29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12">
        <v>2561.62</v>
      </c>
      <c r="U48" s="3">
        <v>2034.13</v>
      </c>
      <c r="AJ48" s="2">
        <f t="shared" si="26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X48" s="13"/>
      <c r="AY48" s="13"/>
      <c r="AZ48" s="13"/>
      <c r="BA48" s="13"/>
      <c r="BB48" s="13"/>
      <c r="BC48" s="13"/>
      <c r="BD48" s="13"/>
      <c r="HC48" s="2">
        <f t="shared" si="27"/>
        <v>2325.2400000000002</v>
      </c>
      <c r="HD48" s="3">
        <f t="shared" si="28"/>
        <v>2289.04</v>
      </c>
      <c r="HK48" s="197"/>
    </row>
    <row r="49" spans="1:219" x14ac:dyDescent="0.25">
      <c r="A49" s="60">
        <v>40511</v>
      </c>
      <c r="B49" s="135">
        <v>2687</v>
      </c>
      <c r="C49" s="40">
        <f t="shared" si="29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12">
        <v>2549.62</v>
      </c>
      <c r="U49" s="3">
        <v>2022.86</v>
      </c>
      <c r="AJ49" s="2">
        <f t="shared" si="26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X49" s="13"/>
      <c r="AY49" s="13"/>
      <c r="AZ49" s="13"/>
      <c r="BA49" s="13"/>
      <c r="BB49" s="13"/>
      <c r="BC49" s="13"/>
      <c r="BD49" s="13"/>
      <c r="HC49" s="2">
        <f t="shared" si="27"/>
        <v>2350.7400000000002</v>
      </c>
      <c r="HD49" s="3">
        <f t="shared" si="28"/>
        <v>2312.04</v>
      </c>
      <c r="HK49" s="197"/>
    </row>
    <row r="50" spans="1:219" x14ac:dyDescent="0.25">
      <c r="A50" s="60">
        <v>40512</v>
      </c>
      <c r="B50" s="135">
        <v>2682</v>
      </c>
      <c r="C50" s="40">
        <f t="shared" si="29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12">
        <v>2539.7199999999998</v>
      </c>
      <c r="U50" s="3">
        <v>2015</v>
      </c>
      <c r="AJ50" s="2">
        <f t="shared" si="26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X50" s="13"/>
      <c r="AY50" s="13"/>
      <c r="AZ50" s="13"/>
      <c r="BA50" s="13"/>
      <c r="BB50" s="13"/>
      <c r="BC50" s="13"/>
      <c r="BD50" s="13"/>
      <c r="HC50" s="2">
        <f t="shared" si="27"/>
        <v>2345.64</v>
      </c>
      <c r="HD50" s="3">
        <f t="shared" si="28"/>
        <v>2307.44</v>
      </c>
      <c r="HK50" s="197"/>
    </row>
    <row r="51" spans="1:219" x14ac:dyDescent="0.25">
      <c r="A51" s="60">
        <v>40513</v>
      </c>
      <c r="B51" s="135">
        <v>2698</v>
      </c>
      <c r="C51" s="40">
        <f t="shared" si="29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12">
        <v>2512.0700000000002</v>
      </c>
      <c r="U51" s="3">
        <v>1989.97</v>
      </c>
      <c r="AJ51" s="2">
        <f t="shared" si="26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X51" s="13"/>
      <c r="AY51" s="13"/>
      <c r="AZ51" s="13"/>
      <c r="BA51" s="13"/>
      <c r="BB51" s="13"/>
      <c r="BC51" s="13"/>
      <c r="BD51" s="13"/>
      <c r="HC51" s="2">
        <f t="shared" si="27"/>
        <v>2361.96</v>
      </c>
      <c r="HD51" s="3">
        <f t="shared" si="28"/>
        <v>2322.1600000000003</v>
      </c>
      <c r="HK51" s="197"/>
    </row>
    <row r="52" spans="1:219" x14ac:dyDescent="0.25">
      <c r="A52" s="60">
        <v>40514</v>
      </c>
      <c r="B52" s="135">
        <v>2745</v>
      </c>
      <c r="C52" s="40">
        <f t="shared" si="29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12">
        <v>2499.17</v>
      </c>
      <c r="U52" s="3">
        <v>2010.12</v>
      </c>
      <c r="AJ52" s="2">
        <f t="shared" si="26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X52" s="13"/>
      <c r="AY52" s="13"/>
      <c r="AZ52" s="13"/>
      <c r="BA52" s="13"/>
      <c r="BB52" s="13"/>
      <c r="BC52" s="13"/>
      <c r="BD52" s="13"/>
      <c r="HC52" s="2">
        <f t="shared" si="27"/>
        <v>2409.9</v>
      </c>
      <c r="HD52" s="3">
        <f t="shared" si="28"/>
        <v>2365.4</v>
      </c>
      <c r="HK52" s="197"/>
    </row>
    <row r="53" spans="1:219" x14ac:dyDescent="0.25">
      <c r="A53" s="60">
        <v>40515</v>
      </c>
      <c r="B53" s="135">
        <v>2765</v>
      </c>
      <c r="C53" s="40">
        <f t="shared" si="29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12">
        <v>2526.94</v>
      </c>
      <c r="U53" s="3">
        <v>2038.31</v>
      </c>
      <c r="AJ53" s="2">
        <f t="shared" si="26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X53" s="13"/>
      <c r="AY53" s="13"/>
      <c r="AZ53" s="13"/>
      <c r="BA53" s="13"/>
      <c r="BB53" s="13"/>
      <c r="BC53" s="13"/>
      <c r="BD53" s="13"/>
      <c r="HC53" s="2">
        <f t="shared" si="27"/>
        <v>2430.3000000000002</v>
      </c>
      <c r="HD53" s="3">
        <f t="shared" si="28"/>
        <v>2383.8000000000002</v>
      </c>
      <c r="HK53" s="197"/>
    </row>
    <row r="54" spans="1:219" x14ac:dyDescent="0.25">
      <c r="A54" s="60">
        <v>40518</v>
      </c>
      <c r="B54" s="135">
        <v>2810</v>
      </c>
      <c r="C54" s="40">
        <f t="shared" si="29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12">
        <v>2606.9299999999998</v>
      </c>
      <c r="U54" s="3">
        <v>2117.12</v>
      </c>
      <c r="AJ54" s="2">
        <f t="shared" si="26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X54" s="13"/>
      <c r="AY54" s="13"/>
      <c r="AZ54" s="13"/>
      <c r="BA54" s="13"/>
      <c r="BB54" s="13"/>
      <c r="BC54" s="13"/>
      <c r="BD54" s="13"/>
      <c r="HC54" s="2">
        <f t="shared" si="27"/>
        <v>2476.2000000000003</v>
      </c>
      <c r="HD54" s="3">
        <f t="shared" si="28"/>
        <v>2425.2000000000003</v>
      </c>
      <c r="HK54" s="197"/>
    </row>
    <row r="55" spans="1:219" x14ac:dyDescent="0.25">
      <c r="A55" s="60">
        <v>40519</v>
      </c>
      <c r="B55" s="135">
        <v>2811</v>
      </c>
      <c r="C55" s="40">
        <f t="shared" si="29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12">
        <v>2632.52</v>
      </c>
      <c r="U55" s="3">
        <v>2139.31</v>
      </c>
      <c r="AJ55" s="2">
        <f t="shared" si="26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X55" s="13"/>
      <c r="AY55" s="13"/>
      <c r="AZ55" s="13"/>
      <c r="BA55" s="13"/>
      <c r="BB55" s="13"/>
      <c r="BC55" s="13"/>
      <c r="BD55" s="13"/>
      <c r="HC55" s="2">
        <f t="shared" si="27"/>
        <v>2477.2200000000003</v>
      </c>
      <c r="HD55" s="3">
        <f t="shared" si="28"/>
        <v>2426.12</v>
      </c>
      <c r="HK55" s="197"/>
    </row>
    <row r="56" spans="1:219" x14ac:dyDescent="0.25">
      <c r="A56" s="60">
        <v>40520</v>
      </c>
      <c r="B56" s="135">
        <v>2790</v>
      </c>
      <c r="C56" s="40">
        <f t="shared" si="29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12">
        <v>2631.77</v>
      </c>
      <c r="U56" s="3">
        <v>2140.66</v>
      </c>
      <c r="AJ56" s="2">
        <f t="shared" si="26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X56" s="13"/>
      <c r="AY56" s="13"/>
      <c r="AZ56" s="13"/>
      <c r="BA56" s="13"/>
      <c r="BB56" s="13"/>
      <c r="BC56" s="13"/>
      <c r="BD56" s="13"/>
      <c r="HC56" s="2">
        <f t="shared" si="27"/>
        <v>2455.8000000000002</v>
      </c>
      <c r="HD56" s="3">
        <f t="shared" si="28"/>
        <v>2406.8000000000002</v>
      </c>
      <c r="HK56" s="197"/>
    </row>
    <row r="57" spans="1:219" x14ac:dyDescent="0.25">
      <c r="A57" s="60">
        <v>40521</v>
      </c>
      <c r="B57" s="135">
        <v>2821</v>
      </c>
      <c r="C57" s="40">
        <f t="shared" si="29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12">
        <v>2579.12</v>
      </c>
      <c r="U57" s="3">
        <v>2089.6</v>
      </c>
      <c r="AJ57" s="2">
        <f t="shared" si="26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X57" s="13"/>
      <c r="AY57" s="13"/>
      <c r="AZ57" s="13"/>
      <c r="BA57" s="13"/>
      <c r="BB57" s="13"/>
      <c r="BC57" s="13"/>
      <c r="BD57" s="13"/>
      <c r="HC57" s="2">
        <f t="shared" si="27"/>
        <v>2487.42</v>
      </c>
      <c r="HD57" s="3">
        <f t="shared" si="28"/>
        <v>2435.3200000000002</v>
      </c>
      <c r="HK57" s="197"/>
    </row>
    <row r="58" spans="1:219" x14ac:dyDescent="0.25">
      <c r="A58" s="60">
        <v>40522</v>
      </c>
      <c r="B58" s="135">
        <v>2810</v>
      </c>
      <c r="C58" s="40">
        <f t="shared" si="29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12">
        <v>2637.95</v>
      </c>
      <c r="U58" s="3">
        <v>2127.62</v>
      </c>
      <c r="AJ58" s="2">
        <f t="shared" si="26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X58" s="13"/>
      <c r="AY58" s="13"/>
      <c r="AZ58" s="13"/>
      <c r="BA58" s="13"/>
      <c r="BB58" s="13"/>
      <c r="BC58" s="13"/>
      <c r="BD58" s="13"/>
      <c r="HC58" s="2">
        <f t="shared" si="27"/>
        <v>2476.2000000000003</v>
      </c>
      <c r="HD58" s="3">
        <f t="shared" si="28"/>
        <v>2425.2000000000003</v>
      </c>
      <c r="HK58" s="197"/>
    </row>
    <row r="59" spans="1:219" x14ac:dyDescent="0.25">
      <c r="A59" s="60">
        <v>40525</v>
      </c>
      <c r="B59" s="135">
        <v>2806</v>
      </c>
      <c r="C59" s="40">
        <f t="shared" si="29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12">
        <v>2643.94</v>
      </c>
      <c r="U59" s="3">
        <v>2135.0700000000002</v>
      </c>
      <c r="AJ59" s="2">
        <f t="shared" si="26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X59" s="13"/>
      <c r="AY59" s="13"/>
      <c r="AZ59" s="13"/>
      <c r="BA59" s="13"/>
      <c r="BB59" s="13"/>
      <c r="BC59" s="13"/>
      <c r="BD59" s="13"/>
      <c r="HC59" s="2">
        <f t="shared" si="27"/>
        <v>2472.12</v>
      </c>
      <c r="HD59" s="3">
        <f t="shared" si="28"/>
        <v>2421.52</v>
      </c>
      <c r="HK59" s="197"/>
    </row>
    <row r="60" spans="1:219" x14ac:dyDescent="0.25">
      <c r="A60" s="60">
        <v>40526</v>
      </c>
      <c r="B60" s="135">
        <v>2818</v>
      </c>
      <c r="C60" s="40">
        <f t="shared" si="29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12">
        <v>2689.12</v>
      </c>
      <c r="U60" s="3">
        <v>2179.4</v>
      </c>
      <c r="AJ60" s="2">
        <f t="shared" si="26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X60" s="13"/>
      <c r="AY60" s="13"/>
      <c r="AZ60" s="13"/>
      <c r="BA60" s="13"/>
      <c r="BB60" s="13"/>
      <c r="BC60" s="13"/>
      <c r="BD60" s="13"/>
      <c r="HC60" s="2">
        <f t="shared" si="27"/>
        <v>2484.36</v>
      </c>
      <c r="HD60" s="3">
        <f t="shared" si="28"/>
        <v>2432.56</v>
      </c>
      <c r="HK60" s="197"/>
    </row>
    <row r="61" spans="1:219" x14ac:dyDescent="0.25">
      <c r="A61" s="60">
        <v>40527</v>
      </c>
      <c r="B61" s="135">
        <v>2804</v>
      </c>
      <c r="C61" s="40">
        <f t="shared" si="29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12">
        <v>2657.75</v>
      </c>
      <c r="U61" s="3">
        <v>2148.73</v>
      </c>
      <c r="AJ61" s="2">
        <f t="shared" si="26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X61" s="13"/>
      <c r="AY61" s="13"/>
      <c r="AZ61" s="13"/>
      <c r="BA61" s="13"/>
      <c r="BB61" s="13"/>
      <c r="BC61" s="13"/>
      <c r="BD61" s="13"/>
      <c r="HC61" s="2">
        <f t="shared" si="27"/>
        <v>2470.08</v>
      </c>
      <c r="HD61" s="3">
        <f t="shared" si="28"/>
        <v>2419.6800000000003</v>
      </c>
      <c r="HK61" s="197"/>
    </row>
    <row r="62" spans="1:219" x14ac:dyDescent="0.25">
      <c r="A62" s="60">
        <v>40528</v>
      </c>
      <c r="B62" s="135">
        <v>2804</v>
      </c>
      <c r="C62" s="40">
        <f t="shared" si="29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12">
        <v>2643.94</v>
      </c>
      <c r="U62" s="3">
        <v>2135.0700000000002</v>
      </c>
      <c r="AJ62" s="2">
        <f t="shared" si="26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X62" s="13"/>
      <c r="AY62" s="13"/>
      <c r="AZ62" s="13"/>
      <c r="BA62" s="13"/>
      <c r="BB62" s="13"/>
      <c r="BC62" s="13"/>
      <c r="BD62" s="13"/>
      <c r="HC62" s="2">
        <f t="shared" si="27"/>
        <v>2470.08</v>
      </c>
      <c r="HD62" s="3">
        <f t="shared" si="28"/>
        <v>2419.6800000000003</v>
      </c>
      <c r="HK62" s="197"/>
    </row>
    <row r="63" spans="1:219" x14ac:dyDescent="0.25">
      <c r="A63" s="60">
        <v>40529</v>
      </c>
      <c r="B63" s="135">
        <v>2793</v>
      </c>
      <c r="C63" s="40">
        <f t="shared" si="29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12">
        <v>2627.36</v>
      </c>
      <c r="U63" s="3">
        <v>2124.36</v>
      </c>
      <c r="AJ63" s="2">
        <f t="shared" si="26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X63" s="13"/>
      <c r="AY63" s="13"/>
      <c r="AZ63" s="13"/>
      <c r="BA63" s="13"/>
      <c r="BB63" s="13"/>
      <c r="BC63" s="13"/>
      <c r="BD63" s="13"/>
      <c r="HC63" s="2">
        <f t="shared" si="27"/>
        <v>2458.86</v>
      </c>
      <c r="HD63" s="3">
        <f t="shared" si="28"/>
        <v>2409.56</v>
      </c>
      <c r="HK63" s="197"/>
    </row>
    <row r="64" spans="1:219" x14ac:dyDescent="0.25">
      <c r="A64" s="60">
        <v>40532</v>
      </c>
      <c r="B64" s="135">
        <v>2840</v>
      </c>
      <c r="C64" s="40">
        <f t="shared" si="29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12">
        <v>2605.8000000000002</v>
      </c>
      <c r="U64" s="3">
        <v>2104.5</v>
      </c>
      <c r="AJ64" s="2">
        <f t="shared" si="26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X64" s="13"/>
      <c r="AY64" s="13"/>
      <c r="AZ64" s="13"/>
      <c r="BA64" s="13"/>
      <c r="BB64" s="13"/>
      <c r="BC64" s="13"/>
      <c r="BD64" s="13"/>
      <c r="HC64" s="2">
        <f t="shared" si="27"/>
        <v>2506.8000000000002</v>
      </c>
      <c r="HD64" s="3">
        <f t="shared" si="28"/>
        <v>2452.8000000000002</v>
      </c>
      <c r="HK64" s="197"/>
    </row>
    <row r="65" spans="1:219" x14ac:dyDescent="0.25">
      <c r="A65" s="60">
        <v>40533</v>
      </c>
      <c r="B65" s="135">
        <v>2828</v>
      </c>
      <c r="C65" s="40">
        <f t="shared" si="29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12">
        <v>2616.36</v>
      </c>
      <c r="U65" s="3">
        <v>2114.58</v>
      </c>
      <c r="AJ65" s="2">
        <f t="shared" si="26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X65" s="13"/>
      <c r="AY65" s="13"/>
      <c r="AZ65" s="13"/>
      <c r="BA65" s="13"/>
      <c r="BB65" s="13"/>
      <c r="BC65" s="13"/>
      <c r="BD65" s="13"/>
      <c r="HC65" s="2">
        <f t="shared" si="27"/>
        <v>2494.56</v>
      </c>
      <c r="HD65" s="3">
        <f t="shared" si="28"/>
        <v>2441.7600000000002</v>
      </c>
      <c r="HK65" s="197"/>
    </row>
    <row r="66" spans="1:219" x14ac:dyDescent="0.25">
      <c r="A66" s="60">
        <v>40534</v>
      </c>
      <c r="B66" s="135">
        <v>2830</v>
      </c>
      <c r="C66" s="40">
        <f t="shared" si="29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12">
        <v>2625.43</v>
      </c>
      <c r="U66" s="3">
        <v>2125.4</v>
      </c>
      <c r="AJ66" s="2">
        <f t="shared" si="26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X66" s="13"/>
      <c r="AY66" s="13"/>
      <c r="AZ66" s="13"/>
      <c r="BA66" s="13"/>
      <c r="BB66" s="13"/>
      <c r="BC66" s="13"/>
      <c r="BD66" s="13"/>
      <c r="HC66" s="2">
        <f t="shared" si="27"/>
        <v>2496.6</v>
      </c>
      <c r="HD66" s="3">
        <f t="shared" si="28"/>
        <v>2443.6</v>
      </c>
      <c r="HK66" s="197"/>
    </row>
    <row r="67" spans="1:219" x14ac:dyDescent="0.25">
      <c r="A67" s="61">
        <v>40535</v>
      </c>
      <c r="B67" s="135">
        <v>2838</v>
      </c>
      <c r="C67" s="40">
        <f t="shared" si="29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12">
        <v>2621.72</v>
      </c>
      <c r="U67" s="3">
        <v>2122.1</v>
      </c>
      <c r="AJ67" s="2">
        <f t="shared" si="26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X67" s="13"/>
      <c r="AY67" s="13"/>
      <c r="AZ67" s="13"/>
      <c r="BA67" s="13"/>
      <c r="BB67" s="13"/>
      <c r="BC67" s="13"/>
      <c r="BD67" s="13"/>
      <c r="HC67" s="2">
        <f t="shared" si="27"/>
        <v>2504.7600000000002</v>
      </c>
      <c r="HD67" s="3">
        <f t="shared" si="28"/>
        <v>2450.96</v>
      </c>
      <c r="HK67" s="197"/>
    </row>
    <row r="68" spans="1:219" x14ac:dyDescent="0.25">
      <c r="A68" s="61">
        <v>40536</v>
      </c>
      <c r="B68" s="135">
        <v>2831</v>
      </c>
      <c r="C68" s="40">
        <f t="shared" si="29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12">
        <v>2610.6</v>
      </c>
      <c r="U68" s="3">
        <v>2112.1999999999998</v>
      </c>
      <c r="AJ68" s="2">
        <f t="shared" si="26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X68" s="13"/>
      <c r="AY68" s="13"/>
      <c r="AZ68" s="13"/>
      <c r="BA68" s="13"/>
      <c r="BB68" s="13"/>
      <c r="BC68" s="13"/>
      <c r="BD68" s="13"/>
      <c r="HC68" s="2">
        <f t="shared" si="27"/>
        <v>2497.62</v>
      </c>
      <c r="HD68" s="3">
        <f t="shared" si="28"/>
        <v>2444.52</v>
      </c>
      <c r="HK68" s="197"/>
    </row>
    <row r="69" spans="1:219" x14ac:dyDescent="0.25">
      <c r="A69" s="61">
        <v>40539</v>
      </c>
      <c r="B69" s="135">
        <v>2831</v>
      </c>
      <c r="C69" s="40">
        <f t="shared" si="29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12">
        <v>2610.6</v>
      </c>
      <c r="U69" s="3">
        <v>2112.1999999999998</v>
      </c>
      <c r="AJ69" s="2">
        <f t="shared" si="26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X69" s="13"/>
      <c r="AY69" s="13"/>
      <c r="AZ69" s="13"/>
      <c r="BA69" s="13"/>
      <c r="BB69" s="13"/>
      <c r="BC69" s="13"/>
      <c r="BD69" s="13"/>
      <c r="HC69" s="2">
        <f t="shared" si="27"/>
        <v>2497.62</v>
      </c>
      <c r="HD69" s="3">
        <f t="shared" si="28"/>
        <v>2444.52</v>
      </c>
      <c r="HK69" s="197"/>
    </row>
    <row r="70" spans="1:219" x14ac:dyDescent="0.25">
      <c r="A70" s="61">
        <v>40540</v>
      </c>
      <c r="B70" s="135">
        <v>2837</v>
      </c>
      <c r="C70" s="40">
        <f t="shared" si="29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12">
        <v>2662.5</v>
      </c>
      <c r="U70" s="3">
        <v>2158.4</v>
      </c>
      <c r="AJ70" s="2">
        <f t="shared" si="26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X70" s="13"/>
      <c r="AY70" s="13"/>
      <c r="AZ70" s="13"/>
      <c r="BA70" s="13"/>
      <c r="BB70" s="13"/>
      <c r="BC70" s="13"/>
      <c r="BD70" s="13"/>
      <c r="HC70" s="2">
        <f t="shared" si="27"/>
        <v>2503.7400000000002</v>
      </c>
      <c r="HD70" s="3">
        <f t="shared" si="28"/>
        <v>2450.04</v>
      </c>
      <c r="HK70" s="197"/>
    </row>
    <row r="71" spans="1:219" x14ac:dyDescent="0.25">
      <c r="A71" s="61">
        <v>40541</v>
      </c>
      <c r="B71" s="135">
        <v>2852</v>
      </c>
      <c r="C71" s="40">
        <f t="shared" si="29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12">
        <v>2584.65</v>
      </c>
      <c r="U71" s="3">
        <v>2089.1</v>
      </c>
      <c r="AJ71" s="2">
        <f t="shared" si="26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X71" s="13"/>
      <c r="AY71" s="13"/>
      <c r="AZ71" s="13"/>
      <c r="BA71" s="13"/>
      <c r="BB71" s="13"/>
      <c r="BC71" s="13"/>
      <c r="BD71" s="13"/>
      <c r="HC71" s="2">
        <f t="shared" si="27"/>
        <v>2519.04</v>
      </c>
      <c r="HD71" s="3">
        <f t="shared" si="28"/>
        <v>2463.84</v>
      </c>
      <c r="HK71" s="197"/>
    </row>
    <row r="72" spans="1:219" x14ac:dyDescent="0.25">
      <c r="A72" s="61">
        <v>40542</v>
      </c>
      <c r="B72" s="135">
        <v>2863.78</v>
      </c>
      <c r="C72" s="40">
        <f t="shared" si="29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12">
        <v>2569.8200000000002</v>
      </c>
      <c r="U72" s="3">
        <v>2075.9</v>
      </c>
      <c r="AJ72" s="2">
        <f t="shared" ref="AJ72:AJ135" si="30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X72" s="13"/>
      <c r="AY72" s="13"/>
      <c r="AZ72" s="13"/>
      <c r="BA72" s="13"/>
      <c r="BB72" s="13"/>
      <c r="BC72" s="13"/>
      <c r="BD72" s="13"/>
      <c r="HC72" s="2">
        <f t="shared" ref="HC72:HC135" si="31">B72*1.02-390</f>
        <v>2531.0556000000001</v>
      </c>
      <c r="HD72" s="3">
        <f t="shared" ref="HD72:HD135" si="32">B72*0.92-160</f>
        <v>2474.6776000000004</v>
      </c>
      <c r="HK72" s="197"/>
    </row>
    <row r="73" spans="1:219" x14ac:dyDescent="0.25">
      <c r="A73" s="61">
        <v>40543</v>
      </c>
      <c r="B73" s="135">
        <v>2845</v>
      </c>
      <c r="C73" s="40">
        <f t="shared" si="29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12">
        <v>2666.45</v>
      </c>
      <c r="U73" s="3">
        <v>2171.9</v>
      </c>
      <c r="AJ73" s="2">
        <f t="shared" si="30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X73" s="13"/>
      <c r="AY73" s="13"/>
      <c r="AZ73" s="13"/>
      <c r="BA73" s="13"/>
      <c r="BB73" s="13"/>
      <c r="BC73" s="13"/>
      <c r="BD73" s="13"/>
      <c r="HC73" s="2">
        <f t="shared" si="31"/>
        <v>2511.9</v>
      </c>
      <c r="HD73" s="3">
        <f t="shared" si="32"/>
        <v>2457.4</v>
      </c>
      <c r="HK73" s="197"/>
    </row>
    <row r="74" spans="1:219" x14ac:dyDescent="0.25">
      <c r="A74" s="60">
        <v>40546</v>
      </c>
      <c r="B74" s="135">
        <v>2825</v>
      </c>
      <c r="C74" s="40">
        <f t="shared" si="29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12">
        <v>2685.74</v>
      </c>
      <c r="U74" s="3">
        <v>2189.15</v>
      </c>
      <c r="AJ74" s="2">
        <f t="shared" si="30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X74" s="13"/>
      <c r="AY74" s="13"/>
      <c r="AZ74" s="13"/>
      <c r="BA74" s="13"/>
      <c r="BB74" s="13"/>
      <c r="BC74" s="13"/>
      <c r="BD74" s="13"/>
      <c r="HC74" s="2">
        <f t="shared" si="31"/>
        <v>2491.5</v>
      </c>
      <c r="HD74" s="3">
        <f t="shared" si="32"/>
        <v>2439</v>
      </c>
      <c r="HK74" s="197"/>
    </row>
    <row r="75" spans="1:219" x14ac:dyDescent="0.25">
      <c r="A75" s="60">
        <v>40547</v>
      </c>
      <c r="B75" s="135">
        <v>2815</v>
      </c>
      <c r="C75" s="40">
        <f t="shared" si="29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12">
        <v>2737.94</v>
      </c>
      <c r="U75" s="3">
        <v>2239.6999999999998</v>
      </c>
      <c r="AJ75" s="2">
        <f t="shared" si="30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X75" s="13"/>
      <c r="AY75" s="13"/>
      <c r="AZ75" s="13"/>
      <c r="BA75" s="13"/>
      <c r="BB75" s="13"/>
      <c r="BC75" s="13"/>
      <c r="BD75" s="13"/>
      <c r="HC75" s="2">
        <f t="shared" si="31"/>
        <v>2481.3000000000002</v>
      </c>
      <c r="HD75" s="3">
        <f t="shared" si="32"/>
        <v>2429.8000000000002</v>
      </c>
      <c r="HK75" s="197"/>
    </row>
    <row r="76" spans="1:219" x14ac:dyDescent="0.25">
      <c r="A76" s="60">
        <v>40548</v>
      </c>
      <c r="B76" s="135">
        <v>2790</v>
      </c>
      <c r="C76" s="40">
        <f t="shared" si="29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12">
        <v>2735.08</v>
      </c>
      <c r="U76" s="3">
        <v>2236.5</v>
      </c>
      <c r="AJ76" s="2">
        <f t="shared" si="30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X76" s="13"/>
      <c r="AY76" s="13"/>
      <c r="AZ76" s="13"/>
      <c r="BA76" s="13"/>
      <c r="BB76" s="13"/>
      <c r="BC76" s="13"/>
      <c r="BD76" s="13"/>
      <c r="HC76" s="2">
        <f t="shared" si="31"/>
        <v>2455.8000000000002</v>
      </c>
      <c r="HD76" s="3">
        <f t="shared" si="32"/>
        <v>2406.8000000000002</v>
      </c>
      <c r="HK76" s="197"/>
    </row>
    <row r="77" spans="1:219" x14ac:dyDescent="0.25">
      <c r="A77" s="60">
        <v>40549</v>
      </c>
      <c r="B77" s="135">
        <v>2835</v>
      </c>
      <c r="C77" s="40">
        <f t="shared" si="29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12">
        <v>2735.91</v>
      </c>
      <c r="U77" s="3">
        <v>2234</v>
      </c>
      <c r="AJ77" s="2">
        <f t="shared" si="30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X77" s="13"/>
      <c r="AY77" s="13"/>
      <c r="AZ77" s="13"/>
      <c r="BA77" s="13"/>
      <c r="BB77" s="13"/>
      <c r="BC77" s="13"/>
      <c r="BD77" s="13"/>
      <c r="HC77" s="2">
        <f t="shared" si="31"/>
        <v>2501.7000000000003</v>
      </c>
      <c r="HD77" s="3">
        <f t="shared" si="32"/>
        <v>2448.2000000000003</v>
      </c>
      <c r="HK77" s="197"/>
    </row>
    <row r="78" spans="1:219" x14ac:dyDescent="0.25">
      <c r="A78" s="60">
        <v>40550</v>
      </c>
      <c r="B78" s="135">
        <v>2885</v>
      </c>
      <c r="C78" s="40">
        <f t="shared" si="29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12">
        <v>2739.76</v>
      </c>
      <c r="U78" s="3">
        <v>2237.4499999999998</v>
      </c>
      <c r="AJ78" s="2">
        <f t="shared" si="30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X78" s="13"/>
      <c r="AY78" s="13"/>
      <c r="AZ78" s="13"/>
      <c r="BA78" s="13"/>
      <c r="BB78" s="13"/>
      <c r="BC78" s="13"/>
      <c r="BD78" s="13"/>
      <c r="HC78" s="2">
        <f t="shared" si="31"/>
        <v>2552.7000000000003</v>
      </c>
      <c r="HD78" s="3">
        <f t="shared" si="32"/>
        <v>2494.2000000000003</v>
      </c>
      <c r="HK78" s="197"/>
    </row>
    <row r="79" spans="1:219" x14ac:dyDescent="0.25">
      <c r="A79" s="60">
        <v>40553</v>
      </c>
      <c r="B79" s="135">
        <v>2889</v>
      </c>
      <c r="C79" s="40">
        <f t="shared" si="29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12">
        <v>2727.51</v>
      </c>
      <c r="U79" s="3">
        <v>2223.85</v>
      </c>
      <c r="AJ79" s="2">
        <f t="shared" si="30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X79" s="13"/>
      <c r="AY79" s="13"/>
      <c r="AZ79" s="13"/>
      <c r="BA79" s="13"/>
      <c r="BB79" s="13"/>
      <c r="BC79" s="13"/>
      <c r="BD79" s="13"/>
      <c r="HC79" s="2">
        <f t="shared" si="31"/>
        <v>2556.7800000000002</v>
      </c>
      <c r="HD79" s="3">
        <f t="shared" si="32"/>
        <v>2497.88</v>
      </c>
      <c r="HK79" s="197"/>
    </row>
    <row r="80" spans="1:219" x14ac:dyDescent="0.25">
      <c r="A80" s="60">
        <v>40554</v>
      </c>
      <c r="B80" s="135">
        <v>2889</v>
      </c>
      <c r="C80" s="40">
        <f t="shared" si="29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12">
        <v>2717.47</v>
      </c>
      <c r="U80" s="3">
        <v>2213.54</v>
      </c>
      <c r="AJ80" s="2">
        <f t="shared" si="30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X80" s="13"/>
      <c r="AY80" s="13"/>
      <c r="AZ80" s="13"/>
      <c r="BA80" s="13"/>
      <c r="BB80" s="13"/>
      <c r="BC80" s="13"/>
      <c r="BD80" s="13"/>
      <c r="HC80" s="2">
        <f t="shared" si="31"/>
        <v>2556.7800000000002</v>
      </c>
      <c r="HD80" s="3">
        <f t="shared" si="32"/>
        <v>2497.88</v>
      </c>
      <c r="HK80" s="197"/>
    </row>
    <row r="81" spans="1:219" x14ac:dyDescent="0.25">
      <c r="A81" s="60">
        <v>40555</v>
      </c>
      <c r="B81" s="135">
        <v>2880</v>
      </c>
      <c r="C81" s="40">
        <f t="shared" si="29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12">
        <v>2716.78</v>
      </c>
      <c r="U81" s="3">
        <v>2213.6</v>
      </c>
      <c r="AJ81" s="2">
        <f t="shared" si="30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X81" s="13"/>
      <c r="AY81" s="13"/>
      <c r="AZ81" s="13"/>
      <c r="BA81" s="13"/>
      <c r="BB81" s="13"/>
      <c r="BC81" s="13"/>
      <c r="BD81" s="13"/>
      <c r="HC81" s="2">
        <f t="shared" si="31"/>
        <v>2547.6</v>
      </c>
      <c r="HD81" s="3">
        <f t="shared" si="32"/>
        <v>2489.6</v>
      </c>
      <c r="HK81" s="197"/>
    </row>
    <row r="82" spans="1:219" x14ac:dyDescent="0.25">
      <c r="A82" s="60">
        <v>40556</v>
      </c>
      <c r="B82" s="135">
        <v>2923</v>
      </c>
      <c r="C82" s="40">
        <f t="shared" si="29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12">
        <v>2761.28</v>
      </c>
      <c r="U82" s="3">
        <v>2258.0100000000002</v>
      </c>
      <c r="AJ82" s="2">
        <f t="shared" si="30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X82" s="13"/>
      <c r="AY82" s="13"/>
      <c r="AZ82" s="13"/>
      <c r="BA82" s="13"/>
      <c r="BB82" s="13"/>
      <c r="BC82" s="13"/>
      <c r="BD82" s="13"/>
      <c r="HC82" s="2">
        <f t="shared" si="31"/>
        <v>2591.46</v>
      </c>
      <c r="HD82" s="3">
        <f t="shared" si="32"/>
        <v>2529.1600000000003</v>
      </c>
      <c r="HK82" s="197"/>
    </row>
    <row r="83" spans="1:219" x14ac:dyDescent="0.25">
      <c r="A83" s="60">
        <v>40557</v>
      </c>
      <c r="B83" s="135">
        <v>2931</v>
      </c>
      <c r="C83" s="40">
        <f t="shared" si="29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12">
        <v>2839.01</v>
      </c>
      <c r="U83" s="3">
        <v>2330.88</v>
      </c>
      <c r="AJ83" s="2">
        <f t="shared" si="30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X83" s="13"/>
      <c r="AY83" s="13"/>
      <c r="AZ83" s="13"/>
      <c r="BA83" s="13"/>
      <c r="BB83" s="13"/>
      <c r="BC83" s="13"/>
      <c r="BD83" s="13"/>
      <c r="HC83" s="2">
        <f t="shared" si="31"/>
        <v>2599.62</v>
      </c>
      <c r="HD83" s="3">
        <f t="shared" si="32"/>
        <v>2536.52</v>
      </c>
      <c r="HK83" s="197"/>
    </row>
    <row r="84" spans="1:219" x14ac:dyDescent="0.25">
      <c r="A84" s="60">
        <v>40560</v>
      </c>
      <c r="B84" s="135">
        <v>2958</v>
      </c>
      <c r="C84" s="40">
        <f t="shared" si="29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12">
        <v>2801.53</v>
      </c>
      <c r="U84" s="3">
        <v>2296</v>
      </c>
      <c r="AJ84" s="2">
        <f t="shared" si="30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X84" s="13"/>
      <c r="AY84" s="13"/>
      <c r="AZ84" s="13"/>
      <c r="BA84" s="13"/>
      <c r="BB84" s="13"/>
      <c r="BC84" s="13"/>
      <c r="BD84" s="13"/>
      <c r="HC84" s="2">
        <f t="shared" si="31"/>
        <v>2627.16</v>
      </c>
      <c r="HD84" s="3">
        <f t="shared" si="32"/>
        <v>2561.36</v>
      </c>
      <c r="HK84" s="197"/>
    </row>
    <row r="85" spans="1:219" x14ac:dyDescent="0.25">
      <c r="A85" s="60">
        <v>40561</v>
      </c>
      <c r="B85" s="135">
        <v>2956</v>
      </c>
      <c r="C85" s="40">
        <f t="shared" si="29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12">
        <v>2801.53</v>
      </c>
      <c r="U85" s="3">
        <v>2296</v>
      </c>
      <c r="AJ85" s="2">
        <f t="shared" si="30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X85" s="13"/>
      <c r="AY85" s="13"/>
      <c r="AZ85" s="13"/>
      <c r="BA85" s="13"/>
      <c r="BB85" s="13"/>
      <c r="BC85" s="13"/>
      <c r="BD85" s="13"/>
      <c r="HC85" s="2">
        <f t="shared" si="31"/>
        <v>2625.12</v>
      </c>
      <c r="HD85" s="3">
        <f t="shared" si="32"/>
        <v>2559.52</v>
      </c>
      <c r="HK85" s="197"/>
    </row>
    <row r="86" spans="1:219" x14ac:dyDescent="0.25">
      <c r="A86" s="60">
        <v>40562</v>
      </c>
      <c r="B86" s="135">
        <v>2995</v>
      </c>
      <c r="C86" s="40">
        <f t="shared" si="29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12">
        <v>2876.74</v>
      </c>
      <c r="U86" s="3">
        <v>2366</v>
      </c>
      <c r="AJ86" s="2">
        <f t="shared" si="30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X86" s="13"/>
      <c r="AY86" s="13"/>
      <c r="AZ86" s="13"/>
      <c r="BA86" s="13"/>
      <c r="BB86" s="13"/>
      <c r="BC86" s="13"/>
      <c r="BD86" s="13"/>
      <c r="HC86" s="2">
        <f t="shared" si="31"/>
        <v>2664.9</v>
      </c>
      <c r="HD86" s="3">
        <f t="shared" si="32"/>
        <v>2595.4</v>
      </c>
      <c r="HK86" s="197"/>
    </row>
    <row r="87" spans="1:219" x14ac:dyDescent="0.25">
      <c r="A87" s="60">
        <v>40563</v>
      </c>
      <c r="B87" s="135">
        <v>3022</v>
      </c>
      <c r="C87" s="40">
        <f t="shared" si="29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12">
        <v>2968.65</v>
      </c>
      <c r="U87" s="3">
        <v>2447.34</v>
      </c>
      <c r="AJ87" s="2">
        <f t="shared" si="30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X87" s="13"/>
      <c r="AY87" s="13"/>
      <c r="AZ87" s="13"/>
      <c r="BA87" s="13"/>
      <c r="BB87" s="13"/>
      <c r="BC87" s="13"/>
      <c r="BD87" s="13"/>
      <c r="HC87" s="2">
        <f t="shared" si="31"/>
        <v>2692.44</v>
      </c>
      <c r="HD87" s="3">
        <f t="shared" si="32"/>
        <v>2620.2400000000002</v>
      </c>
      <c r="HK87" s="197"/>
    </row>
    <row r="88" spans="1:219" x14ac:dyDescent="0.25">
      <c r="A88" s="60">
        <v>40564</v>
      </c>
      <c r="B88" s="135">
        <v>3089</v>
      </c>
      <c r="C88" s="40">
        <f t="shared" si="29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12">
        <v>2928.95</v>
      </c>
      <c r="U88" s="3">
        <v>2408.42</v>
      </c>
      <c r="AJ88" s="2">
        <f t="shared" si="30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X88" s="13"/>
      <c r="AY88" s="13"/>
      <c r="AZ88" s="13"/>
      <c r="BA88" s="13"/>
      <c r="BB88" s="13"/>
      <c r="BC88" s="13"/>
      <c r="BD88" s="13"/>
      <c r="HC88" s="2">
        <f t="shared" si="31"/>
        <v>2760.78</v>
      </c>
      <c r="HD88" s="3">
        <f t="shared" si="32"/>
        <v>2681.88</v>
      </c>
      <c r="HK88" s="197"/>
    </row>
    <row r="89" spans="1:219" x14ac:dyDescent="0.25">
      <c r="A89" s="60">
        <v>40567</v>
      </c>
      <c r="B89" s="135">
        <v>3140</v>
      </c>
      <c r="C89" s="40">
        <f t="shared" si="29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12">
        <v>2951.49</v>
      </c>
      <c r="U89" s="3">
        <v>2432.63</v>
      </c>
      <c r="AJ89" s="2">
        <f t="shared" si="30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X89" s="13"/>
      <c r="AY89" s="13"/>
      <c r="AZ89" s="13"/>
      <c r="BA89" s="13"/>
      <c r="BB89" s="13"/>
      <c r="BC89" s="13"/>
      <c r="BD89" s="13"/>
      <c r="HC89" s="2">
        <f t="shared" si="31"/>
        <v>2812.8</v>
      </c>
      <c r="HD89" s="3">
        <f t="shared" si="32"/>
        <v>2728.8</v>
      </c>
      <c r="HK89" s="197"/>
    </row>
    <row r="90" spans="1:219" x14ac:dyDescent="0.25">
      <c r="A90" s="60">
        <v>40568</v>
      </c>
      <c r="B90" s="135">
        <v>3105</v>
      </c>
      <c r="C90" s="40">
        <f t="shared" si="29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12">
        <v>3017.56</v>
      </c>
      <c r="U90" s="3">
        <v>2496.5</v>
      </c>
      <c r="AJ90" s="2">
        <f t="shared" si="30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X90" s="13"/>
      <c r="AY90" s="13"/>
      <c r="AZ90" s="13"/>
      <c r="BA90" s="13"/>
      <c r="BB90" s="13"/>
      <c r="BC90" s="13"/>
      <c r="BD90" s="13"/>
      <c r="HC90" s="2">
        <f t="shared" si="31"/>
        <v>2777.1</v>
      </c>
      <c r="HD90" s="3">
        <f t="shared" si="32"/>
        <v>2696.6</v>
      </c>
      <c r="HK90" s="197"/>
    </row>
    <row r="91" spans="1:219" x14ac:dyDescent="0.25">
      <c r="A91" s="60">
        <v>40569</v>
      </c>
      <c r="B91" s="135">
        <v>3170</v>
      </c>
      <c r="C91" s="40">
        <f t="shared" si="29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12">
        <v>2997.23</v>
      </c>
      <c r="U91" s="3">
        <v>2475.62</v>
      </c>
      <c r="AJ91" s="2">
        <f t="shared" si="30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X91" s="13"/>
      <c r="AY91" s="13"/>
      <c r="AZ91" s="13"/>
      <c r="BA91" s="13"/>
      <c r="BB91" s="13"/>
      <c r="BC91" s="13"/>
      <c r="BD91" s="13"/>
      <c r="HC91" s="2">
        <f t="shared" si="31"/>
        <v>2843.4</v>
      </c>
      <c r="HD91" s="3">
        <f t="shared" si="32"/>
        <v>2756.4</v>
      </c>
      <c r="HK91" s="197"/>
    </row>
    <row r="92" spans="1:219" x14ac:dyDescent="0.25">
      <c r="A92" s="60">
        <v>40570</v>
      </c>
      <c r="B92" s="135">
        <v>3186</v>
      </c>
      <c r="C92" s="40">
        <f t="shared" si="29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12">
        <v>3078.73</v>
      </c>
      <c r="U92" s="3">
        <v>2549.62</v>
      </c>
      <c r="AJ92" s="2">
        <f t="shared" si="30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X92" s="13"/>
      <c r="AY92" s="13"/>
      <c r="AZ92" s="13"/>
      <c r="BA92" s="13"/>
      <c r="BB92" s="13"/>
      <c r="BC92" s="13"/>
      <c r="BD92" s="13"/>
      <c r="HC92" s="2">
        <f t="shared" si="31"/>
        <v>2859.7200000000003</v>
      </c>
      <c r="HD92" s="3">
        <f t="shared" si="32"/>
        <v>2771.1200000000003</v>
      </c>
      <c r="HK92" s="197"/>
    </row>
    <row r="93" spans="1:219" x14ac:dyDescent="0.25">
      <c r="A93" s="60">
        <v>40571</v>
      </c>
      <c r="B93" s="135">
        <v>3208</v>
      </c>
      <c r="C93" s="40">
        <f t="shared" si="29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12">
        <v>3132.2</v>
      </c>
      <c r="U93" s="3">
        <v>2598.2600000000002</v>
      </c>
      <c r="AJ93" s="2">
        <f t="shared" si="30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X93" s="13"/>
      <c r="AY93" s="13"/>
      <c r="AZ93" s="13"/>
      <c r="BA93" s="13"/>
      <c r="BB93" s="13"/>
      <c r="BC93" s="13"/>
      <c r="BD93" s="13"/>
      <c r="HC93" s="2">
        <f t="shared" si="31"/>
        <v>2882.16</v>
      </c>
      <c r="HD93" s="3">
        <f t="shared" si="32"/>
        <v>2791.36</v>
      </c>
      <c r="HK93" s="197"/>
    </row>
    <row r="94" spans="1:219" x14ac:dyDescent="0.25">
      <c r="A94" s="60">
        <v>40574</v>
      </c>
      <c r="B94" s="135">
        <v>3233</v>
      </c>
      <c r="C94" s="40">
        <f t="shared" ref="C94:C157" si="33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12">
        <v>3084.58</v>
      </c>
      <c r="U94" s="3">
        <v>2551.52</v>
      </c>
      <c r="AJ94" s="2">
        <f t="shared" si="30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X94" s="13"/>
      <c r="AY94" s="13"/>
      <c r="AZ94" s="13"/>
      <c r="BA94" s="13"/>
      <c r="BB94" s="13"/>
      <c r="BC94" s="13"/>
      <c r="BD94" s="13"/>
      <c r="HC94" s="2">
        <f t="shared" si="31"/>
        <v>2907.66</v>
      </c>
      <c r="HD94" s="3">
        <f t="shared" si="32"/>
        <v>2814.36</v>
      </c>
      <c r="HK94" s="197"/>
    </row>
    <row r="95" spans="1:219" x14ac:dyDescent="0.25">
      <c r="A95" s="60">
        <v>40575</v>
      </c>
      <c r="B95" s="135">
        <v>3208</v>
      </c>
      <c r="C95" s="40">
        <f t="shared" si="33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12">
        <v>3111.14</v>
      </c>
      <c r="U95" s="3">
        <v>2579.36</v>
      </c>
      <c r="AJ95" s="2">
        <f t="shared" si="30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X95" s="13"/>
      <c r="AY95" s="13"/>
      <c r="AZ95" s="13"/>
      <c r="BA95" s="13"/>
      <c r="BB95" s="13"/>
      <c r="BC95" s="13"/>
      <c r="BD95" s="13"/>
      <c r="HC95" s="2">
        <f t="shared" si="31"/>
        <v>2882.16</v>
      </c>
      <c r="HD95" s="3">
        <f t="shared" si="32"/>
        <v>2791.36</v>
      </c>
      <c r="HK95" s="197"/>
    </row>
    <row r="96" spans="1:219" x14ac:dyDescent="0.25">
      <c r="A96" s="60">
        <v>40576</v>
      </c>
      <c r="B96" s="135">
        <v>3280</v>
      </c>
      <c r="C96" s="40">
        <f t="shared" si="33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12">
        <v>3156.92</v>
      </c>
      <c r="U96" s="3">
        <v>2623.12</v>
      </c>
      <c r="AJ96" s="2">
        <f t="shared" si="30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X96" s="13"/>
      <c r="AY96" s="13"/>
      <c r="AZ96" s="13"/>
      <c r="BA96" s="13"/>
      <c r="BB96" s="13"/>
      <c r="BC96" s="13"/>
      <c r="BD96" s="13"/>
      <c r="HC96" s="2">
        <f t="shared" si="31"/>
        <v>2955.6</v>
      </c>
      <c r="HD96" s="3">
        <f t="shared" si="32"/>
        <v>2857.6</v>
      </c>
      <c r="HK96" s="197"/>
    </row>
    <row r="97" spans="1:219" x14ac:dyDescent="0.25">
      <c r="A97" s="60">
        <v>40577</v>
      </c>
      <c r="B97" s="135">
        <v>3327</v>
      </c>
      <c r="C97" s="40">
        <f t="shared" si="33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12">
        <v>3243.46</v>
      </c>
      <c r="U97" s="3">
        <v>2704.88</v>
      </c>
      <c r="AJ97" s="2">
        <f t="shared" si="30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X97" s="13"/>
      <c r="AY97" s="13"/>
      <c r="AZ97" s="13"/>
      <c r="BA97" s="13"/>
      <c r="BB97" s="13"/>
      <c r="BC97" s="13"/>
      <c r="BD97" s="13"/>
      <c r="HC97" s="2">
        <f t="shared" si="31"/>
        <v>3003.54</v>
      </c>
      <c r="HD97" s="3">
        <f t="shared" si="32"/>
        <v>2900.84</v>
      </c>
      <c r="HK97" s="197"/>
    </row>
    <row r="98" spans="1:219" x14ac:dyDescent="0.25">
      <c r="A98" s="60">
        <v>40578</v>
      </c>
      <c r="B98" s="135">
        <v>3358</v>
      </c>
      <c r="C98" s="40">
        <f t="shared" si="33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12">
        <v>3197.03</v>
      </c>
      <c r="U98" s="3">
        <v>2660.48</v>
      </c>
      <c r="AJ98" s="2">
        <f t="shared" si="30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X98" s="13"/>
      <c r="AY98" s="13"/>
      <c r="AZ98" s="13"/>
      <c r="BA98" s="13"/>
      <c r="BB98" s="13"/>
      <c r="BC98" s="13"/>
      <c r="BD98" s="13"/>
      <c r="HC98" s="2">
        <f t="shared" si="31"/>
        <v>3035.16</v>
      </c>
      <c r="HD98" s="3">
        <f t="shared" si="32"/>
        <v>2929.36</v>
      </c>
      <c r="HK98" s="197"/>
    </row>
    <row r="99" spans="1:219" x14ac:dyDescent="0.25">
      <c r="A99" s="60">
        <v>40581</v>
      </c>
      <c r="B99" s="135">
        <v>3380</v>
      </c>
      <c r="C99" s="40">
        <f t="shared" si="33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12">
        <v>3153.26</v>
      </c>
      <c r="U99" s="3">
        <v>2617.16</v>
      </c>
      <c r="AJ99" s="2">
        <f t="shared" si="30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X99" s="13"/>
      <c r="AY99" s="13"/>
      <c r="AZ99" s="13"/>
      <c r="BA99" s="13"/>
      <c r="BB99" s="13"/>
      <c r="BC99" s="13"/>
      <c r="BD99" s="13"/>
      <c r="HC99" s="2">
        <f t="shared" si="31"/>
        <v>3057.6</v>
      </c>
      <c r="HD99" s="3">
        <f t="shared" si="32"/>
        <v>2949.6</v>
      </c>
      <c r="HK99" s="197"/>
    </row>
    <row r="100" spans="1:219" x14ac:dyDescent="0.25">
      <c r="A100" s="60">
        <v>40582</v>
      </c>
      <c r="B100" s="135">
        <v>3357</v>
      </c>
      <c r="C100" s="40">
        <f t="shared" si="33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12">
        <v>3158.17</v>
      </c>
      <c r="U100" s="3">
        <v>2623.58</v>
      </c>
      <c r="AJ100" s="2">
        <f t="shared" si="30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X100" s="13"/>
      <c r="AY100" s="13"/>
      <c r="AZ100" s="13"/>
      <c r="BA100" s="13"/>
      <c r="BB100" s="13"/>
      <c r="BC100" s="13"/>
      <c r="BD100" s="13"/>
      <c r="HC100" s="2">
        <f t="shared" si="31"/>
        <v>3034.14</v>
      </c>
      <c r="HD100" s="3">
        <f t="shared" si="32"/>
        <v>2928.44</v>
      </c>
      <c r="HK100" s="197"/>
    </row>
    <row r="101" spans="1:219" x14ac:dyDescent="0.25">
      <c r="A101" s="60">
        <v>40583</v>
      </c>
      <c r="B101" s="135">
        <v>3398</v>
      </c>
      <c r="C101" s="40">
        <f t="shared" si="33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12">
        <v>3215.31</v>
      </c>
      <c r="U101" s="3">
        <v>2676.24</v>
      </c>
      <c r="AJ101" s="2">
        <f t="shared" si="30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X101" s="13"/>
      <c r="AY101" s="13"/>
      <c r="AZ101" s="13"/>
      <c r="BA101" s="13"/>
      <c r="BB101" s="13"/>
      <c r="BC101" s="13"/>
      <c r="BD101" s="13"/>
      <c r="HC101" s="2">
        <f t="shared" si="31"/>
        <v>3075.96</v>
      </c>
      <c r="HD101" s="3">
        <f t="shared" si="32"/>
        <v>2966.1600000000003</v>
      </c>
      <c r="HK101" s="197"/>
    </row>
    <row r="102" spans="1:219" x14ac:dyDescent="0.25">
      <c r="A102" s="60">
        <v>40584</v>
      </c>
      <c r="B102" s="135">
        <v>3406</v>
      </c>
      <c r="C102" s="40">
        <f t="shared" si="33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12">
        <v>3222.69</v>
      </c>
      <c r="U102" s="3">
        <v>2690.8</v>
      </c>
      <c r="AJ102" s="2">
        <f t="shared" si="30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X102" s="13"/>
      <c r="AY102" s="13"/>
      <c r="AZ102" s="13"/>
      <c r="BA102" s="13"/>
      <c r="BB102" s="13"/>
      <c r="BC102" s="13"/>
      <c r="BD102" s="13"/>
      <c r="HC102" s="2">
        <f t="shared" si="31"/>
        <v>3084.12</v>
      </c>
      <c r="HD102" s="3">
        <f t="shared" si="32"/>
        <v>2973.52</v>
      </c>
      <c r="HK102" s="197"/>
    </row>
    <row r="103" spans="1:219" x14ac:dyDescent="0.25">
      <c r="A103" s="60">
        <v>40585</v>
      </c>
      <c r="B103" s="135">
        <v>3391</v>
      </c>
      <c r="C103" s="40">
        <f t="shared" si="33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12">
        <v>3174.34</v>
      </c>
      <c r="U103" s="3">
        <v>2643.33</v>
      </c>
      <c r="AJ103" s="2">
        <f t="shared" si="30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X103" s="13"/>
      <c r="AY103" s="13"/>
      <c r="AZ103" s="13"/>
      <c r="BA103" s="13"/>
      <c r="BB103" s="13"/>
      <c r="BC103" s="13"/>
      <c r="BD103" s="13"/>
      <c r="HC103" s="2">
        <f t="shared" si="31"/>
        <v>3068.82</v>
      </c>
      <c r="HD103" s="3">
        <f t="shared" si="32"/>
        <v>2959.7200000000003</v>
      </c>
      <c r="HK103" s="197"/>
    </row>
    <row r="104" spans="1:219" x14ac:dyDescent="0.25">
      <c r="A104" s="60">
        <v>40588</v>
      </c>
      <c r="B104" s="135">
        <v>3423</v>
      </c>
      <c r="C104" s="40">
        <f t="shared" si="33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12">
        <v>3149.13</v>
      </c>
      <c r="U104" s="3">
        <v>2618</v>
      </c>
      <c r="AJ104" s="2">
        <f t="shared" si="30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X104" s="13"/>
      <c r="AY104" s="13"/>
      <c r="AZ104" s="13"/>
      <c r="BA104" s="13"/>
      <c r="BB104" s="13"/>
      <c r="BC104" s="13"/>
      <c r="BD104" s="13"/>
      <c r="HC104" s="2">
        <f t="shared" si="31"/>
        <v>3101.46</v>
      </c>
      <c r="HD104" s="3">
        <f t="shared" si="32"/>
        <v>2989.1600000000003</v>
      </c>
      <c r="HK104" s="197"/>
    </row>
    <row r="105" spans="1:219" x14ac:dyDescent="0.25">
      <c r="A105" s="60">
        <v>40589</v>
      </c>
      <c r="B105" s="135">
        <v>3415</v>
      </c>
      <c r="C105" s="40">
        <f t="shared" si="33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12">
        <v>3151.03</v>
      </c>
      <c r="U105" s="3">
        <v>2618.36</v>
      </c>
      <c r="AJ105" s="2">
        <f t="shared" si="30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X105" s="13"/>
      <c r="AY105" s="13"/>
      <c r="AZ105" s="13"/>
      <c r="BA105" s="13"/>
      <c r="BB105" s="13"/>
      <c r="BC105" s="13"/>
      <c r="BD105" s="13"/>
      <c r="HC105" s="2">
        <f t="shared" si="31"/>
        <v>3093.3</v>
      </c>
      <c r="HD105" s="3">
        <f t="shared" si="32"/>
        <v>2981.8</v>
      </c>
      <c r="HK105" s="197"/>
    </row>
    <row r="106" spans="1:219" x14ac:dyDescent="0.25">
      <c r="A106" s="60">
        <v>40590</v>
      </c>
      <c r="B106" s="135">
        <v>3355</v>
      </c>
      <c r="C106" s="40">
        <f t="shared" si="33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12">
        <v>3085.34</v>
      </c>
      <c r="U106" s="3">
        <v>2556</v>
      </c>
      <c r="AJ106" s="2">
        <f t="shared" si="30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X106" s="13"/>
      <c r="AY106" s="13"/>
      <c r="AZ106" s="13"/>
      <c r="BA106" s="13"/>
      <c r="BB106" s="13"/>
      <c r="BC106" s="13"/>
      <c r="BD106" s="13"/>
      <c r="HC106" s="2">
        <f t="shared" si="31"/>
        <v>3032.1</v>
      </c>
      <c r="HD106" s="3">
        <f t="shared" si="32"/>
        <v>2926.6</v>
      </c>
      <c r="HK106" s="197"/>
    </row>
    <row r="107" spans="1:219" x14ac:dyDescent="0.25">
      <c r="A107" s="60">
        <v>40591</v>
      </c>
      <c r="B107" s="135">
        <v>3301</v>
      </c>
      <c r="C107" s="40">
        <f t="shared" si="33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12">
        <v>3020.33</v>
      </c>
      <c r="U107" s="3">
        <v>2487.16</v>
      </c>
      <c r="AJ107" s="2">
        <f t="shared" si="30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X107" s="13"/>
      <c r="AY107" s="13"/>
      <c r="AZ107" s="13"/>
      <c r="BA107" s="13"/>
      <c r="BB107" s="13"/>
      <c r="BC107" s="13"/>
      <c r="BD107" s="13"/>
      <c r="HC107" s="2">
        <f t="shared" si="31"/>
        <v>2977.02</v>
      </c>
      <c r="HD107" s="3">
        <f t="shared" si="32"/>
        <v>2876.92</v>
      </c>
      <c r="HK107" s="197"/>
    </row>
    <row r="108" spans="1:219" x14ac:dyDescent="0.25">
      <c r="A108" s="60">
        <v>40592</v>
      </c>
      <c r="B108" s="135">
        <v>3325</v>
      </c>
      <c r="C108" s="40">
        <f t="shared" si="33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12">
        <v>3047.42</v>
      </c>
      <c r="U108" s="3">
        <v>2515.52</v>
      </c>
      <c r="AJ108" s="2">
        <f t="shared" si="30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X108" s="13"/>
      <c r="AY108" s="13"/>
      <c r="AZ108" s="13"/>
      <c r="BA108" s="13"/>
      <c r="BB108" s="13"/>
      <c r="BC108" s="13"/>
      <c r="BD108" s="13"/>
      <c r="HC108" s="2">
        <f t="shared" si="31"/>
        <v>3001.5</v>
      </c>
      <c r="HD108" s="3">
        <f t="shared" si="32"/>
        <v>2899</v>
      </c>
      <c r="HK108" s="197"/>
    </row>
    <row r="109" spans="1:219" x14ac:dyDescent="0.25">
      <c r="A109" s="60">
        <v>40595</v>
      </c>
      <c r="B109" s="135">
        <v>3243</v>
      </c>
      <c r="C109" s="40">
        <f t="shared" si="33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12">
        <v>3082.5</v>
      </c>
      <c r="U109" s="3">
        <v>2548.3000000000002</v>
      </c>
      <c r="AJ109" s="2">
        <f t="shared" si="30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X109" s="13"/>
      <c r="AY109" s="13"/>
      <c r="AZ109" s="13"/>
      <c r="BA109" s="13"/>
      <c r="BB109" s="13"/>
      <c r="BC109" s="13"/>
      <c r="BD109" s="13"/>
      <c r="HC109" s="2">
        <f t="shared" si="31"/>
        <v>2917.86</v>
      </c>
      <c r="HD109" s="3">
        <f t="shared" si="32"/>
        <v>2823.56</v>
      </c>
      <c r="HK109" s="197"/>
    </row>
    <row r="110" spans="1:219" x14ac:dyDescent="0.25">
      <c r="A110" s="60">
        <v>40596</v>
      </c>
      <c r="B110" s="135">
        <v>3281</v>
      </c>
      <c r="C110" s="40">
        <f t="shared" si="33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12">
        <v>3000.08</v>
      </c>
      <c r="U110" s="3">
        <v>2469.06</v>
      </c>
      <c r="AJ110" s="2">
        <f t="shared" si="30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X110" s="13"/>
      <c r="AY110" s="13"/>
      <c r="AZ110" s="13"/>
      <c r="BA110" s="13"/>
      <c r="BB110" s="13"/>
      <c r="BC110" s="13"/>
      <c r="BD110" s="13"/>
      <c r="HC110" s="2">
        <f t="shared" si="31"/>
        <v>2956.62</v>
      </c>
      <c r="HD110" s="3">
        <f t="shared" si="32"/>
        <v>2858.52</v>
      </c>
      <c r="HK110" s="197"/>
    </row>
    <row r="111" spans="1:219" x14ac:dyDescent="0.25">
      <c r="A111" s="60">
        <v>40597</v>
      </c>
      <c r="B111" s="135">
        <v>3181</v>
      </c>
      <c r="C111" s="40">
        <f t="shared" si="33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12">
        <v>2956.06</v>
      </c>
      <c r="U111" s="3">
        <v>2426.27</v>
      </c>
      <c r="AJ111" s="2">
        <f t="shared" si="30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X111" s="13"/>
      <c r="AY111" s="13"/>
      <c r="AZ111" s="13"/>
      <c r="BA111" s="13"/>
      <c r="BB111" s="13"/>
      <c r="BC111" s="13"/>
      <c r="BD111" s="13"/>
      <c r="HC111" s="2">
        <f t="shared" si="31"/>
        <v>2854.62</v>
      </c>
      <c r="HD111" s="3">
        <f t="shared" si="32"/>
        <v>2766.52</v>
      </c>
      <c r="HK111" s="197"/>
    </row>
    <row r="112" spans="1:219" x14ac:dyDescent="0.25">
      <c r="A112" s="60">
        <v>40598</v>
      </c>
      <c r="B112" s="135">
        <v>3127</v>
      </c>
      <c r="C112" s="40">
        <f t="shared" si="33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12">
        <v>2900.39</v>
      </c>
      <c r="U112" s="3">
        <v>2373.12</v>
      </c>
      <c r="AJ112" s="2">
        <f t="shared" si="30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X112" s="13"/>
      <c r="AY112" s="13"/>
      <c r="AZ112" s="13"/>
      <c r="BA112" s="13"/>
      <c r="BB112" s="13"/>
      <c r="BC112" s="13"/>
      <c r="BD112" s="13"/>
      <c r="HC112" s="2">
        <f t="shared" si="31"/>
        <v>2799.54</v>
      </c>
      <c r="HD112" s="3">
        <f t="shared" si="32"/>
        <v>2716.84</v>
      </c>
      <c r="HK112" s="197"/>
    </row>
    <row r="113" spans="1:219" x14ac:dyDescent="0.25">
      <c r="A113" s="60">
        <v>40599</v>
      </c>
      <c r="B113" s="135">
        <v>3109</v>
      </c>
      <c r="C113" s="40">
        <f t="shared" si="33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12">
        <v>2898.78</v>
      </c>
      <c r="U113" s="3">
        <v>2373.08</v>
      </c>
      <c r="AJ113" s="2">
        <f t="shared" si="30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X113" s="13"/>
      <c r="AY113" s="13"/>
      <c r="AZ113" s="13"/>
      <c r="BA113" s="13"/>
      <c r="BB113" s="13"/>
      <c r="BC113" s="13"/>
      <c r="BD113" s="13"/>
      <c r="HC113" s="2">
        <f t="shared" si="31"/>
        <v>2781.18</v>
      </c>
      <c r="HD113" s="3">
        <f t="shared" si="32"/>
        <v>2700.28</v>
      </c>
      <c r="HK113" s="197"/>
    </row>
    <row r="114" spans="1:219" x14ac:dyDescent="0.25">
      <c r="A114" s="60">
        <v>40602</v>
      </c>
      <c r="B114" s="135">
        <v>3145</v>
      </c>
      <c r="C114" s="40">
        <f t="shared" si="33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12">
        <v>2853.95</v>
      </c>
      <c r="U114" s="3">
        <v>2358.8000000000002</v>
      </c>
      <c r="AJ114" s="2">
        <f t="shared" si="30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X114" s="13"/>
      <c r="AY114" s="13"/>
      <c r="AZ114" s="13"/>
      <c r="BA114" s="13"/>
      <c r="BB114" s="13"/>
      <c r="BC114" s="13"/>
      <c r="BD114" s="13"/>
      <c r="HC114" s="2">
        <f t="shared" si="31"/>
        <v>2817.9</v>
      </c>
      <c r="HD114" s="3">
        <f t="shared" si="32"/>
        <v>2733.4</v>
      </c>
      <c r="HK114" s="197"/>
    </row>
    <row r="115" spans="1:219" x14ac:dyDescent="0.25">
      <c r="A115" s="60">
        <v>40603</v>
      </c>
      <c r="B115" s="135">
        <v>3160</v>
      </c>
      <c r="C115" s="40">
        <f t="shared" si="33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12">
        <v>2964.46</v>
      </c>
      <c r="U115" s="3">
        <v>2394.3000000000002</v>
      </c>
      <c r="AJ115" s="2">
        <f t="shared" si="30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X115" s="13"/>
      <c r="AY115" s="13"/>
      <c r="AZ115" s="13"/>
      <c r="BA115" s="13"/>
      <c r="BB115" s="13"/>
      <c r="BC115" s="13"/>
      <c r="BD115" s="13"/>
      <c r="HC115" s="2">
        <f t="shared" si="31"/>
        <v>2833.2000000000003</v>
      </c>
      <c r="HD115" s="3">
        <f t="shared" si="32"/>
        <v>2747.2000000000003</v>
      </c>
      <c r="HK115" s="197"/>
    </row>
    <row r="116" spans="1:219" x14ac:dyDescent="0.25">
      <c r="A116" s="60">
        <v>40604</v>
      </c>
      <c r="B116" s="135">
        <v>3136</v>
      </c>
      <c r="C116" s="40">
        <f t="shared" si="33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12">
        <v>2905.64</v>
      </c>
      <c r="U116" s="3">
        <v>2344.16</v>
      </c>
      <c r="AJ116" s="2">
        <f t="shared" si="30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X116" s="13"/>
      <c r="AY116" s="13"/>
      <c r="AZ116" s="13"/>
      <c r="BA116" s="13"/>
      <c r="BB116" s="13"/>
      <c r="BC116" s="13"/>
      <c r="BD116" s="13"/>
      <c r="HC116" s="2">
        <f t="shared" si="31"/>
        <v>2808.7200000000003</v>
      </c>
      <c r="HD116" s="3">
        <f t="shared" si="32"/>
        <v>2725.1200000000003</v>
      </c>
      <c r="HK116" s="197"/>
    </row>
    <row r="117" spans="1:219" x14ac:dyDescent="0.25">
      <c r="A117" s="60">
        <v>40605</v>
      </c>
      <c r="B117" s="135">
        <v>3106</v>
      </c>
      <c r="C117" s="40">
        <f t="shared" si="33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12">
        <v>2852.17</v>
      </c>
      <c r="U117" s="3">
        <v>2358.44</v>
      </c>
      <c r="AJ117" s="2">
        <f t="shared" si="30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X117" s="13"/>
      <c r="AY117" s="13"/>
      <c r="AZ117" s="13"/>
      <c r="BA117" s="13"/>
      <c r="BB117" s="13"/>
      <c r="BC117" s="13"/>
      <c r="BD117" s="13"/>
      <c r="HC117" s="2">
        <f t="shared" si="31"/>
        <v>2778.12</v>
      </c>
      <c r="HD117" s="3">
        <f t="shared" si="32"/>
        <v>2697.52</v>
      </c>
      <c r="HK117" s="197"/>
    </row>
    <row r="118" spans="1:219" x14ac:dyDescent="0.25">
      <c r="A118" s="60">
        <v>40606</v>
      </c>
      <c r="B118" s="135">
        <v>3148</v>
      </c>
      <c r="C118" s="40">
        <f t="shared" si="33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12">
        <v>2861.18</v>
      </c>
      <c r="U118" s="3">
        <v>2368.4</v>
      </c>
      <c r="AJ118" s="2">
        <f t="shared" si="30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X118" s="13"/>
      <c r="AY118" s="13"/>
      <c r="AZ118" s="13"/>
      <c r="BA118" s="13"/>
      <c r="BB118" s="13"/>
      <c r="BC118" s="13"/>
      <c r="BD118" s="13"/>
      <c r="HC118" s="2">
        <f t="shared" si="31"/>
        <v>2820.96</v>
      </c>
      <c r="HD118" s="3">
        <f t="shared" si="32"/>
        <v>2736.1600000000003</v>
      </c>
      <c r="HK118" s="197"/>
    </row>
    <row r="119" spans="1:219" x14ac:dyDescent="0.25">
      <c r="A119" s="60">
        <v>40609</v>
      </c>
      <c r="B119" s="135">
        <v>3152</v>
      </c>
      <c r="C119" s="40">
        <f t="shared" si="33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12">
        <v>2843.28</v>
      </c>
      <c r="U119" s="3">
        <v>2351.04</v>
      </c>
      <c r="AJ119" s="2">
        <f t="shared" si="30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X119" s="13"/>
      <c r="AY119" s="13"/>
      <c r="AZ119" s="13"/>
      <c r="BA119" s="13"/>
      <c r="BB119" s="13"/>
      <c r="BC119" s="13"/>
      <c r="BD119" s="13"/>
      <c r="HC119" s="2">
        <f t="shared" si="31"/>
        <v>2825.04</v>
      </c>
      <c r="HD119" s="3">
        <f t="shared" si="32"/>
        <v>2739.84</v>
      </c>
      <c r="HK119" s="197"/>
    </row>
    <row r="120" spans="1:219" x14ac:dyDescent="0.25">
      <c r="A120" s="60">
        <v>40610</v>
      </c>
      <c r="B120" s="135">
        <v>3105</v>
      </c>
      <c r="C120" s="40">
        <f t="shared" si="33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12">
        <v>2858.2</v>
      </c>
      <c r="U120" s="3">
        <v>2365.1</v>
      </c>
      <c r="AJ120" s="2">
        <f t="shared" si="30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X120" s="13"/>
      <c r="AY120" s="13"/>
      <c r="AZ120" s="13"/>
      <c r="BA120" s="13"/>
      <c r="BB120" s="13"/>
      <c r="BC120" s="13"/>
      <c r="BD120" s="13"/>
      <c r="HC120" s="2">
        <f t="shared" si="31"/>
        <v>2777.1</v>
      </c>
      <c r="HD120" s="3">
        <f t="shared" si="32"/>
        <v>2696.6</v>
      </c>
      <c r="HK120" s="197"/>
    </row>
    <row r="121" spans="1:219" x14ac:dyDescent="0.25">
      <c r="A121" s="60">
        <v>40611</v>
      </c>
      <c r="B121" s="135">
        <v>3080</v>
      </c>
      <c r="C121" s="40">
        <f t="shared" si="33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12">
        <v>2795.45</v>
      </c>
      <c r="U121" s="3">
        <v>2303</v>
      </c>
      <c r="AJ121" s="2">
        <f t="shared" si="30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X121" s="14"/>
      <c r="AY121" s="14"/>
      <c r="AZ121" s="14"/>
      <c r="BA121" s="14"/>
      <c r="BB121" s="14"/>
      <c r="BC121" s="14"/>
      <c r="BD121" s="14"/>
      <c r="HC121" s="2">
        <f t="shared" si="31"/>
        <v>2751.6</v>
      </c>
      <c r="HD121" s="3">
        <f t="shared" si="32"/>
        <v>2673.6</v>
      </c>
      <c r="HK121" s="197"/>
    </row>
    <row r="122" spans="1:219" x14ac:dyDescent="0.25">
      <c r="A122" s="60">
        <v>40612</v>
      </c>
      <c r="B122" s="135">
        <v>3049</v>
      </c>
      <c r="C122" s="40">
        <f t="shared" si="33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12">
        <v>2771.41</v>
      </c>
      <c r="U122" s="3">
        <v>2278.86</v>
      </c>
      <c r="AJ122" s="2">
        <f t="shared" si="30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X122" s="14"/>
      <c r="AY122" s="14"/>
      <c r="AZ122" s="14"/>
      <c r="BA122" s="14"/>
      <c r="BB122" s="14"/>
      <c r="BC122" s="14"/>
      <c r="BD122" s="14"/>
      <c r="HC122" s="2">
        <f t="shared" si="31"/>
        <v>2719.98</v>
      </c>
      <c r="HD122" s="3">
        <f t="shared" si="32"/>
        <v>2645.08</v>
      </c>
      <c r="HK122" s="197"/>
    </row>
    <row r="123" spans="1:219" x14ac:dyDescent="0.25">
      <c r="A123" s="60">
        <v>40613</v>
      </c>
      <c r="B123" s="135">
        <v>2986</v>
      </c>
      <c r="C123" s="40">
        <f t="shared" si="33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12">
        <v>2708.57</v>
      </c>
      <c r="U123" s="3">
        <v>2216.67</v>
      </c>
      <c r="AJ123" s="2">
        <f t="shared" si="30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X123" s="14"/>
      <c r="AY123" s="14"/>
      <c r="AZ123" s="14"/>
      <c r="BA123" s="14"/>
      <c r="BB123" s="14"/>
      <c r="BC123" s="14"/>
      <c r="BD123" s="14"/>
      <c r="HC123" s="2">
        <f t="shared" si="31"/>
        <v>2655.7200000000003</v>
      </c>
      <c r="HD123" s="3">
        <f t="shared" si="32"/>
        <v>2587.1200000000003</v>
      </c>
      <c r="HK123" s="197"/>
    </row>
    <row r="124" spans="1:219" x14ac:dyDescent="0.25">
      <c r="A124" s="60">
        <v>40616</v>
      </c>
      <c r="B124" s="135">
        <v>2999</v>
      </c>
      <c r="C124" s="40">
        <f t="shared" si="33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12">
        <v>2606.9299999999998</v>
      </c>
      <c r="U124" s="3">
        <v>2117.12</v>
      </c>
      <c r="AJ124" s="2">
        <f t="shared" si="30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X124" s="14"/>
      <c r="AY124" s="14"/>
      <c r="AZ124" s="14"/>
      <c r="BA124" s="14"/>
      <c r="BB124" s="14"/>
      <c r="BC124" s="14"/>
      <c r="BD124" s="14"/>
      <c r="HC124" s="2">
        <f t="shared" si="31"/>
        <v>2668.98</v>
      </c>
      <c r="HD124" s="3">
        <f t="shared" si="32"/>
        <v>2599.08</v>
      </c>
      <c r="HK124" s="197"/>
    </row>
    <row r="125" spans="1:219" x14ac:dyDescent="0.25">
      <c r="A125" s="60">
        <v>40617</v>
      </c>
      <c r="B125" s="135">
        <v>3010</v>
      </c>
      <c r="C125" s="40">
        <f t="shared" si="33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12">
        <v>2618.35</v>
      </c>
      <c r="U125" s="3">
        <v>2097.4899999999998</v>
      </c>
      <c r="AJ125" s="2">
        <f t="shared" si="30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X125" s="14"/>
      <c r="AY125" s="14"/>
      <c r="AZ125" s="14"/>
      <c r="BA125" s="14"/>
      <c r="BB125" s="14"/>
      <c r="BC125" s="14"/>
      <c r="BD125" s="14"/>
      <c r="HC125" s="2">
        <f t="shared" si="31"/>
        <v>2680.2000000000003</v>
      </c>
      <c r="HD125" s="3">
        <f t="shared" si="32"/>
        <v>2609.2000000000003</v>
      </c>
      <c r="HK125" s="197"/>
    </row>
    <row r="126" spans="1:219" x14ac:dyDescent="0.25">
      <c r="A126" s="60">
        <v>40618</v>
      </c>
      <c r="B126" s="135">
        <v>3035</v>
      </c>
      <c r="C126" s="40">
        <f t="shared" si="33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12">
        <v>2596.85</v>
      </c>
      <c r="U126" s="3">
        <v>2070.77</v>
      </c>
      <c r="AJ126" s="2">
        <f t="shared" si="30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X126" s="14"/>
      <c r="AY126" s="14"/>
      <c r="AZ126" s="14"/>
      <c r="BA126" s="14"/>
      <c r="BB126" s="14"/>
      <c r="BC126" s="14"/>
      <c r="BD126" s="14"/>
      <c r="HC126" s="2">
        <f t="shared" si="31"/>
        <v>2705.7000000000003</v>
      </c>
      <c r="HD126" s="3">
        <f t="shared" si="32"/>
        <v>2632.2000000000003</v>
      </c>
      <c r="HK126" s="197"/>
    </row>
    <row r="127" spans="1:219" x14ac:dyDescent="0.25">
      <c r="A127" s="60">
        <v>40619</v>
      </c>
      <c r="B127" s="135">
        <v>3040</v>
      </c>
      <c r="C127" s="40">
        <f t="shared" si="33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12">
        <v>2561.5300000000002</v>
      </c>
      <c r="U127" s="3">
        <v>2065.56</v>
      </c>
      <c r="AJ127" s="2">
        <f t="shared" si="30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X127" s="14"/>
      <c r="AY127" s="14"/>
      <c r="AZ127" s="14"/>
      <c r="BA127" s="14"/>
      <c r="BB127" s="14"/>
      <c r="BC127" s="14"/>
      <c r="BD127" s="14"/>
      <c r="HC127" s="2">
        <f t="shared" si="31"/>
        <v>2710.8</v>
      </c>
      <c r="HD127" s="3">
        <f t="shared" si="32"/>
        <v>2636.8</v>
      </c>
      <c r="HK127" s="197"/>
    </row>
    <row r="128" spans="1:219" x14ac:dyDescent="0.25">
      <c r="A128" s="60">
        <v>40620</v>
      </c>
      <c r="B128" s="135">
        <v>3140</v>
      </c>
      <c r="C128" s="40">
        <f t="shared" si="33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12">
        <v>2850.01</v>
      </c>
      <c r="U128" s="3">
        <v>2355.25</v>
      </c>
      <c r="AJ128" s="2">
        <f t="shared" si="30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X128" s="14"/>
      <c r="AY128" s="14"/>
      <c r="AZ128" s="14"/>
      <c r="BA128" s="14"/>
      <c r="BB128" s="14"/>
      <c r="BC128" s="14"/>
      <c r="BD128" s="14"/>
      <c r="HC128" s="2">
        <f t="shared" si="31"/>
        <v>2812.8</v>
      </c>
      <c r="HD128" s="3">
        <f t="shared" si="32"/>
        <v>2728.8</v>
      </c>
      <c r="HK128" s="197"/>
    </row>
    <row r="129" spans="1:219" x14ac:dyDescent="0.25">
      <c r="A129" s="60">
        <v>40623</v>
      </c>
      <c r="B129" s="135">
        <v>3140</v>
      </c>
      <c r="C129" s="40">
        <f t="shared" si="33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12">
        <v>2632.31</v>
      </c>
      <c r="U129" s="3">
        <v>2139.8000000000002</v>
      </c>
      <c r="AJ129" s="2">
        <f t="shared" si="30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X129" s="14"/>
      <c r="AY129" s="14"/>
      <c r="AZ129" s="14"/>
      <c r="BA129" s="14"/>
      <c r="BB129" s="14"/>
      <c r="BC129" s="14"/>
      <c r="BD129" s="14"/>
      <c r="HC129" s="2">
        <f t="shared" si="31"/>
        <v>2812.8</v>
      </c>
      <c r="HD129" s="3">
        <f t="shared" si="32"/>
        <v>2728.8</v>
      </c>
      <c r="HK129" s="197"/>
    </row>
    <row r="130" spans="1:219" x14ac:dyDescent="0.25">
      <c r="A130" s="60">
        <v>40624</v>
      </c>
      <c r="B130" s="135">
        <v>3129</v>
      </c>
      <c r="C130" s="40">
        <f t="shared" si="33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12">
        <v>2799.34</v>
      </c>
      <c r="U130" s="3">
        <v>2306.5</v>
      </c>
      <c r="AJ130" s="2">
        <f t="shared" si="30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X130" s="14"/>
      <c r="AY130" s="14"/>
      <c r="AZ130" s="14"/>
      <c r="BA130" s="14"/>
      <c r="BB130" s="14"/>
      <c r="BC130" s="14"/>
      <c r="BD130" s="14"/>
      <c r="HC130" s="2">
        <f t="shared" si="31"/>
        <v>2801.58</v>
      </c>
      <c r="HD130" s="3">
        <f t="shared" si="32"/>
        <v>2718.6800000000003</v>
      </c>
      <c r="HK130" s="197"/>
    </row>
    <row r="131" spans="1:219" x14ac:dyDescent="0.25">
      <c r="A131" s="62">
        <v>40625</v>
      </c>
      <c r="B131" s="135">
        <v>3060</v>
      </c>
      <c r="C131" s="40">
        <f t="shared" si="33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12">
        <v>2744.67</v>
      </c>
      <c r="U131" s="3">
        <v>2251</v>
      </c>
      <c r="AJ131" s="2">
        <f t="shared" si="30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X131" s="14"/>
      <c r="AY131" s="14"/>
      <c r="AZ131" s="14"/>
      <c r="BA131" s="14"/>
      <c r="BB131" s="14"/>
      <c r="BC131" s="14"/>
      <c r="BD131" s="14"/>
      <c r="HC131" s="2">
        <f t="shared" si="31"/>
        <v>2731.2000000000003</v>
      </c>
      <c r="HD131" s="3">
        <f t="shared" si="32"/>
        <v>2655.2000000000003</v>
      </c>
      <c r="HK131" s="197"/>
    </row>
    <row r="132" spans="1:219" x14ac:dyDescent="0.25">
      <c r="A132" s="60">
        <v>40626</v>
      </c>
      <c r="B132" s="135">
        <v>3021</v>
      </c>
      <c r="C132" s="40">
        <f t="shared" si="33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12">
        <v>2700.48</v>
      </c>
      <c r="U132" s="3">
        <v>2210.06</v>
      </c>
      <c r="AJ132" s="2">
        <f t="shared" si="30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X132" s="14"/>
      <c r="AY132" s="14"/>
      <c r="AZ132" s="14"/>
      <c r="BA132" s="14"/>
      <c r="BB132" s="14"/>
      <c r="BC132" s="14"/>
      <c r="BD132" s="14"/>
      <c r="HC132" s="2">
        <f t="shared" si="31"/>
        <v>2691.42</v>
      </c>
      <c r="HD132" s="3">
        <f t="shared" si="32"/>
        <v>2619.3200000000002</v>
      </c>
      <c r="HK132" s="197"/>
    </row>
    <row r="133" spans="1:219" x14ac:dyDescent="0.25">
      <c r="A133" s="60">
        <v>40627</v>
      </c>
      <c r="B133" s="135">
        <v>3070</v>
      </c>
      <c r="C133" s="40">
        <f t="shared" si="33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12">
        <v>2724.44</v>
      </c>
      <c r="U133" s="3">
        <v>2234.12</v>
      </c>
      <c r="AJ133" s="2">
        <f t="shared" si="30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X133" s="14"/>
      <c r="AY133" s="14"/>
      <c r="AZ133" s="14"/>
      <c r="BA133" s="14"/>
      <c r="BB133" s="14"/>
      <c r="BC133" s="14"/>
      <c r="BD133" s="14"/>
      <c r="HC133" s="2">
        <f t="shared" si="31"/>
        <v>2741.4</v>
      </c>
      <c r="HD133" s="3">
        <f t="shared" si="32"/>
        <v>2664.4</v>
      </c>
      <c r="HK133" s="197"/>
    </row>
    <row r="134" spans="1:219" x14ac:dyDescent="0.25">
      <c r="A134" s="60">
        <v>40630</v>
      </c>
      <c r="B134" s="135">
        <v>3075</v>
      </c>
      <c r="C134" s="40">
        <f t="shared" si="33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12">
        <v>2803.69</v>
      </c>
      <c r="U134" s="3">
        <v>2312.9</v>
      </c>
      <c r="AJ134" s="2">
        <f t="shared" si="30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X134" s="14"/>
      <c r="AY134" s="14"/>
      <c r="AZ134" s="14"/>
      <c r="BA134" s="14"/>
      <c r="BB134" s="14"/>
      <c r="BC134" s="14"/>
      <c r="BD134" s="14"/>
      <c r="HC134" s="2">
        <f t="shared" si="31"/>
        <v>2746.5</v>
      </c>
      <c r="HD134" s="3">
        <f t="shared" si="32"/>
        <v>2669</v>
      </c>
      <c r="HK134" s="197"/>
    </row>
    <row r="135" spans="1:219" x14ac:dyDescent="0.25">
      <c r="A135" s="60">
        <v>40631</v>
      </c>
      <c r="B135" s="135">
        <v>3060</v>
      </c>
      <c r="C135" s="40">
        <f t="shared" si="33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12">
        <v>2810.61</v>
      </c>
      <c r="U135" s="3">
        <v>2319.75</v>
      </c>
      <c r="AJ135" s="2">
        <f t="shared" si="30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X135" s="14"/>
      <c r="AY135" s="14"/>
      <c r="AZ135" s="14"/>
      <c r="BA135" s="14"/>
      <c r="BB135" s="14"/>
      <c r="BC135" s="14"/>
      <c r="BD135" s="14"/>
      <c r="HC135" s="2">
        <f t="shared" si="31"/>
        <v>2731.2000000000003</v>
      </c>
      <c r="HD135" s="3">
        <f t="shared" si="32"/>
        <v>2655.2000000000003</v>
      </c>
      <c r="HK135" s="197"/>
    </row>
    <row r="136" spans="1:219" x14ac:dyDescent="0.25">
      <c r="A136" s="60">
        <v>40632</v>
      </c>
      <c r="B136" s="135">
        <v>3055</v>
      </c>
      <c r="C136" s="40">
        <f t="shared" si="33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12">
        <v>2800.7</v>
      </c>
      <c r="U136" s="3">
        <v>2312.0300000000002</v>
      </c>
      <c r="AJ136" s="2">
        <f t="shared" ref="AJ136:AJ199" si="34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X136" s="14"/>
      <c r="AY136" s="14"/>
      <c r="AZ136" s="14"/>
      <c r="BA136" s="14"/>
      <c r="BB136" s="14"/>
      <c r="BC136" s="14"/>
      <c r="BD136" s="14"/>
      <c r="HC136" s="2">
        <f t="shared" ref="HC136:HC199" si="35">B136*1.02-390</f>
        <v>2726.1</v>
      </c>
      <c r="HD136" s="3">
        <f t="shared" ref="HD136:HD199" si="36">B136*0.92-160</f>
        <v>2650.6</v>
      </c>
      <c r="HK136" s="197"/>
    </row>
    <row r="137" spans="1:219" x14ac:dyDescent="0.25">
      <c r="A137" s="60">
        <v>40633</v>
      </c>
      <c r="B137" s="135">
        <v>3023</v>
      </c>
      <c r="C137" s="40">
        <f t="shared" si="33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12">
        <v>2773.32</v>
      </c>
      <c r="U137" s="3">
        <v>2276.04</v>
      </c>
      <c r="AJ137" s="2">
        <f t="shared" si="34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X137" s="14"/>
      <c r="AY137" s="14"/>
      <c r="AZ137" s="14"/>
      <c r="BA137" s="14"/>
      <c r="BB137" s="14"/>
      <c r="BC137" s="14"/>
      <c r="BD137" s="14"/>
      <c r="HC137" s="2">
        <f t="shared" si="35"/>
        <v>2693.46</v>
      </c>
      <c r="HD137" s="3">
        <f t="shared" si="36"/>
        <v>2621.1600000000003</v>
      </c>
      <c r="HK137" s="197"/>
    </row>
    <row r="138" spans="1:219" x14ac:dyDescent="0.25">
      <c r="A138" s="60">
        <v>40634</v>
      </c>
      <c r="B138" s="135">
        <v>3080</v>
      </c>
      <c r="C138" s="40">
        <f t="shared" si="33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12">
        <v>2776.83</v>
      </c>
      <c r="U138" s="3">
        <v>2281.6</v>
      </c>
      <c r="AJ138" s="2">
        <f t="shared" si="34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X138" s="14"/>
      <c r="AY138" s="14"/>
      <c r="AZ138" s="14"/>
      <c r="BA138" s="14"/>
      <c r="BB138" s="14"/>
      <c r="BC138" s="14"/>
      <c r="BD138" s="14"/>
      <c r="HC138" s="2">
        <f t="shared" si="35"/>
        <v>2751.6</v>
      </c>
      <c r="HD138" s="3">
        <f t="shared" si="36"/>
        <v>2673.6</v>
      </c>
      <c r="HK138" s="197"/>
    </row>
    <row r="139" spans="1:219" x14ac:dyDescent="0.25">
      <c r="A139" s="60">
        <v>40637</v>
      </c>
      <c r="B139" s="135">
        <v>3060</v>
      </c>
      <c r="C139" s="40">
        <f t="shared" si="33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12">
        <v>2761.54</v>
      </c>
      <c r="U139" s="3">
        <v>2265.42</v>
      </c>
      <c r="AJ139" s="2">
        <f t="shared" si="34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X139" s="14"/>
      <c r="AY139" s="14"/>
      <c r="AZ139" s="14"/>
      <c r="BA139" s="14"/>
      <c r="BB139" s="14"/>
      <c r="BC139" s="14"/>
      <c r="BD139" s="14"/>
      <c r="HC139" s="2">
        <f t="shared" si="35"/>
        <v>2731.2000000000003</v>
      </c>
      <c r="HD139" s="3">
        <f t="shared" si="36"/>
        <v>2655.2000000000003</v>
      </c>
      <c r="HK139" s="197"/>
    </row>
    <row r="140" spans="1:219" x14ac:dyDescent="0.25">
      <c r="A140" s="60">
        <v>40638</v>
      </c>
      <c r="B140" s="135">
        <v>3128</v>
      </c>
      <c r="C140" s="40">
        <f t="shared" si="33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12">
        <v>2799.9</v>
      </c>
      <c r="U140" s="3">
        <v>2304.7800000000002</v>
      </c>
      <c r="AJ140" s="2">
        <f t="shared" si="34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X140" s="14"/>
      <c r="AY140" s="14"/>
      <c r="AZ140" s="14"/>
      <c r="BA140" s="14"/>
      <c r="BB140" s="14"/>
      <c r="BC140" s="14"/>
      <c r="BD140" s="14"/>
      <c r="HC140" s="2">
        <f t="shared" si="35"/>
        <v>2800.56</v>
      </c>
      <c r="HD140" s="3">
        <f t="shared" si="36"/>
        <v>2717.76</v>
      </c>
      <c r="HK140" s="197"/>
    </row>
    <row r="141" spans="1:219" x14ac:dyDescent="0.25">
      <c r="A141" s="60">
        <v>40639</v>
      </c>
      <c r="B141" s="135">
        <v>3138</v>
      </c>
      <c r="C141" s="40">
        <f t="shared" si="33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12">
        <v>2876.09</v>
      </c>
      <c r="U141" s="3">
        <v>2373.56</v>
      </c>
      <c r="AJ141" s="2">
        <f t="shared" si="34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X141" s="14"/>
      <c r="AY141" s="14"/>
      <c r="AZ141" s="14"/>
      <c r="BA141" s="14"/>
      <c r="BB141" s="14"/>
      <c r="BC141" s="14"/>
      <c r="BD141" s="14"/>
      <c r="HC141" s="2">
        <f t="shared" si="35"/>
        <v>2810.76</v>
      </c>
      <c r="HD141" s="3">
        <f t="shared" si="36"/>
        <v>2726.96</v>
      </c>
      <c r="HK141" s="197"/>
    </row>
    <row r="142" spans="1:219" x14ac:dyDescent="0.25">
      <c r="A142" s="60">
        <v>40640</v>
      </c>
      <c r="B142" s="135">
        <v>3144</v>
      </c>
      <c r="C142" s="40">
        <f t="shared" si="33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12">
        <v>2830.89</v>
      </c>
      <c r="U142" s="3">
        <v>2336.85</v>
      </c>
      <c r="AJ142" s="2">
        <f t="shared" si="34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X142" s="14"/>
      <c r="AY142" s="14"/>
      <c r="AZ142" s="14"/>
      <c r="BA142" s="14"/>
      <c r="BB142" s="14"/>
      <c r="BC142" s="14"/>
      <c r="BD142" s="14"/>
      <c r="HC142" s="2">
        <f t="shared" si="35"/>
        <v>2816.88</v>
      </c>
      <c r="HD142" s="3">
        <f t="shared" si="36"/>
        <v>2732.48</v>
      </c>
      <c r="HK142" s="197"/>
    </row>
    <row r="143" spans="1:219" x14ac:dyDescent="0.25">
      <c r="A143" s="60">
        <v>40641</v>
      </c>
      <c r="B143" s="135">
        <v>3107</v>
      </c>
      <c r="C143" s="40">
        <f t="shared" si="33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12">
        <v>2814.78</v>
      </c>
      <c r="U143" s="3">
        <v>2320.56</v>
      </c>
      <c r="AJ143" s="2">
        <f t="shared" si="34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X143" s="14"/>
      <c r="AY143" s="14"/>
      <c r="AZ143" s="14"/>
      <c r="BA143" s="14"/>
      <c r="BB143" s="14"/>
      <c r="BC143" s="14"/>
      <c r="BD143" s="14"/>
      <c r="HC143" s="2">
        <f t="shared" si="35"/>
        <v>2779.14</v>
      </c>
      <c r="HD143" s="3">
        <f t="shared" si="36"/>
        <v>2698.44</v>
      </c>
      <c r="HK143" s="197"/>
    </row>
    <row r="144" spans="1:219" x14ac:dyDescent="0.25">
      <c r="A144" s="60">
        <v>40644</v>
      </c>
      <c r="B144" s="135">
        <v>3110</v>
      </c>
      <c r="C144" s="40">
        <f t="shared" si="33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12">
        <v>2859.44</v>
      </c>
      <c r="U144" s="3">
        <v>2355.96</v>
      </c>
      <c r="AJ144" s="2">
        <f t="shared" si="34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X144" s="14"/>
      <c r="AY144" s="14"/>
      <c r="AZ144" s="14"/>
      <c r="BA144" s="14"/>
      <c r="BB144" s="14"/>
      <c r="BC144" s="14"/>
      <c r="BD144" s="14"/>
      <c r="HC144" s="2">
        <f t="shared" si="35"/>
        <v>2782.2000000000003</v>
      </c>
      <c r="HD144" s="3">
        <f t="shared" si="36"/>
        <v>2701.2000000000003</v>
      </c>
      <c r="HK144" s="197"/>
    </row>
    <row r="145" spans="1:219" x14ac:dyDescent="0.25">
      <c r="A145" s="60">
        <v>40645</v>
      </c>
      <c r="B145" s="135">
        <v>3087</v>
      </c>
      <c r="C145" s="40">
        <f t="shared" si="33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12">
        <v>2877.12</v>
      </c>
      <c r="U145" s="3">
        <v>2373.1</v>
      </c>
      <c r="AJ145" s="2">
        <f t="shared" si="34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X145" s="14"/>
      <c r="AY145" s="14"/>
      <c r="AZ145" s="14"/>
      <c r="BA145" s="14"/>
      <c r="BB145" s="14"/>
      <c r="BC145" s="14"/>
      <c r="BD145" s="14"/>
      <c r="HC145" s="2">
        <f t="shared" si="35"/>
        <v>2758.7400000000002</v>
      </c>
      <c r="HD145" s="3">
        <f t="shared" si="36"/>
        <v>2680.04</v>
      </c>
      <c r="HK145" s="197"/>
    </row>
    <row r="146" spans="1:219" x14ac:dyDescent="0.25">
      <c r="A146" s="60">
        <v>40646</v>
      </c>
      <c r="B146" s="135">
        <v>3043</v>
      </c>
      <c r="C146" s="40">
        <f t="shared" si="33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12">
        <v>2860.56</v>
      </c>
      <c r="U146" s="3">
        <v>2354.56</v>
      </c>
      <c r="AJ146" s="2">
        <f t="shared" si="34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X146" s="14"/>
      <c r="AY146" s="14"/>
      <c r="AZ146" s="14"/>
      <c r="BA146" s="14"/>
      <c r="BB146" s="14"/>
      <c r="BC146" s="14"/>
      <c r="BD146" s="14"/>
      <c r="HC146" s="2">
        <f t="shared" si="35"/>
        <v>2713.86</v>
      </c>
      <c r="HD146" s="3">
        <f t="shared" si="36"/>
        <v>2639.56</v>
      </c>
      <c r="HK146" s="197"/>
    </row>
    <row r="147" spans="1:219" x14ac:dyDescent="0.25">
      <c r="A147" s="60">
        <v>40647</v>
      </c>
      <c r="B147" s="135">
        <v>3047</v>
      </c>
      <c r="C147" s="40">
        <f t="shared" si="33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12">
        <v>2877.88</v>
      </c>
      <c r="U147" s="3">
        <v>2369.5500000000002</v>
      </c>
      <c r="AJ147" s="2">
        <f t="shared" si="34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X147" s="14"/>
      <c r="AY147" s="14"/>
      <c r="AZ147" s="14"/>
      <c r="BA147" s="14"/>
      <c r="BB147" s="14"/>
      <c r="BC147" s="14"/>
      <c r="BD147" s="14"/>
      <c r="HC147" s="2">
        <f t="shared" si="35"/>
        <v>2717.94</v>
      </c>
      <c r="HD147" s="3">
        <f t="shared" si="36"/>
        <v>2643.2400000000002</v>
      </c>
      <c r="HK147" s="197"/>
    </row>
    <row r="148" spans="1:219" x14ac:dyDescent="0.25">
      <c r="A148" s="60">
        <v>40648</v>
      </c>
      <c r="B148" s="135">
        <v>3025</v>
      </c>
      <c r="C148" s="40">
        <f t="shared" si="33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12">
        <v>2860.01</v>
      </c>
      <c r="U148" s="3">
        <v>2345.4</v>
      </c>
      <c r="AJ148" s="2">
        <f t="shared" si="34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X148" s="14"/>
      <c r="AY148" s="14"/>
      <c r="AZ148" s="14"/>
      <c r="BA148" s="14"/>
      <c r="BB148" s="14"/>
      <c r="BC148" s="14"/>
      <c r="BD148" s="14"/>
      <c r="HC148" s="2">
        <f t="shared" si="35"/>
        <v>2695.5</v>
      </c>
      <c r="HD148" s="3">
        <f t="shared" si="36"/>
        <v>2623</v>
      </c>
      <c r="HK148" s="197"/>
    </row>
    <row r="149" spans="1:219" x14ac:dyDescent="0.25">
      <c r="A149" s="60">
        <v>40651</v>
      </c>
      <c r="B149" s="135">
        <v>3068</v>
      </c>
      <c r="C149" s="40">
        <f t="shared" si="33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12">
        <v>2858.16</v>
      </c>
      <c r="U149" s="3">
        <v>2342.46</v>
      </c>
      <c r="AJ149" s="2">
        <f t="shared" si="34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X149" s="14"/>
      <c r="AY149" s="14"/>
      <c r="AZ149" s="14"/>
      <c r="BA149" s="14"/>
      <c r="BB149" s="14"/>
      <c r="BC149" s="14"/>
      <c r="BD149" s="14"/>
      <c r="HC149" s="2">
        <f t="shared" si="35"/>
        <v>2739.36</v>
      </c>
      <c r="HD149" s="3">
        <f t="shared" si="36"/>
        <v>2662.56</v>
      </c>
      <c r="HK149" s="197"/>
    </row>
    <row r="150" spans="1:219" x14ac:dyDescent="0.25">
      <c r="A150" s="60">
        <v>40652</v>
      </c>
      <c r="B150" s="135">
        <v>3141</v>
      </c>
      <c r="C150" s="40">
        <f t="shared" si="33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12">
        <v>2846.82</v>
      </c>
      <c r="U150" s="3">
        <v>2334.19</v>
      </c>
      <c r="AJ150" s="2">
        <f t="shared" si="34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X150" s="14"/>
      <c r="AY150" s="14"/>
      <c r="AZ150" s="14"/>
      <c r="BA150" s="14"/>
      <c r="BB150" s="14"/>
      <c r="BC150" s="14"/>
      <c r="BD150" s="14"/>
      <c r="HC150" s="2">
        <f t="shared" si="35"/>
        <v>2813.82</v>
      </c>
      <c r="HD150" s="3">
        <f t="shared" si="36"/>
        <v>2729.7200000000003</v>
      </c>
      <c r="HK150" s="197"/>
    </row>
    <row r="151" spans="1:219" x14ac:dyDescent="0.25">
      <c r="A151" s="60">
        <v>40653</v>
      </c>
      <c r="B151" s="135">
        <v>3185</v>
      </c>
      <c r="C151" s="40">
        <f t="shared" si="33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12">
        <v>2950.87</v>
      </c>
      <c r="U151" s="3">
        <v>2438.2800000000002</v>
      </c>
      <c r="AJ151" s="2">
        <f t="shared" si="34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X151" s="14"/>
      <c r="AY151" s="14"/>
      <c r="AZ151" s="14"/>
      <c r="BA151" s="14"/>
      <c r="BB151" s="14"/>
      <c r="BC151" s="14"/>
      <c r="BD151" s="14"/>
      <c r="HC151" s="2">
        <f t="shared" si="35"/>
        <v>2858.7000000000003</v>
      </c>
      <c r="HD151" s="3">
        <f t="shared" si="36"/>
        <v>2770.2000000000003</v>
      </c>
      <c r="HK151" s="197"/>
    </row>
    <row r="152" spans="1:219" x14ac:dyDescent="0.25">
      <c r="A152" s="60">
        <v>40654</v>
      </c>
      <c r="B152" s="135">
        <v>3160</v>
      </c>
      <c r="C152" s="40">
        <f t="shared" si="33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12">
        <v>2950.87</v>
      </c>
      <c r="U152" s="3">
        <v>2438.2800000000002</v>
      </c>
      <c r="AJ152" s="2">
        <f t="shared" si="34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X152" s="14"/>
      <c r="AY152" s="14"/>
      <c r="AZ152" s="14"/>
      <c r="BA152" s="14"/>
      <c r="BB152" s="14"/>
      <c r="BC152" s="14"/>
      <c r="BD152" s="14"/>
      <c r="HC152" s="2">
        <f t="shared" si="35"/>
        <v>2833.2000000000003</v>
      </c>
      <c r="HD152" s="3">
        <f t="shared" si="36"/>
        <v>2747.2000000000003</v>
      </c>
      <c r="HK152" s="197"/>
    </row>
    <row r="153" spans="1:219" x14ac:dyDescent="0.25">
      <c r="A153" s="60">
        <v>40655</v>
      </c>
      <c r="B153" s="135">
        <v>3160</v>
      </c>
      <c r="C153" s="40">
        <f t="shared" si="33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12">
        <v>2950.87</v>
      </c>
      <c r="U153" s="3">
        <v>2438.2800000000002</v>
      </c>
      <c r="AJ153" s="2">
        <f t="shared" si="34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X153" s="14"/>
      <c r="AY153" s="14"/>
      <c r="AZ153" s="14"/>
      <c r="BA153" s="14"/>
      <c r="BB153" s="14"/>
      <c r="BC153" s="14"/>
      <c r="BD153" s="14"/>
      <c r="HC153" s="2">
        <f t="shared" si="35"/>
        <v>2833.2000000000003</v>
      </c>
      <c r="HD153" s="3">
        <f t="shared" si="36"/>
        <v>2747.2000000000003</v>
      </c>
      <c r="HK153" s="197"/>
    </row>
    <row r="154" spans="1:219" x14ac:dyDescent="0.25">
      <c r="A154" s="60">
        <v>40658</v>
      </c>
      <c r="B154" s="135">
        <v>3160</v>
      </c>
      <c r="C154" s="40">
        <f t="shared" si="33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12">
        <v>2950.87</v>
      </c>
      <c r="U154" s="3">
        <v>2438.2800000000002</v>
      </c>
      <c r="AJ154" s="2">
        <f t="shared" si="34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X154" s="14"/>
      <c r="AY154" s="14"/>
      <c r="AZ154" s="14"/>
      <c r="BA154" s="14"/>
      <c r="BB154" s="14"/>
      <c r="BC154" s="14"/>
      <c r="BD154" s="14"/>
      <c r="HC154" s="2">
        <f t="shared" si="35"/>
        <v>2833.2000000000003</v>
      </c>
      <c r="HD154" s="3">
        <f t="shared" si="36"/>
        <v>2747.2000000000003</v>
      </c>
      <c r="HK154" s="197"/>
    </row>
    <row r="155" spans="1:219" x14ac:dyDescent="0.25">
      <c r="A155" s="60">
        <v>40659</v>
      </c>
      <c r="B155" s="135">
        <v>3210</v>
      </c>
      <c r="C155" s="40">
        <f t="shared" si="33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12">
        <v>2980.78</v>
      </c>
      <c r="U155" s="3">
        <v>2468.25</v>
      </c>
      <c r="AJ155" s="2">
        <f t="shared" si="34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X155" s="14"/>
      <c r="AY155" s="14"/>
      <c r="AZ155" s="14"/>
      <c r="BA155" s="14"/>
      <c r="BB155" s="14"/>
      <c r="BC155" s="14"/>
      <c r="BD155" s="14"/>
      <c r="HC155" s="2">
        <f t="shared" si="35"/>
        <v>2884.2000000000003</v>
      </c>
      <c r="HD155" s="3">
        <f t="shared" si="36"/>
        <v>2793.2000000000003</v>
      </c>
      <c r="HK155" s="197"/>
    </row>
    <row r="156" spans="1:219" x14ac:dyDescent="0.25">
      <c r="A156" s="60">
        <v>40660</v>
      </c>
      <c r="B156" s="135">
        <v>3210</v>
      </c>
      <c r="C156" s="40">
        <f t="shared" si="33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12">
        <v>2970.49</v>
      </c>
      <c r="U156" s="3">
        <v>2463.6</v>
      </c>
      <c r="AJ156" s="2">
        <f t="shared" si="34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X156" s="14"/>
      <c r="AY156" s="14"/>
      <c r="AZ156" s="14"/>
      <c r="BA156" s="14"/>
      <c r="BB156" s="14"/>
      <c r="BC156" s="14"/>
      <c r="BD156" s="14"/>
      <c r="HC156" s="2">
        <f t="shared" si="35"/>
        <v>2884.2000000000003</v>
      </c>
      <c r="HD156" s="3">
        <f t="shared" si="36"/>
        <v>2793.2000000000003</v>
      </c>
      <c r="HK156" s="197"/>
    </row>
    <row r="157" spans="1:219" x14ac:dyDescent="0.25">
      <c r="A157" s="60">
        <v>40661</v>
      </c>
      <c r="B157" s="135">
        <v>3125</v>
      </c>
      <c r="C157" s="40">
        <f t="shared" si="33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12">
        <v>2894.67</v>
      </c>
      <c r="U157" s="3">
        <v>2388.19</v>
      </c>
      <c r="AJ157" s="2">
        <f t="shared" si="34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X157" s="14"/>
      <c r="AY157" s="14"/>
      <c r="AZ157" s="14"/>
      <c r="BA157" s="14"/>
      <c r="BB157" s="14"/>
      <c r="BC157" s="14"/>
      <c r="BD157" s="14"/>
      <c r="HC157" s="2">
        <f t="shared" si="35"/>
        <v>2797.5</v>
      </c>
      <c r="HD157" s="3">
        <f t="shared" si="36"/>
        <v>2715</v>
      </c>
      <c r="HK157" s="197"/>
    </row>
    <row r="158" spans="1:219" x14ac:dyDescent="0.25">
      <c r="A158" s="60">
        <v>40662</v>
      </c>
      <c r="B158" s="135">
        <v>3068</v>
      </c>
      <c r="C158" s="40">
        <f t="shared" ref="C158:C221" si="37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12">
        <v>2912.21</v>
      </c>
      <c r="U158" s="3">
        <v>2391.98</v>
      </c>
      <c r="AJ158" s="2">
        <f t="shared" si="34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X158" s="14"/>
      <c r="AY158" s="14"/>
      <c r="AZ158" s="14"/>
      <c r="BA158" s="14"/>
      <c r="BB158" s="14"/>
      <c r="BC158" s="14"/>
      <c r="BD158" s="14"/>
      <c r="HC158" s="2">
        <f t="shared" si="35"/>
        <v>2739.36</v>
      </c>
      <c r="HD158" s="3">
        <f t="shared" si="36"/>
        <v>2662.56</v>
      </c>
      <c r="HK158" s="197"/>
    </row>
    <row r="159" spans="1:219" x14ac:dyDescent="0.25">
      <c r="A159" s="60">
        <v>40665</v>
      </c>
      <c r="B159" s="135">
        <v>3068</v>
      </c>
      <c r="C159" s="40">
        <f t="shared" si="37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12">
        <v>2912.21</v>
      </c>
      <c r="U159" s="3">
        <v>2391.98</v>
      </c>
      <c r="AJ159" s="2">
        <f t="shared" si="34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X159" s="14"/>
      <c r="AY159" s="14"/>
      <c r="AZ159" s="14"/>
      <c r="BA159" s="14"/>
      <c r="BB159" s="14"/>
      <c r="BC159" s="14"/>
      <c r="BD159" s="14"/>
      <c r="HC159" s="2">
        <f t="shared" si="35"/>
        <v>2739.36</v>
      </c>
      <c r="HD159" s="3">
        <f t="shared" si="36"/>
        <v>2662.56</v>
      </c>
      <c r="HK159" s="197"/>
    </row>
    <row r="160" spans="1:219" x14ac:dyDescent="0.25">
      <c r="A160" s="60">
        <v>40666</v>
      </c>
      <c r="B160" s="135">
        <v>3070</v>
      </c>
      <c r="C160" s="40">
        <f t="shared" si="37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12">
        <v>2974.33</v>
      </c>
      <c r="U160" s="3">
        <v>2452.6799999999998</v>
      </c>
      <c r="AJ160" s="2">
        <f t="shared" si="34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X160" s="14"/>
      <c r="AY160" s="14"/>
      <c r="AZ160" s="14"/>
      <c r="BA160" s="14"/>
      <c r="BB160" s="14"/>
      <c r="BC160" s="14"/>
      <c r="BD160" s="14"/>
      <c r="HC160" s="2">
        <f t="shared" si="35"/>
        <v>2741.4</v>
      </c>
      <c r="HD160" s="3">
        <f t="shared" si="36"/>
        <v>2664.4</v>
      </c>
      <c r="HK160" s="197"/>
    </row>
    <row r="161" spans="1:219" x14ac:dyDescent="0.25">
      <c r="A161" s="60">
        <v>40667</v>
      </c>
      <c r="B161" s="135">
        <v>3065</v>
      </c>
      <c r="C161" s="40">
        <f t="shared" si="37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12">
        <v>2976.21</v>
      </c>
      <c r="U161" s="3">
        <v>2453.7600000000002</v>
      </c>
      <c r="AJ161" s="2">
        <f t="shared" si="34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X161" s="14"/>
      <c r="AY161" s="14"/>
      <c r="AZ161" s="14"/>
      <c r="BA161" s="14"/>
      <c r="BB161" s="14"/>
      <c r="BC161" s="14"/>
      <c r="BD161" s="14"/>
      <c r="HC161" s="2">
        <f t="shared" si="35"/>
        <v>2736.3</v>
      </c>
      <c r="HD161" s="3">
        <f t="shared" si="36"/>
        <v>2659.8</v>
      </c>
      <c r="HK161" s="197"/>
    </row>
    <row r="162" spans="1:219" x14ac:dyDescent="0.25">
      <c r="A162" s="60">
        <v>40668</v>
      </c>
      <c r="B162" s="135">
        <v>3088</v>
      </c>
      <c r="C162" s="40">
        <f t="shared" si="37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12">
        <v>2972.26</v>
      </c>
      <c r="U162" s="3">
        <v>2447.13</v>
      </c>
      <c r="AJ162" s="2">
        <f t="shared" si="34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X162" s="14"/>
      <c r="AY162" s="14"/>
      <c r="AZ162" s="14"/>
      <c r="BA162" s="14"/>
      <c r="BB162" s="14"/>
      <c r="BC162" s="14"/>
      <c r="BD162" s="14"/>
      <c r="HC162" s="2">
        <f t="shared" si="35"/>
        <v>2759.76</v>
      </c>
      <c r="HD162" s="3">
        <f t="shared" si="36"/>
        <v>2680.96</v>
      </c>
      <c r="HK162" s="197"/>
    </row>
    <row r="163" spans="1:219" x14ac:dyDescent="0.25">
      <c r="A163" s="60">
        <v>40669</v>
      </c>
      <c r="B163" s="135">
        <v>3090</v>
      </c>
      <c r="C163" s="40">
        <f t="shared" si="37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12">
        <v>2898.6</v>
      </c>
      <c r="U163" s="3">
        <v>2375.4</v>
      </c>
      <c r="AJ163" s="2">
        <f t="shared" si="34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X163" s="14"/>
      <c r="AY163" s="14"/>
      <c r="AZ163" s="14"/>
      <c r="BA163" s="14"/>
      <c r="BB163" s="14"/>
      <c r="BC163" s="14"/>
      <c r="BD163" s="14"/>
      <c r="HC163" s="2">
        <f t="shared" si="35"/>
        <v>2761.8</v>
      </c>
      <c r="HD163" s="3">
        <f t="shared" si="36"/>
        <v>2682.8</v>
      </c>
      <c r="HK163" s="197"/>
    </row>
    <row r="164" spans="1:219" x14ac:dyDescent="0.25">
      <c r="A164" s="60">
        <v>40672</v>
      </c>
      <c r="B164" s="135">
        <v>3140</v>
      </c>
      <c r="C164" s="40">
        <f t="shared" si="37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12">
        <v>2915.21</v>
      </c>
      <c r="U164" s="3">
        <v>2390.2800000000002</v>
      </c>
      <c r="AJ164" s="2">
        <f t="shared" si="34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X164" s="14"/>
      <c r="AY164" s="14"/>
      <c r="AZ164" s="14"/>
      <c r="BA164" s="14"/>
      <c r="BB164" s="14"/>
      <c r="BC164" s="14"/>
      <c r="BD164" s="14"/>
      <c r="HC164" s="2">
        <f t="shared" si="35"/>
        <v>2812.8</v>
      </c>
      <c r="HD164" s="3">
        <f t="shared" si="36"/>
        <v>2728.8</v>
      </c>
      <c r="HK164" s="197"/>
    </row>
    <row r="165" spans="1:219" x14ac:dyDescent="0.25">
      <c r="A165" s="60">
        <v>40673</v>
      </c>
      <c r="B165" s="135">
        <v>3209</v>
      </c>
      <c r="C165" s="40">
        <f t="shared" si="37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12">
        <v>2922.02</v>
      </c>
      <c r="U165" s="3">
        <v>2397.02</v>
      </c>
      <c r="AJ165" s="2">
        <f t="shared" si="34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X165" s="14"/>
      <c r="AY165" s="14"/>
      <c r="AZ165" s="14"/>
      <c r="BA165" s="14"/>
      <c r="BB165" s="14"/>
      <c r="BC165" s="14"/>
      <c r="BD165" s="14"/>
      <c r="HC165" s="2">
        <f t="shared" si="35"/>
        <v>2883.18</v>
      </c>
      <c r="HD165" s="3">
        <f t="shared" si="36"/>
        <v>2792.28</v>
      </c>
      <c r="HK165" s="197"/>
    </row>
    <row r="166" spans="1:219" x14ac:dyDescent="0.25">
      <c r="A166" s="60">
        <v>40674</v>
      </c>
      <c r="B166" s="135">
        <v>3237</v>
      </c>
      <c r="C166" s="40">
        <f t="shared" si="37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12">
        <v>3022.1</v>
      </c>
      <c r="U166" s="3">
        <v>2488.6799999999998</v>
      </c>
      <c r="AJ166" s="2">
        <f t="shared" si="34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X166" s="14"/>
      <c r="AY166" s="14"/>
      <c r="AZ166" s="14"/>
      <c r="BA166" s="14"/>
      <c r="BB166" s="14"/>
      <c r="BC166" s="14"/>
      <c r="BD166" s="14"/>
      <c r="HC166" s="2">
        <f t="shared" si="35"/>
        <v>2911.7400000000002</v>
      </c>
      <c r="HD166" s="3">
        <f t="shared" si="36"/>
        <v>2818.04</v>
      </c>
      <c r="HK166" s="197"/>
    </row>
    <row r="167" spans="1:219" x14ac:dyDescent="0.25">
      <c r="A167" s="60">
        <v>40675</v>
      </c>
      <c r="B167" s="135">
        <v>3195</v>
      </c>
      <c r="C167" s="40">
        <f t="shared" si="37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12">
        <v>2985.79</v>
      </c>
      <c r="U167" s="3">
        <v>2453.52</v>
      </c>
      <c r="AJ167" s="2">
        <f t="shared" si="34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X167" s="14"/>
      <c r="AY167" s="14"/>
      <c r="AZ167" s="14"/>
      <c r="BA167" s="14"/>
      <c r="BB167" s="14"/>
      <c r="BC167" s="14"/>
      <c r="BD167" s="14"/>
      <c r="HC167" s="2">
        <f t="shared" si="35"/>
        <v>2868.9</v>
      </c>
      <c r="HD167" s="3">
        <f t="shared" si="36"/>
        <v>2779.4</v>
      </c>
      <c r="HK167" s="197"/>
    </row>
    <row r="168" spans="1:219" x14ac:dyDescent="0.25">
      <c r="A168" s="60">
        <v>40676</v>
      </c>
      <c r="B168" s="135">
        <v>3229</v>
      </c>
      <c r="C168" s="40">
        <f t="shared" si="37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12">
        <v>2992.99</v>
      </c>
      <c r="U168" s="3">
        <v>2455.98</v>
      </c>
      <c r="AJ168" s="2">
        <f t="shared" si="34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X168" s="14"/>
      <c r="AY168" s="14"/>
      <c r="AZ168" s="14"/>
      <c r="BA168" s="14"/>
      <c r="BB168" s="14"/>
      <c r="BC168" s="14"/>
      <c r="BD168" s="14"/>
      <c r="HC168" s="2">
        <f t="shared" si="35"/>
        <v>2903.58</v>
      </c>
      <c r="HD168" s="3">
        <f t="shared" si="36"/>
        <v>2810.6800000000003</v>
      </c>
      <c r="HK168" s="197"/>
    </row>
    <row r="169" spans="1:219" x14ac:dyDescent="0.25">
      <c r="A169" s="60">
        <v>40679</v>
      </c>
      <c r="B169" s="135">
        <v>3260</v>
      </c>
      <c r="C169" s="40">
        <f t="shared" si="37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12">
        <v>3019</v>
      </c>
      <c r="U169" s="3">
        <v>2483.2800000000002</v>
      </c>
      <c r="AJ169" s="2">
        <f t="shared" si="34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X169" s="14"/>
      <c r="AY169" s="14"/>
      <c r="AZ169" s="14"/>
      <c r="BA169" s="14"/>
      <c r="BB169" s="14"/>
      <c r="BC169" s="14"/>
      <c r="BD169" s="14"/>
      <c r="HC169" s="2">
        <f t="shared" si="35"/>
        <v>2935.2000000000003</v>
      </c>
      <c r="HD169" s="3">
        <f t="shared" si="36"/>
        <v>2839.2000000000003</v>
      </c>
      <c r="HK169" s="197"/>
    </row>
    <row r="170" spans="1:219" x14ac:dyDescent="0.25">
      <c r="A170" s="60">
        <v>40680</v>
      </c>
      <c r="B170" s="135">
        <v>3275</v>
      </c>
      <c r="C170" s="40">
        <f t="shared" si="37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12">
        <v>3022.06</v>
      </c>
      <c r="U170" s="3">
        <v>2474.8200000000002</v>
      </c>
      <c r="AJ170" s="2">
        <f t="shared" si="34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X170" s="14"/>
      <c r="AY170" s="14"/>
      <c r="AZ170" s="14"/>
      <c r="BA170" s="14"/>
      <c r="BB170" s="14"/>
      <c r="BC170" s="14"/>
      <c r="BD170" s="14"/>
      <c r="HC170" s="2">
        <f t="shared" si="35"/>
        <v>2950.5</v>
      </c>
      <c r="HD170" s="3">
        <f t="shared" si="36"/>
        <v>2853</v>
      </c>
      <c r="HK170" s="197"/>
    </row>
    <row r="171" spans="1:219" x14ac:dyDescent="0.25">
      <c r="A171" s="60">
        <v>40681</v>
      </c>
      <c r="B171" s="135">
        <v>3275</v>
      </c>
      <c r="C171" s="40">
        <f t="shared" si="37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12">
        <v>2998.33</v>
      </c>
      <c r="U171" s="3">
        <v>2452.9699999999998</v>
      </c>
      <c r="AJ171" s="2">
        <f t="shared" si="34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X171" s="14"/>
      <c r="AY171" s="14"/>
      <c r="AZ171" s="14"/>
      <c r="BA171" s="14"/>
      <c r="BB171" s="14"/>
      <c r="BC171" s="14"/>
      <c r="BD171" s="14"/>
      <c r="HC171" s="2">
        <f t="shared" si="35"/>
        <v>2950.5</v>
      </c>
      <c r="HD171" s="3">
        <f t="shared" si="36"/>
        <v>2853</v>
      </c>
      <c r="HK171" s="197"/>
    </row>
    <row r="172" spans="1:219" x14ac:dyDescent="0.25">
      <c r="A172" s="60">
        <v>40682</v>
      </c>
      <c r="B172" s="135">
        <v>3400</v>
      </c>
      <c r="C172" s="40">
        <f t="shared" si="37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12">
        <v>3027.43</v>
      </c>
      <c r="U172" s="3">
        <v>2503.52</v>
      </c>
      <c r="AJ172" s="2">
        <f t="shared" si="34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X172" s="14"/>
      <c r="AY172" s="14"/>
      <c r="AZ172" s="14"/>
      <c r="BA172" s="14"/>
      <c r="BB172" s="14"/>
      <c r="BC172" s="14"/>
      <c r="BD172" s="14"/>
      <c r="HC172" s="2">
        <f t="shared" si="35"/>
        <v>3078</v>
      </c>
      <c r="HD172" s="3">
        <f t="shared" si="36"/>
        <v>2968</v>
      </c>
      <c r="HK172" s="197"/>
    </row>
    <row r="173" spans="1:219" x14ac:dyDescent="0.25">
      <c r="A173" s="60">
        <v>40683</v>
      </c>
      <c r="B173" s="135">
        <v>3263</v>
      </c>
      <c r="C173" s="40">
        <f t="shared" si="37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12">
        <v>3106.55</v>
      </c>
      <c r="U173" s="3">
        <v>2577.2800000000002</v>
      </c>
      <c r="AJ173" s="2">
        <f t="shared" si="34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X173" s="14"/>
      <c r="AY173" s="14"/>
      <c r="AZ173" s="14"/>
      <c r="BA173" s="14"/>
      <c r="BB173" s="14"/>
      <c r="BC173" s="14"/>
      <c r="BD173" s="14"/>
      <c r="HC173" s="2">
        <f t="shared" si="35"/>
        <v>2938.26</v>
      </c>
      <c r="HD173" s="3">
        <f t="shared" si="36"/>
        <v>2841.96</v>
      </c>
      <c r="HK173" s="197"/>
    </row>
    <row r="174" spans="1:219" x14ac:dyDescent="0.25">
      <c r="A174" s="60">
        <v>40686</v>
      </c>
      <c r="B174" s="135">
        <v>3292</v>
      </c>
      <c r="C174" s="40">
        <f t="shared" si="37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12">
        <v>3048.57</v>
      </c>
      <c r="U174" s="3">
        <v>2518.7600000000002</v>
      </c>
      <c r="AJ174" s="2">
        <f t="shared" si="34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X174" s="14"/>
      <c r="AY174" s="14"/>
      <c r="AZ174" s="14"/>
      <c r="BA174" s="14"/>
      <c r="BB174" s="14"/>
      <c r="BC174" s="14"/>
      <c r="BD174" s="14"/>
      <c r="HC174" s="2">
        <f t="shared" si="35"/>
        <v>2967.84</v>
      </c>
      <c r="HD174" s="3">
        <f t="shared" si="36"/>
        <v>2868.6400000000003</v>
      </c>
      <c r="HK174" s="197"/>
    </row>
    <row r="175" spans="1:219" x14ac:dyDescent="0.25">
      <c r="A175" s="60">
        <v>40687</v>
      </c>
      <c r="B175" s="135">
        <v>3303</v>
      </c>
      <c r="C175" s="40">
        <f t="shared" si="37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12">
        <v>3035.63</v>
      </c>
      <c r="U175" s="3">
        <v>2505.19</v>
      </c>
      <c r="AJ175" s="2">
        <f t="shared" si="34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X175" s="14"/>
      <c r="AY175" s="14"/>
      <c r="AZ175" s="14"/>
      <c r="BA175" s="14"/>
      <c r="BB175" s="14"/>
      <c r="BC175" s="14"/>
      <c r="BD175" s="14"/>
      <c r="HC175" s="2">
        <f t="shared" si="35"/>
        <v>2979.06</v>
      </c>
      <c r="HD175" s="3">
        <f t="shared" si="36"/>
        <v>2878.76</v>
      </c>
      <c r="HK175" s="197"/>
    </row>
    <row r="176" spans="1:219" x14ac:dyDescent="0.25">
      <c r="A176" s="60">
        <v>40688</v>
      </c>
      <c r="B176" s="135">
        <v>3290</v>
      </c>
      <c r="C176" s="40">
        <f t="shared" si="37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12">
        <v>3041.49</v>
      </c>
      <c r="U176" s="3">
        <v>2511.75</v>
      </c>
      <c r="AJ176" s="2">
        <f t="shared" si="34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X176" s="14"/>
      <c r="AY176" s="14"/>
      <c r="AZ176" s="14"/>
      <c r="BA176" s="14"/>
      <c r="BB176" s="14"/>
      <c r="BC176" s="14"/>
      <c r="BD176" s="14"/>
      <c r="HC176" s="2">
        <f t="shared" si="35"/>
        <v>2965.8</v>
      </c>
      <c r="HD176" s="3">
        <f t="shared" si="36"/>
        <v>2866.8</v>
      </c>
      <c r="HK176" s="197"/>
    </row>
    <row r="177" spans="1:219" x14ac:dyDescent="0.25">
      <c r="A177" s="60">
        <v>40689</v>
      </c>
      <c r="B177" s="135">
        <v>3383</v>
      </c>
      <c r="C177" s="40">
        <f t="shared" si="37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12">
        <v>2971.91</v>
      </c>
      <c r="U177" s="3">
        <v>2467.34</v>
      </c>
      <c r="AJ177" s="2">
        <f t="shared" si="34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X177" s="14"/>
      <c r="AY177" s="14"/>
      <c r="AZ177" s="14"/>
      <c r="BA177" s="14"/>
      <c r="BB177" s="14"/>
      <c r="BC177" s="14"/>
      <c r="BD177" s="14"/>
      <c r="HC177" s="2">
        <f t="shared" si="35"/>
        <v>3060.66</v>
      </c>
      <c r="HD177" s="3">
        <f t="shared" si="36"/>
        <v>2952.36</v>
      </c>
      <c r="HK177" s="197"/>
    </row>
    <row r="178" spans="1:219" x14ac:dyDescent="0.25">
      <c r="A178" s="60">
        <v>40690</v>
      </c>
      <c r="B178" s="135">
        <v>3365</v>
      </c>
      <c r="C178" s="40">
        <f t="shared" si="37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12">
        <v>3011</v>
      </c>
      <c r="U178" s="3">
        <v>2505.6799999999998</v>
      </c>
      <c r="AJ178" s="2">
        <f t="shared" si="34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X178" s="14"/>
      <c r="AY178" s="14"/>
      <c r="AZ178" s="14"/>
      <c r="BA178" s="14"/>
      <c r="BB178" s="14"/>
      <c r="BC178" s="14"/>
      <c r="BD178" s="14"/>
      <c r="HC178" s="2">
        <f t="shared" si="35"/>
        <v>3042.3</v>
      </c>
      <c r="HD178" s="3">
        <f t="shared" si="36"/>
        <v>2935.8</v>
      </c>
      <c r="HK178" s="197"/>
    </row>
    <row r="179" spans="1:219" x14ac:dyDescent="0.25">
      <c r="A179" s="60">
        <v>40693</v>
      </c>
      <c r="B179" s="135">
        <v>3298</v>
      </c>
      <c r="C179" s="40">
        <f t="shared" si="37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12">
        <v>3006.82</v>
      </c>
      <c r="U179" s="3">
        <v>2501.89</v>
      </c>
      <c r="AJ179" s="2">
        <f t="shared" si="34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X179" s="14"/>
      <c r="AY179" s="14"/>
      <c r="AZ179" s="14"/>
      <c r="BA179" s="14"/>
      <c r="BB179" s="14"/>
      <c r="BC179" s="14"/>
      <c r="BD179" s="14"/>
      <c r="HC179" s="2">
        <f t="shared" si="35"/>
        <v>2973.96</v>
      </c>
      <c r="HD179" s="3">
        <f t="shared" si="36"/>
        <v>2874.1600000000003</v>
      </c>
      <c r="HK179" s="197"/>
    </row>
    <row r="180" spans="1:219" x14ac:dyDescent="0.25">
      <c r="A180" s="60">
        <v>40694</v>
      </c>
      <c r="B180" s="135">
        <v>3310</v>
      </c>
      <c r="C180" s="40">
        <f t="shared" si="37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12">
        <v>2901.75</v>
      </c>
      <c r="U180" s="3">
        <v>2402.09</v>
      </c>
      <c r="AJ180" s="2">
        <f t="shared" si="34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X180" s="14"/>
      <c r="AY180" s="14"/>
      <c r="AZ180" s="14"/>
      <c r="BA180" s="14"/>
      <c r="BB180" s="14"/>
      <c r="BC180" s="14"/>
      <c r="BD180" s="14"/>
      <c r="HC180" s="2">
        <f t="shared" si="35"/>
        <v>2986.2000000000003</v>
      </c>
      <c r="HD180" s="3">
        <f t="shared" si="36"/>
        <v>2885.2000000000003</v>
      </c>
      <c r="HK180" s="197"/>
    </row>
    <row r="181" spans="1:219" x14ac:dyDescent="0.25">
      <c r="A181" s="60">
        <v>40695</v>
      </c>
      <c r="B181" s="135">
        <v>3250</v>
      </c>
      <c r="C181" s="40">
        <f t="shared" si="37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12">
        <v>2934.72</v>
      </c>
      <c r="U181" s="3">
        <v>2433.66</v>
      </c>
      <c r="AJ181" s="2">
        <f t="shared" si="34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X181" s="14"/>
      <c r="AY181" s="14"/>
      <c r="AZ181" s="14"/>
      <c r="BA181" s="14"/>
      <c r="BB181" s="14"/>
      <c r="BC181" s="14"/>
      <c r="BD181" s="14"/>
      <c r="HC181" s="2">
        <f t="shared" si="35"/>
        <v>2925</v>
      </c>
      <c r="HD181" s="3">
        <f t="shared" si="36"/>
        <v>2830</v>
      </c>
      <c r="HK181" s="197"/>
    </row>
    <row r="182" spans="1:219" x14ac:dyDescent="0.25">
      <c r="A182" s="60">
        <v>40696</v>
      </c>
      <c r="B182" s="135">
        <v>3251</v>
      </c>
      <c r="C182" s="40">
        <f t="shared" si="37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12">
        <v>2866.25</v>
      </c>
      <c r="U182" s="3">
        <v>2369.4</v>
      </c>
      <c r="AJ182" s="2">
        <f t="shared" si="34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X182" s="14"/>
      <c r="AY182" s="14"/>
      <c r="AZ182" s="14"/>
      <c r="BA182" s="14"/>
      <c r="BB182" s="14"/>
      <c r="BC182" s="14"/>
      <c r="BD182" s="14"/>
      <c r="HC182" s="2">
        <f t="shared" si="35"/>
        <v>2926.02</v>
      </c>
      <c r="HD182" s="3">
        <f t="shared" si="36"/>
        <v>2830.92</v>
      </c>
      <c r="HK182" s="197"/>
    </row>
    <row r="183" spans="1:219" x14ac:dyDescent="0.25">
      <c r="A183" s="60">
        <v>40697</v>
      </c>
      <c r="B183" s="135">
        <v>3201</v>
      </c>
      <c r="C183" s="40">
        <f t="shared" si="37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12">
        <v>2849.88</v>
      </c>
      <c r="U183" s="3">
        <v>2354.6</v>
      </c>
      <c r="AJ183" s="2">
        <f t="shared" si="34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X183" s="14"/>
      <c r="AY183" s="14"/>
      <c r="AZ183" s="14"/>
      <c r="BA183" s="14"/>
      <c r="BB183" s="14"/>
      <c r="BC183" s="14"/>
      <c r="BD183" s="14"/>
      <c r="HC183" s="2">
        <f t="shared" si="35"/>
        <v>2875.02</v>
      </c>
      <c r="HD183" s="3">
        <f t="shared" si="36"/>
        <v>2784.92</v>
      </c>
      <c r="HK183" s="197"/>
    </row>
    <row r="184" spans="1:219" x14ac:dyDescent="0.25">
      <c r="A184" s="60">
        <v>40700</v>
      </c>
      <c r="B184" s="135">
        <v>3151</v>
      </c>
      <c r="C184" s="40">
        <f t="shared" si="37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12">
        <v>2904.49</v>
      </c>
      <c r="U184" s="3">
        <v>2405.16</v>
      </c>
      <c r="AJ184" s="2">
        <f t="shared" si="34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X184" s="14"/>
      <c r="AY184" s="14"/>
      <c r="AZ184" s="14"/>
      <c r="BA184" s="14"/>
      <c r="BB184" s="14"/>
      <c r="BC184" s="14"/>
      <c r="BD184" s="14"/>
      <c r="HC184" s="2">
        <f t="shared" si="35"/>
        <v>2824.02</v>
      </c>
      <c r="HD184" s="3">
        <f t="shared" si="36"/>
        <v>2738.92</v>
      </c>
      <c r="HK184" s="197"/>
    </row>
    <row r="185" spans="1:219" x14ac:dyDescent="0.25">
      <c r="A185" s="60">
        <v>40701</v>
      </c>
      <c r="B185" s="135">
        <v>3132</v>
      </c>
      <c r="C185" s="40">
        <f t="shared" si="37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12">
        <v>2805.14</v>
      </c>
      <c r="U185" s="3">
        <v>2308.92</v>
      </c>
      <c r="AJ185" s="2">
        <f t="shared" si="34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X185" s="14"/>
      <c r="AY185" s="14"/>
      <c r="AZ185" s="14"/>
      <c r="BA185" s="14"/>
      <c r="BB185" s="14"/>
      <c r="BC185" s="14"/>
      <c r="BD185" s="14"/>
      <c r="HC185" s="2">
        <f t="shared" si="35"/>
        <v>2804.64</v>
      </c>
      <c r="HD185" s="3">
        <f t="shared" si="36"/>
        <v>2721.44</v>
      </c>
      <c r="HK185" s="197"/>
    </row>
    <row r="186" spans="1:219" x14ac:dyDescent="0.25">
      <c r="A186" s="60">
        <v>40702</v>
      </c>
      <c r="B186" s="135">
        <v>3120</v>
      </c>
      <c r="C186" s="40">
        <f t="shared" si="37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12">
        <v>2768.34</v>
      </c>
      <c r="U186" s="3">
        <v>2272.15</v>
      </c>
      <c r="AJ186" s="2">
        <f t="shared" si="34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X186" s="14"/>
      <c r="AY186" s="14"/>
      <c r="AZ186" s="14"/>
      <c r="BA186" s="14"/>
      <c r="BB186" s="14"/>
      <c r="BC186" s="14"/>
      <c r="BD186" s="14"/>
      <c r="HC186" s="2">
        <f t="shared" si="35"/>
        <v>2792.4</v>
      </c>
      <c r="HD186" s="3">
        <f t="shared" si="36"/>
        <v>2710.4</v>
      </c>
      <c r="HK186" s="197"/>
    </row>
    <row r="187" spans="1:219" x14ac:dyDescent="0.25">
      <c r="A187" s="60">
        <v>40703</v>
      </c>
      <c r="B187" s="135">
        <v>3160</v>
      </c>
      <c r="C187" s="40">
        <f t="shared" si="37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12">
        <v>2783.04</v>
      </c>
      <c r="U187" s="3">
        <v>2286</v>
      </c>
      <c r="AJ187" s="2">
        <f t="shared" si="34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X187" s="14"/>
      <c r="AY187" s="14"/>
      <c r="AZ187" s="14"/>
      <c r="BA187" s="14"/>
      <c r="BB187" s="14"/>
      <c r="BC187" s="14"/>
      <c r="BD187" s="14"/>
      <c r="HC187" s="2">
        <f t="shared" si="35"/>
        <v>2833.2000000000003</v>
      </c>
      <c r="HD187" s="3">
        <f t="shared" si="36"/>
        <v>2747.2000000000003</v>
      </c>
      <c r="HK187" s="197"/>
    </row>
    <row r="188" spans="1:219" x14ac:dyDescent="0.25">
      <c r="A188" s="60">
        <v>40704</v>
      </c>
      <c r="B188" s="135">
        <v>3125</v>
      </c>
      <c r="C188" s="40">
        <f t="shared" si="37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12">
        <v>2813.61</v>
      </c>
      <c r="U188" s="3">
        <v>2314.17</v>
      </c>
      <c r="AJ188" s="2">
        <f t="shared" si="34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X188" s="14"/>
      <c r="AY188" s="14"/>
      <c r="AZ188" s="14"/>
      <c r="BA188" s="14"/>
      <c r="BB188" s="14"/>
      <c r="BC188" s="14"/>
      <c r="BD188" s="14"/>
      <c r="HC188" s="2">
        <f t="shared" si="35"/>
        <v>2797.5</v>
      </c>
      <c r="HD188" s="3">
        <f t="shared" si="36"/>
        <v>2715</v>
      </c>
      <c r="HK188" s="197"/>
    </row>
    <row r="189" spans="1:219" x14ac:dyDescent="0.25">
      <c r="A189" s="60">
        <v>40707</v>
      </c>
      <c r="B189" s="135">
        <v>3133</v>
      </c>
      <c r="C189" s="40">
        <f t="shared" si="37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12">
        <v>2742.09</v>
      </c>
      <c r="U189" s="3">
        <v>2238.75</v>
      </c>
      <c r="AJ189" s="2">
        <f t="shared" si="34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X189" s="14"/>
      <c r="AY189" s="14"/>
      <c r="AZ189" s="14"/>
      <c r="BA189" s="14"/>
      <c r="BB189" s="14"/>
      <c r="BC189" s="14"/>
      <c r="BD189" s="14"/>
      <c r="HC189" s="2">
        <f t="shared" si="35"/>
        <v>2805.66</v>
      </c>
      <c r="HD189" s="3">
        <f t="shared" si="36"/>
        <v>2722.36</v>
      </c>
      <c r="HK189" s="197"/>
    </row>
    <row r="190" spans="1:219" x14ac:dyDescent="0.25">
      <c r="A190" s="60">
        <v>40708</v>
      </c>
      <c r="B190" s="135">
        <v>3081</v>
      </c>
      <c r="C190" s="40">
        <f t="shared" si="37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12">
        <v>2742.09</v>
      </c>
      <c r="U190" s="3">
        <v>2238.75</v>
      </c>
      <c r="AJ190" s="2">
        <f t="shared" si="34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X190" s="14"/>
      <c r="AY190" s="14"/>
      <c r="AZ190" s="14"/>
      <c r="BA190" s="14"/>
      <c r="BB190" s="14"/>
      <c r="BC190" s="14"/>
      <c r="BD190" s="14"/>
      <c r="HC190" s="2">
        <f t="shared" si="35"/>
        <v>2752.62</v>
      </c>
      <c r="HD190" s="3">
        <f t="shared" si="36"/>
        <v>2674.52</v>
      </c>
      <c r="HK190" s="197"/>
    </row>
    <row r="191" spans="1:219" x14ac:dyDescent="0.25">
      <c r="A191" s="60">
        <v>40709</v>
      </c>
      <c r="B191" s="135">
        <v>3050</v>
      </c>
      <c r="C191" s="40">
        <f t="shared" si="37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12">
        <v>2715.56</v>
      </c>
      <c r="U191" s="3">
        <v>2208.54</v>
      </c>
      <c r="AJ191" s="2">
        <f t="shared" si="34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X191" s="14"/>
      <c r="AY191" s="14"/>
      <c r="AZ191" s="14"/>
      <c r="BA191" s="14"/>
      <c r="BB191" s="14"/>
      <c r="BC191" s="14"/>
      <c r="BD191" s="14"/>
      <c r="HC191" s="2">
        <f t="shared" si="35"/>
        <v>2721</v>
      </c>
      <c r="HD191" s="3">
        <f t="shared" si="36"/>
        <v>2646</v>
      </c>
      <c r="HK191" s="197"/>
    </row>
    <row r="192" spans="1:219" x14ac:dyDescent="0.25">
      <c r="A192" s="60">
        <v>40710</v>
      </c>
      <c r="B192" s="135">
        <v>2984</v>
      </c>
      <c r="C192" s="40">
        <f t="shared" si="37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12">
        <v>2696.62</v>
      </c>
      <c r="U192" s="3">
        <v>2191.59</v>
      </c>
      <c r="AJ192" s="2">
        <f t="shared" si="34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X192" s="14"/>
      <c r="AY192" s="14"/>
      <c r="AZ192" s="14"/>
      <c r="BA192" s="14"/>
      <c r="BB192" s="14"/>
      <c r="BC192" s="14"/>
      <c r="BD192" s="14"/>
      <c r="HC192" s="2">
        <f t="shared" si="35"/>
        <v>2653.68</v>
      </c>
      <c r="HD192" s="3">
        <f t="shared" si="36"/>
        <v>2585.2800000000002</v>
      </c>
      <c r="HK192" s="197"/>
    </row>
    <row r="193" spans="1:219" x14ac:dyDescent="0.25">
      <c r="A193" s="60">
        <v>40711</v>
      </c>
      <c r="B193" s="135">
        <v>2984</v>
      </c>
      <c r="C193" s="40">
        <f t="shared" si="37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12">
        <v>2641.57</v>
      </c>
      <c r="U193" s="3">
        <v>2137.11</v>
      </c>
      <c r="AJ193" s="2">
        <f t="shared" si="34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X193" s="14"/>
      <c r="AY193" s="14"/>
      <c r="AZ193" s="14"/>
      <c r="BA193" s="14"/>
      <c r="BB193" s="14"/>
      <c r="BC193" s="14"/>
      <c r="BD193" s="14"/>
      <c r="HC193" s="2">
        <f t="shared" si="35"/>
        <v>2653.68</v>
      </c>
      <c r="HD193" s="3">
        <f t="shared" si="36"/>
        <v>2585.2800000000002</v>
      </c>
      <c r="HK193" s="197"/>
    </row>
    <row r="194" spans="1:219" x14ac:dyDescent="0.25">
      <c r="A194" s="60">
        <v>40714</v>
      </c>
      <c r="B194" s="135">
        <v>2959</v>
      </c>
      <c r="C194" s="40">
        <f t="shared" si="37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12">
        <v>2633.56</v>
      </c>
      <c r="U194" s="3">
        <v>2123.87</v>
      </c>
      <c r="AJ194" s="2">
        <f t="shared" si="34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X194" s="14"/>
      <c r="AY194" s="14"/>
      <c r="AZ194" s="14"/>
      <c r="BA194" s="14"/>
      <c r="BB194" s="14"/>
      <c r="BC194" s="14"/>
      <c r="BD194" s="14"/>
      <c r="HC194" s="2">
        <f t="shared" si="35"/>
        <v>2628.18</v>
      </c>
      <c r="HD194" s="3">
        <f t="shared" si="36"/>
        <v>2562.2800000000002</v>
      </c>
      <c r="HK194" s="197"/>
    </row>
    <row r="195" spans="1:219" x14ac:dyDescent="0.25">
      <c r="A195" s="60">
        <v>40715</v>
      </c>
      <c r="B195" s="135">
        <v>2965</v>
      </c>
      <c r="C195" s="40">
        <f t="shared" si="37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12">
        <v>2584.69</v>
      </c>
      <c r="U195" s="3">
        <v>2076.96</v>
      </c>
      <c r="AJ195" s="2">
        <f t="shared" si="34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X195" s="14"/>
      <c r="AY195" s="14"/>
      <c r="AZ195" s="14"/>
      <c r="BA195" s="14"/>
      <c r="BB195" s="14"/>
      <c r="BC195" s="14"/>
      <c r="BD195" s="14"/>
      <c r="HC195" s="2">
        <f t="shared" si="35"/>
        <v>2634.3</v>
      </c>
      <c r="HD195" s="3">
        <f t="shared" si="36"/>
        <v>2567.8000000000002</v>
      </c>
      <c r="HK195" s="197"/>
    </row>
    <row r="196" spans="1:219" x14ac:dyDescent="0.25">
      <c r="A196" s="60">
        <v>40716</v>
      </c>
      <c r="B196" s="135">
        <v>2953</v>
      </c>
      <c r="C196" s="40">
        <f t="shared" si="37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12">
        <v>2572.39</v>
      </c>
      <c r="U196" s="3">
        <v>2062.59</v>
      </c>
      <c r="AJ196" s="2">
        <f t="shared" si="34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X196" s="14"/>
      <c r="AY196" s="14"/>
      <c r="AZ196" s="14"/>
      <c r="BA196" s="14"/>
      <c r="BB196" s="14"/>
      <c r="BC196" s="14"/>
      <c r="BD196" s="14"/>
      <c r="HC196" s="2">
        <f t="shared" si="35"/>
        <v>2622.06</v>
      </c>
      <c r="HD196" s="3">
        <f t="shared" si="36"/>
        <v>2556.7600000000002</v>
      </c>
      <c r="HK196" s="197"/>
    </row>
    <row r="197" spans="1:219" x14ac:dyDescent="0.25">
      <c r="A197" s="60">
        <v>40717</v>
      </c>
      <c r="B197" s="135">
        <v>2884</v>
      </c>
      <c r="C197" s="40">
        <f t="shared" si="37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12">
        <v>2479.75</v>
      </c>
      <c r="U197" s="3">
        <v>1984.8</v>
      </c>
      <c r="AJ197" s="2">
        <f t="shared" si="34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X197" s="14"/>
      <c r="AY197" s="14"/>
      <c r="AZ197" s="14"/>
      <c r="BA197" s="14"/>
      <c r="BB197" s="14"/>
      <c r="BC197" s="14"/>
      <c r="BD197" s="14"/>
      <c r="HC197" s="2">
        <f t="shared" si="35"/>
        <v>2551.6799999999998</v>
      </c>
      <c r="HD197" s="3">
        <f t="shared" si="36"/>
        <v>2493.2800000000002</v>
      </c>
      <c r="HK197" s="197"/>
    </row>
    <row r="198" spans="1:219" x14ac:dyDescent="0.25">
      <c r="A198" s="60">
        <v>40718</v>
      </c>
      <c r="B198" s="135">
        <v>2888</v>
      </c>
      <c r="C198" s="40">
        <f t="shared" si="37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12">
        <v>2366.06</v>
      </c>
      <c r="U198" s="3">
        <v>1870.53</v>
      </c>
      <c r="AJ198" s="2">
        <f t="shared" si="34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X198" s="14"/>
      <c r="AY198" s="14"/>
      <c r="AZ198" s="14"/>
      <c r="BA198" s="14"/>
      <c r="BB198" s="14"/>
      <c r="BC198" s="14"/>
      <c r="BD198" s="14"/>
      <c r="HC198" s="2">
        <f t="shared" si="35"/>
        <v>2555.7600000000002</v>
      </c>
      <c r="HD198" s="3">
        <f t="shared" si="36"/>
        <v>2496.96</v>
      </c>
      <c r="HK198" s="197"/>
    </row>
    <row r="199" spans="1:219" x14ac:dyDescent="0.25">
      <c r="A199" s="60">
        <v>40721</v>
      </c>
      <c r="B199" s="135">
        <v>2876</v>
      </c>
      <c r="C199" s="40">
        <f t="shared" si="37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12">
        <v>2427.59</v>
      </c>
      <c r="U199" s="3">
        <v>1929.33</v>
      </c>
      <c r="AJ199" s="2">
        <f t="shared" si="34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X199" s="14"/>
      <c r="AY199" s="14"/>
      <c r="AZ199" s="14"/>
      <c r="BA199" s="14"/>
      <c r="BB199" s="14"/>
      <c r="BC199" s="14"/>
      <c r="BD199" s="14"/>
      <c r="HC199" s="2">
        <f t="shared" si="35"/>
        <v>2543.52</v>
      </c>
      <c r="HD199" s="3">
        <f t="shared" si="36"/>
        <v>2485.92</v>
      </c>
      <c r="HK199" s="197"/>
    </row>
    <row r="200" spans="1:219" x14ac:dyDescent="0.25">
      <c r="A200" s="60">
        <v>40722</v>
      </c>
      <c r="B200" s="135">
        <v>2900</v>
      </c>
      <c r="C200" s="40">
        <f t="shared" si="37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12">
        <v>2344.52</v>
      </c>
      <c r="U200" s="3">
        <v>1847.82</v>
      </c>
      <c r="AJ200" s="2">
        <f t="shared" ref="AJ200:AJ263" si="38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X200" s="14"/>
      <c r="AY200" s="14"/>
      <c r="AZ200" s="14"/>
      <c r="BA200" s="14"/>
      <c r="BB200" s="14"/>
      <c r="BC200" s="14"/>
      <c r="BD200" s="14"/>
      <c r="HC200" s="2">
        <f t="shared" ref="HC200:HC268" si="39">B200*1.02-390</f>
        <v>2568</v>
      </c>
      <c r="HD200" s="3">
        <f t="shared" ref="HD200:HD268" si="40">B200*0.92-160</f>
        <v>2508</v>
      </c>
      <c r="HK200" s="197"/>
    </row>
    <row r="201" spans="1:219" x14ac:dyDescent="0.25">
      <c r="A201" s="60">
        <v>40723</v>
      </c>
      <c r="B201" s="135">
        <v>2955</v>
      </c>
      <c r="C201" s="40">
        <f t="shared" si="37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12">
        <v>2365.7199999999998</v>
      </c>
      <c r="U201" s="3">
        <v>1869.5</v>
      </c>
      <c r="AJ201" s="2">
        <f t="shared" si="38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X201" s="14"/>
      <c r="AY201" s="14"/>
      <c r="AZ201" s="14"/>
      <c r="BA201" s="14"/>
      <c r="BB201" s="14"/>
      <c r="BC201" s="14"/>
      <c r="BD201" s="14"/>
      <c r="HC201" s="2">
        <f t="shared" si="39"/>
        <v>2624.1</v>
      </c>
      <c r="HD201" s="3">
        <f t="shared" si="40"/>
        <v>2558.6</v>
      </c>
      <c r="HK201" s="197"/>
    </row>
    <row r="202" spans="1:219" x14ac:dyDescent="0.25">
      <c r="A202" s="60">
        <v>40724</v>
      </c>
      <c r="B202" s="135">
        <v>2946</v>
      </c>
      <c r="C202" s="40">
        <f t="shared" si="37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12">
        <v>2411.31</v>
      </c>
      <c r="U202" s="3">
        <v>1917.76</v>
      </c>
      <c r="AJ202" s="2">
        <f t="shared" si="38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X202" s="14"/>
      <c r="AY202" s="14"/>
      <c r="AZ202" s="14"/>
      <c r="BA202" s="14"/>
      <c r="BB202" s="14"/>
      <c r="BC202" s="14"/>
      <c r="BD202" s="14"/>
      <c r="HC202" s="2">
        <f t="shared" si="39"/>
        <v>2614.92</v>
      </c>
      <c r="HD202" s="3">
        <f t="shared" si="40"/>
        <v>2550.3200000000002</v>
      </c>
      <c r="HK202" s="197"/>
    </row>
    <row r="203" spans="1:219" x14ac:dyDescent="0.25">
      <c r="A203" s="60">
        <v>40725</v>
      </c>
      <c r="B203" s="135">
        <v>2895</v>
      </c>
      <c r="C203" s="40">
        <f t="shared" si="37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12">
        <v>2257.37</v>
      </c>
      <c r="U203" s="3">
        <v>1765.06</v>
      </c>
      <c r="AJ203" s="2">
        <f t="shared" si="38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X203" s="14"/>
      <c r="AY203" s="14"/>
      <c r="AZ203" s="14"/>
      <c r="BA203" s="14"/>
      <c r="BB203" s="14"/>
      <c r="BC203" s="14"/>
      <c r="BD203" s="14"/>
      <c r="HC203" s="2">
        <f t="shared" si="39"/>
        <v>2562.9</v>
      </c>
      <c r="HD203" s="3">
        <f t="shared" si="40"/>
        <v>2503.4</v>
      </c>
      <c r="HK203" s="197"/>
    </row>
    <row r="204" spans="1:219" x14ac:dyDescent="0.25">
      <c r="A204" s="60">
        <v>40728</v>
      </c>
      <c r="B204" s="135">
        <v>2945</v>
      </c>
      <c r="C204" s="40">
        <f t="shared" si="37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12">
        <v>2268.3200000000002</v>
      </c>
      <c r="U204" s="3">
        <v>1776.94</v>
      </c>
      <c r="AJ204" s="2">
        <f t="shared" si="38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X204" s="14"/>
      <c r="AY204" s="14"/>
      <c r="AZ204" s="14"/>
      <c r="BA204" s="14"/>
      <c r="BB204" s="14"/>
      <c r="BC204" s="14"/>
      <c r="BD204" s="14"/>
      <c r="HC204" s="2">
        <f t="shared" si="39"/>
        <v>2613.9</v>
      </c>
      <c r="HD204" s="3">
        <f t="shared" si="40"/>
        <v>2549.4</v>
      </c>
      <c r="HK204" s="197"/>
    </row>
    <row r="205" spans="1:219" x14ac:dyDescent="0.25">
      <c r="A205" s="60">
        <v>40729</v>
      </c>
      <c r="B205" s="135">
        <v>2982</v>
      </c>
      <c r="C205" s="40">
        <f t="shared" si="37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12">
        <v>2316.2600000000002</v>
      </c>
      <c r="U205" s="3">
        <v>1825.08</v>
      </c>
      <c r="AJ205" s="2">
        <f t="shared" si="38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X205" s="14"/>
      <c r="AY205" s="14"/>
      <c r="AZ205" s="14"/>
      <c r="BA205" s="14"/>
      <c r="BB205" s="14"/>
      <c r="BC205" s="14"/>
      <c r="BD205" s="14"/>
      <c r="HC205" s="2">
        <f t="shared" si="39"/>
        <v>2651.64</v>
      </c>
      <c r="HD205" s="3">
        <f t="shared" si="40"/>
        <v>2583.44</v>
      </c>
      <c r="HK205" s="197"/>
    </row>
    <row r="206" spans="1:219" x14ac:dyDescent="0.25">
      <c r="A206" s="60">
        <v>40730</v>
      </c>
      <c r="B206" s="135">
        <v>2964</v>
      </c>
      <c r="C206" s="40">
        <f t="shared" si="37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12">
        <v>2380.64</v>
      </c>
      <c r="U206" s="3">
        <v>1887.75</v>
      </c>
      <c r="AJ206" s="2">
        <f t="shared" si="38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X206" s="14"/>
      <c r="AY206" s="14"/>
      <c r="AZ206" s="14"/>
      <c r="BA206" s="14"/>
      <c r="BB206" s="14"/>
      <c r="BC206" s="14"/>
      <c r="BD206" s="14"/>
      <c r="HC206" s="2">
        <f t="shared" si="39"/>
        <v>2633.28</v>
      </c>
      <c r="HD206" s="3">
        <f t="shared" si="40"/>
        <v>2566.88</v>
      </c>
      <c r="HK206" s="197"/>
    </row>
    <row r="207" spans="1:219" x14ac:dyDescent="0.25">
      <c r="A207" s="60">
        <v>40731</v>
      </c>
      <c r="B207" s="135">
        <v>2950</v>
      </c>
      <c r="C207" s="40">
        <f t="shared" si="37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12">
        <v>2333.13</v>
      </c>
      <c r="U207" s="3">
        <v>1841.43</v>
      </c>
      <c r="AJ207" s="2">
        <f t="shared" si="38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X207" s="14"/>
      <c r="AY207" s="14"/>
      <c r="AZ207" s="14"/>
      <c r="BA207" s="14"/>
      <c r="BB207" s="14"/>
      <c r="BC207" s="14"/>
      <c r="BD207" s="14"/>
      <c r="HC207" s="2">
        <f t="shared" si="39"/>
        <v>2619</v>
      </c>
      <c r="HD207" s="3">
        <f t="shared" si="40"/>
        <v>2554</v>
      </c>
      <c r="HK207" s="197"/>
    </row>
    <row r="208" spans="1:219" x14ac:dyDescent="0.25">
      <c r="A208" s="60">
        <v>40732</v>
      </c>
      <c r="B208" s="135">
        <v>2955</v>
      </c>
      <c r="C208" s="40">
        <f t="shared" si="37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12">
        <v>2302.6799999999998</v>
      </c>
      <c r="U208" s="3">
        <v>1811.64</v>
      </c>
      <c r="AJ208" s="2">
        <f t="shared" si="38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X208" s="14"/>
      <c r="AY208" s="14"/>
      <c r="AZ208" s="14"/>
      <c r="BA208" s="14"/>
      <c r="BB208" s="14"/>
      <c r="BC208" s="14"/>
      <c r="BD208" s="14"/>
      <c r="HC208" s="2">
        <f t="shared" si="39"/>
        <v>2624.1</v>
      </c>
      <c r="HD208" s="3">
        <f t="shared" si="40"/>
        <v>2558.6</v>
      </c>
      <c r="HK208" s="197"/>
    </row>
    <row r="209" spans="1:219" x14ac:dyDescent="0.25">
      <c r="A209" s="60">
        <v>40735</v>
      </c>
      <c r="B209" s="135">
        <v>2964</v>
      </c>
      <c r="C209" s="40">
        <f t="shared" si="37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12">
        <v>2295.89</v>
      </c>
      <c r="U209" s="3">
        <v>1804.92</v>
      </c>
      <c r="AJ209" s="2">
        <f t="shared" si="38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X209" s="14"/>
      <c r="AY209" s="14"/>
      <c r="AZ209" s="14"/>
      <c r="BA209" s="14"/>
      <c r="BB209" s="14"/>
      <c r="BC209" s="14"/>
      <c r="BD209" s="14"/>
      <c r="HC209" s="2">
        <f t="shared" si="39"/>
        <v>2633.28</v>
      </c>
      <c r="HD209" s="3">
        <f t="shared" si="40"/>
        <v>2566.88</v>
      </c>
      <c r="HK209" s="197"/>
    </row>
    <row r="210" spans="1:219" x14ac:dyDescent="0.25">
      <c r="A210" s="60">
        <v>40736</v>
      </c>
      <c r="B210" s="135">
        <v>2930</v>
      </c>
      <c r="C210" s="40">
        <f t="shared" si="37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12">
        <v>2290.14</v>
      </c>
      <c r="U210" s="3">
        <v>1795.4</v>
      </c>
      <c r="AJ210" s="2">
        <f t="shared" si="38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X210" s="14"/>
      <c r="AY210" s="14"/>
      <c r="AZ210" s="14"/>
      <c r="BA210" s="14"/>
      <c r="BB210" s="14"/>
      <c r="BC210" s="14"/>
      <c r="BD210" s="14"/>
      <c r="HC210" s="2">
        <f t="shared" si="39"/>
        <v>2598.6</v>
      </c>
      <c r="HD210" s="3">
        <f t="shared" si="40"/>
        <v>2535.6</v>
      </c>
      <c r="HK210" s="197"/>
    </row>
    <row r="211" spans="1:219" x14ac:dyDescent="0.25">
      <c r="A211" s="60">
        <v>40737</v>
      </c>
      <c r="B211" s="135">
        <v>2888</v>
      </c>
      <c r="C211" s="40">
        <f t="shared" si="37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12">
        <v>2292.7600000000002</v>
      </c>
      <c r="U211" s="3">
        <v>1796.94</v>
      </c>
      <c r="AJ211" s="2">
        <f t="shared" si="38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X211" s="14"/>
      <c r="AY211" s="14"/>
      <c r="AZ211" s="14"/>
      <c r="BA211" s="14"/>
      <c r="BB211" s="14"/>
      <c r="BC211" s="14"/>
      <c r="BD211" s="14"/>
      <c r="HC211" s="2">
        <f t="shared" si="39"/>
        <v>2555.7600000000002</v>
      </c>
      <c r="HD211" s="3">
        <f t="shared" si="40"/>
        <v>2496.96</v>
      </c>
      <c r="HK211" s="197"/>
    </row>
    <row r="212" spans="1:219" x14ac:dyDescent="0.25">
      <c r="A212" s="60">
        <v>40738</v>
      </c>
      <c r="B212" s="135">
        <v>2900</v>
      </c>
      <c r="C212" s="40">
        <f t="shared" si="37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12">
        <v>2335.89</v>
      </c>
      <c r="U212" s="3">
        <v>1842.42</v>
      </c>
      <c r="AJ212" s="2">
        <f t="shared" si="38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X212" s="14"/>
      <c r="AY212" s="14"/>
      <c r="AZ212" s="14"/>
      <c r="BA212" s="14"/>
      <c r="BB212" s="14"/>
      <c r="BC212" s="14"/>
      <c r="BD212" s="14"/>
      <c r="HC212" s="2">
        <f t="shared" si="39"/>
        <v>2568</v>
      </c>
      <c r="HD212" s="3">
        <f t="shared" si="40"/>
        <v>2508</v>
      </c>
      <c r="HK212" s="197"/>
    </row>
    <row r="213" spans="1:219" x14ac:dyDescent="0.25">
      <c r="A213" s="60">
        <v>40739</v>
      </c>
      <c r="B213" s="135">
        <v>2920</v>
      </c>
      <c r="C213" s="40">
        <f t="shared" si="37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12">
        <v>2338.4499999999998</v>
      </c>
      <c r="U213" s="3">
        <v>1843.21</v>
      </c>
      <c r="AJ213" s="2">
        <f t="shared" si="38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X213" s="14"/>
      <c r="AY213" s="14"/>
      <c r="AZ213" s="14"/>
      <c r="BA213" s="14"/>
      <c r="BB213" s="14"/>
      <c r="BC213" s="14"/>
      <c r="BD213" s="14"/>
      <c r="HC213" s="2">
        <f t="shared" si="39"/>
        <v>2588.4</v>
      </c>
      <c r="HD213" s="3">
        <f t="shared" si="40"/>
        <v>2526.4</v>
      </c>
      <c r="HK213" s="197"/>
    </row>
    <row r="214" spans="1:219" x14ac:dyDescent="0.25">
      <c r="A214" s="60">
        <v>40742</v>
      </c>
      <c r="B214" s="135">
        <v>3030</v>
      </c>
      <c r="C214" s="40">
        <f t="shared" si="37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12">
        <v>2406.6999999999998</v>
      </c>
      <c r="U214" s="3">
        <v>1908.66</v>
      </c>
      <c r="AJ214" s="2">
        <f t="shared" si="38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X214" s="14"/>
      <c r="AY214" s="14"/>
      <c r="AZ214" s="14"/>
      <c r="BA214" s="14"/>
      <c r="BB214" s="14"/>
      <c r="BC214" s="14"/>
      <c r="BD214" s="14"/>
      <c r="HC214" s="2">
        <f t="shared" si="39"/>
        <v>2700.6</v>
      </c>
      <c r="HD214" s="3">
        <f t="shared" si="40"/>
        <v>2627.6</v>
      </c>
      <c r="HK214" s="197"/>
    </row>
    <row r="215" spans="1:219" x14ac:dyDescent="0.25">
      <c r="A215" s="60">
        <v>40743</v>
      </c>
      <c r="B215" s="135">
        <v>3155</v>
      </c>
      <c r="C215" s="40">
        <f t="shared" si="37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12">
        <v>2369.9</v>
      </c>
      <c r="U215" s="3">
        <v>1869.45</v>
      </c>
      <c r="AJ215" s="2">
        <f t="shared" si="38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X215" s="14"/>
      <c r="AY215" s="14"/>
      <c r="AZ215" s="14"/>
      <c r="BA215" s="14"/>
      <c r="BB215" s="14"/>
      <c r="BC215" s="14"/>
      <c r="BD215" s="14"/>
      <c r="HC215" s="2">
        <f t="shared" si="39"/>
        <v>2828.1</v>
      </c>
      <c r="HD215" s="3">
        <f t="shared" si="40"/>
        <v>2742.6</v>
      </c>
      <c r="HK215" s="197"/>
    </row>
    <row r="216" spans="1:219" x14ac:dyDescent="0.25">
      <c r="A216" s="60">
        <v>40744</v>
      </c>
      <c r="B216" s="135">
        <v>3250</v>
      </c>
      <c r="C216" s="40">
        <f t="shared" si="37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12">
        <v>2441.27</v>
      </c>
      <c r="U216" s="3">
        <v>1942.18</v>
      </c>
      <c r="AJ216" s="2">
        <f t="shared" si="38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X216" s="14"/>
      <c r="AY216" s="14"/>
      <c r="AZ216" s="14"/>
      <c r="BA216" s="14"/>
      <c r="BB216" s="14"/>
      <c r="BC216" s="14"/>
      <c r="BD216" s="14"/>
      <c r="HC216" s="2">
        <f t="shared" si="39"/>
        <v>2925</v>
      </c>
      <c r="HD216" s="3">
        <f t="shared" si="40"/>
        <v>2830</v>
      </c>
      <c r="HK216" s="197"/>
    </row>
    <row r="217" spans="1:219" x14ac:dyDescent="0.25">
      <c r="A217" s="60">
        <v>40745</v>
      </c>
      <c r="B217" s="135">
        <v>3025</v>
      </c>
      <c r="C217" s="40">
        <f t="shared" si="37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12">
        <v>2414.71</v>
      </c>
      <c r="U217" s="3">
        <v>1920.77</v>
      </c>
      <c r="AJ217" s="2">
        <f t="shared" si="38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X217" s="14"/>
      <c r="AY217" s="14"/>
      <c r="AZ217" s="14"/>
      <c r="BA217" s="14"/>
      <c r="BB217" s="14"/>
      <c r="BC217" s="14"/>
      <c r="BD217" s="14"/>
      <c r="HC217" s="2">
        <f t="shared" si="39"/>
        <v>2695.5</v>
      </c>
      <c r="HD217" s="3">
        <f t="shared" si="40"/>
        <v>2623</v>
      </c>
      <c r="HK217" s="197"/>
    </row>
    <row r="218" spans="1:219" x14ac:dyDescent="0.25">
      <c r="A218" s="60">
        <v>40746</v>
      </c>
      <c r="B218" s="135">
        <v>2967</v>
      </c>
      <c r="C218" s="40">
        <f t="shared" si="37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12">
        <v>2428.17</v>
      </c>
      <c r="U218" s="3">
        <v>1932</v>
      </c>
      <c r="AJ218" s="2">
        <f t="shared" si="38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X218" s="14"/>
      <c r="AY218" s="14"/>
      <c r="AZ218" s="14"/>
      <c r="BA218" s="14"/>
      <c r="BB218" s="14"/>
      <c r="BC218" s="14"/>
      <c r="BD218" s="14"/>
      <c r="HC218" s="2">
        <f t="shared" si="39"/>
        <v>2636.34</v>
      </c>
      <c r="HD218" s="3">
        <f t="shared" si="40"/>
        <v>2569.6400000000003</v>
      </c>
      <c r="HK218" s="197"/>
    </row>
    <row r="219" spans="1:219" x14ac:dyDescent="0.25">
      <c r="A219" s="60">
        <v>40749</v>
      </c>
      <c r="B219" s="135">
        <v>2985</v>
      </c>
      <c r="C219" s="40">
        <f t="shared" si="37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12">
        <v>2343.54</v>
      </c>
      <c r="U219" s="3">
        <v>1846.1</v>
      </c>
      <c r="AJ219" s="2">
        <f t="shared" si="38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X219" s="14"/>
      <c r="AY219" s="14"/>
      <c r="AZ219" s="14"/>
      <c r="BA219" s="14"/>
      <c r="BB219" s="14"/>
      <c r="BC219" s="14"/>
      <c r="BD219" s="14"/>
      <c r="HC219" s="2">
        <f t="shared" si="39"/>
        <v>2654.7000000000003</v>
      </c>
      <c r="HD219" s="3">
        <f t="shared" si="40"/>
        <v>2586.2000000000003</v>
      </c>
      <c r="HK219" s="197"/>
    </row>
    <row r="220" spans="1:219" x14ac:dyDescent="0.25">
      <c r="A220" s="60">
        <v>40750</v>
      </c>
      <c r="B220" s="135">
        <v>2979</v>
      </c>
      <c r="C220" s="40">
        <f t="shared" si="37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12">
        <v>2349.8200000000002</v>
      </c>
      <c r="U220" s="3">
        <v>1850.16</v>
      </c>
      <c r="AJ220" s="2">
        <f t="shared" si="38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X220" s="14"/>
      <c r="AY220" s="14"/>
      <c r="AZ220" s="14"/>
      <c r="BA220" s="14"/>
      <c r="BB220" s="14"/>
      <c r="BC220" s="14"/>
      <c r="BD220" s="14"/>
      <c r="HC220" s="2">
        <f t="shared" si="39"/>
        <v>2648.58</v>
      </c>
      <c r="HD220" s="3">
        <f t="shared" si="40"/>
        <v>2580.6800000000003</v>
      </c>
      <c r="HK220" s="197"/>
    </row>
    <row r="221" spans="1:219" x14ac:dyDescent="0.25">
      <c r="A221" s="60">
        <v>40751</v>
      </c>
      <c r="B221" s="135">
        <v>2952</v>
      </c>
      <c r="C221" s="40">
        <f t="shared" si="37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12">
        <v>2353.79</v>
      </c>
      <c r="U221" s="3">
        <v>1857.32</v>
      </c>
      <c r="AJ221" s="2">
        <f t="shared" si="38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X221" s="14"/>
      <c r="AY221" s="14"/>
      <c r="AZ221" s="14"/>
      <c r="BA221" s="14"/>
      <c r="BB221" s="14"/>
      <c r="BC221" s="14"/>
      <c r="BD221" s="14"/>
      <c r="HC221" s="2">
        <f t="shared" si="39"/>
        <v>2621.04</v>
      </c>
      <c r="HD221" s="3">
        <f t="shared" si="40"/>
        <v>2555.84</v>
      </c>
      <c r="HK221" s="197"/>
    </row>
    <row r="222" spans="1:219" x14ac:dyDescent="0.25">
      <c r="A222" s="60">
        <v>40752</v>
      </c>
      <c r="B222" s="135">
        <v>2961</v>
      </c>
      <c r="C222" s="40">
        <f t="shared" ref="C222:C285" si="41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12">
        <v>2347.0500000000002</v>
      </c>
      <c r="U222" s="3">
        <v>1850.65</v>
      </c>
      <c r="AJ222" s="2">
        <f t="shared" si="38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X222" s="14"/>
      <c r="AY222" s="14"/>
      <c r="AZ222" s="14"/>
      <c r="BA222" s="14"/>
      <c r="BB222" s="14"/>
      <c r="BC222" s="14"/>
      <c r="BD222" s="14"/>
      <c r="HC222" s="2">
        <f t="shared" si="39"/>
        <v>2630.2200000000003</v>
      </c>
      <c r="HD222" s="3">
        <f t="shared" si="40"/>
        <v>2564.12</v>
      </c>
      <c r="HK222" s="197"/>
    </row>
    <row r="223" spans="1:219" x14ac:dyDescent="0.25">
      <c r="A223" s="60">
        <v>40753</v>
      </c>
      <c r="B223" s="135">
        <v>2966</v>
      </c>
      <c r="C223" s="40">
        <f t="shared" si="41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12">
        <v>2401.11</v>
      </c>
      <c r="U223" s="3">
        <v>1902</v>
      </c>
      <c r="AJ223" s="2">
        <f t="shared" si="38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X223" s="14"/>
      <c r="AY223" s="14"/>
      <c r="AZ223" s="14"/>
      <c r="BA223" s="14"/>
      <c r="BB223" s="14"/>
      <c r="BC223" s="14"/>
      <c r="BD223" s="14"/>
      <c r="HC223" s="2">
        <f t="shared" si="39"/>
        <v>2635.32</v>
      </c>
      <c r="HD223" s="3">
        <f t="shared" si="40"/>
        <v>2568.7200000000003</v>
      </c>
      <c r="HK223" s="197"/>
    </row>
    <row r="224" spans="1:219" x14ac:dyDescent="0.25">
      <c r="A224" s="60">
        <v>40756</v>
      </c>
      <c r="B224" s="135">
        <v>2970</v>
      </c>
      <c r="C224" s="40">
        <f t="shared" si="41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12">
        <v>2374.0100000000002</v>
      </c>
      <c r="U224" s="3">
        <v>1877.33</v>
      </c>
      <c r="AJ224" s="2">
        <f t="shared" si="38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X224" s="14"/>
      <c r="AY224" s="14"/>
      <c r="AZ224" s="14"/>
      <c r="BA224" s="14"/>
      <c r="BB224" s="14"/>
      <c r="BC224" s="14"/>
      <c r="BD224" s="14"/>
      <c r="HC224" s="2">
        <f t="shared" si="39"/>
        <v>2639.4</v>
      </c>
      <c r="HD224" s="3">
        <f t="shared" si="40"/>
        <v>2572.4</v>
      </c>
      <c r="HK224" s="197"/>
    </row>
    <row r="225" spans="1:219" x14ac:dyDescent="0.25">
      <c r="A225" s="60">
        <v>40757</v>
      </c>
      <c r="B225" s="135">
        <v>2960</v>
      </c>
      <c r="C225" s="40">
        <f t="shared" si="41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12">
        <v>2377.35</v>
      </c>
      <c r="U225" s="3">
        <v>1878.84</v>
      </c>
      <c r="AJ225" s="2">
        <f t="shared" si="38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X225" s="14"/>
      <c r="AY225" s="14"/>
      <c r="AZ225" s="14"/>
      <c r="BA225" s="14"/>
      <c r="BB225" s="14"/>
      <c r="BC225" s="14"/>
      <c r="BD225" s="14"/>
      <c r="HC225" s="2">
        <f t="shared" si="39"/>
        <v>2629.2000000000003</v>
      </c>
      <c r="HD225" s="3">
        <f t="shared" si="40"/>
        <v>2563.2000000000003</v>
      </c>
      <c r="HK225" s="197"/>
    </row>
    <row r="226" spans="1:219" x14ac:dyDescent="0.25">
      <c r="A226" s="60">
        <v>40758</v>
      </c>
      <c r="B226" s="135">
        <v>3018</v>
      </c>
      <c r="C226" s="40">
        <f t="shared" si="41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12">
        <v>2397.5300000000002</v>
      </c>
      <c r="U226" s="3">
        <v>1896.66</v>
      </c>
      <c r="AJ226" s="2">
        <f t="shared" si="38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X226" s="14"/>
      <c r="AY226" s="14"/>
      <c r="AZ226" s="14"/>
      <c r="BA226" s="14"/>
      <c r="BB226" s="14"/>
      <c r="BC226" s="14"/>
      <c r="BD226" s="14"/>
      <c r="HC226" s="2">
        <f t="shared" si="39"/>
        <v>2688.36</v>
      </c>
      <c r="HD226" s="3">
        <f t="shared" si="40"/>
        <v>2616.56</v>
      </c>
      <c r="HK226" s="197"/>
    </row>
    <row r="227" spans="1:219" x14ac:dyDescent="0.25">
      <c r="A227" s="60">
        <v>40759</v>
      </c>
      <c r="B227" s="135">
        <v>3060</v>
      </c>
      <c r="C227" s="40">
        <f t="shared" si="41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12">
        <v>2404.5300000000002</v>
      </c>
      <c r="U227" s="3">
        <v>1912.44</v>
      </c>
      <c r="AJ227" s="2">
        <f t="shared" si="38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X227" s="14"/>
      <c r="AY227" s="14"/>
      <c r="AZ227" s="14"/>
      <c r="BA227" s="14"/>
      <c r="BB227" s="14"/>
      <c r="BC227" s="14"/>
      <c r="BD227" s="14"/>
      <c r="HC227" s="2">
        <f t="shared" si="39"/>
        <v>2731.2000000000003</v>
      </c>
      <c r="HD227" s="3">
        <f t="shared" si="40"/>
        <v>2655.2000000000003</v>
      </c>
      <c r="HK227" s="197"/>
    </row>
    <row r="228" spans="1:219" x14ac:dyDescent="0.25">
      <c r="A228" s="60">
        <v>40760</v>
      </c>
      <c r="B228" s="135">
        <v>3100</v>
      </c>
      <c r="C228" s="40">
        <f t="shared" si="41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12">
        <v>2441</v>
      </c>
      <c r="U228" s="3">
        <v>1941.21</v>
      </c>
      <c r="AJ228" s="2">
        <f t="shared" si="38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X228" s="14"/>
      <c r="AY228" s="14"/>
      <c r="AZ228" s="14"/>
      <c r="BA228" s="14"/>
      <c r="BB228" s="14"/>
      <c r="BC228" s="14"/>
      <c r="BD228" s="14"/>
      <c r="HC228" s="2">
        <f t="shared" si="39"/>
        <v>2772</v>
      </c>
      <c r="HD228" s="3">
        <f t="shared" si="40"/>
        <v>2692</v>
      </c>
      <c r="HK228" s="197"/>
    </row>
    <row r="229" spans="1:219" x14ac:dyDescent="0.25">
      <c r="A229" s="60">
        <v>40763</v>
      </c>
      <c r="B229" s="135">
        <v>3110</v>
      </c>
      <c r="C229" s="40">
        <f t="shared" si="41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12">
        <v>2440.6799999999998</v>
      </c>
      <c r="U229" s="3">
        <v>1940.2</v>
      </c>
      <c r="AJ229" s="2">
        <f t="shared" si="38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X229" s="14"/>
      <c r="AY229" s="14"/>
      <c r="AZ229" s="14"/>
      <c r="BA229" s="14"/>
      <c r="BB229" s="14"/>
      <c r="BC229" s="14"/>
      <c r="BD229" s="14"/>
      <c r="HC229" s="2">
        <f t="shared" si="39"/>
        <v>2782.2000000000003</v>
      </c>
      <c r="HD229" s="3">
        <f t="shared" si="40"/>
        <v>2701.2000000000003</v>
      </c>
      <c r="HK229" s="197"/>
    </row>
    <row r="230" spans="1:219" x14ac:dyDescent="0.25">
      <c r="A230" s="60">
        <v>40764</v>
      </c>
      <c r="B230" s="135">
        <v>3110</v>
      </c>
      <c r="C230" s="40">
        <f t="shared" si="41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12">
        <v>2405.5700000000002</v>
      </c>
      <c r="U230" s="3">
        <v>1905.45</v>
      </c>
      <c r="AJ230" s="2">
        <f t="shared" si="38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X230" s="14"/>
      <c r="AY230" s="14"/>
      <c r="AZ230" s="14"/>
      <c r="BA230" s="14"/>
      <c r="BB230" s="14"/>
      <c r="BC230" s="14"/>
      <c r="BD230" s="14"/>
      <c r="HC230" s="2">
        <f t="shared" si="39"/>
        <v>2782.2000000000003</v>
      </c>
      <c r="HD230" s="3">
        <f t="shared" si="40"/>
        <v>2701.2000000000003</v>
      </c>
      <c r="HK230" s="197"/>
    </row>
    <row r="231" spans="1:219" x14ac:dyDescent="0.25">
      <c r="A231" s="60">
        <v>40765</v>
      </c>
      <c r="B231" s="135">
        <v>3160</v>
      </c>
      <c r="C231" s="40">
        <f t="shared" si="41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12">
        <v>2465.44</v>
      </c>
      <c r="U231" s="3">
        <v>1959.12</v>
      </c>
      <c r="AJ231" s="2">
        <f t="shared" si="38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X231" s="14"/>
      <c r="AY231" s="14"/>
      <c r="AZ231" s="14"/>
      <c r="BA231" s="14"/>
      <c r="BB231" s="14"/>
      <c r="BC231" s="14"/>
      <c r="BD231" s="14"/>
      <c r="HC231" s="2">
        <f t="shared" si="39"/>
        <v>2833.2000000000003</v>
      </c>
      <c r="HD231" s="3">
        <f t="shared" si="40"/>
        <v>2747.2000000000003</v>
      </c>
      <c r="HK231" s="197"/>
    </row>
    <row r="232" spans="1:219" x14ac:dyDescent="0.25">
      <c r="A232" s="60">
        <v>40766</v>
      </c>
      <c r="B232" s="135">
        <v>3165</v>
      </c>
      <c r="C232" s="40">
        <f t="shared" si="41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12">
        <v>2523.0100000000002</v>
      </c>
      <c r="U232" s="3">
        <v>2011.56</v>
      </c>
      <c r="AJ232" s="2">
        <f t="shared" si="38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X232" s="14"/>
      <c r="AY232" s="14"/>
      <c r="AZ232" s="14"/>
      <c r="BA232" s="14"/>
      <c r="BB232" s="14"/>
      <c r="BC232" s="14"/>
      <c r="BD232" s="14"/>
      <c r="HC232" s="2">
        <f t="shared" si="39"/>
        <v>2838.3</v>
      </c>
      <c r="HD232" s="3">
        <f t="shared" si="40"/>
        <v>2751.8</v>
      </c>
      <c r="HK232" s="197"/>
    </row>
    <row r="233" spans="1:219" x14ac:dyDescent="0.25">
      <c r="A233" s="60">
        <v>40767</v>
      </c>
      <c r="B233" s="135">
        <v>3160</v>
      </c>
      <c r="C233" s="40">
        <f t="shared" si="41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12">
        <v>2539.83</v>
      </c>
      <c r="U233" s="3">
        <v>2031</v>
      </c>
      <c r="AJ233" s="2">
        <f t="shared" si="38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X233" s="14"/>
      <c r="AY233" s="14"/>
      <c r="AZ233" s="14"/>
      <c r="BA233" s="14"/>
      <c r="BB233" s="14"/>
      <c r="BC233" s="14"/>
      <c r="BD233" s="14"/>
      <c r="HC233" s="2">
        <f t="shared" si="39"/>
        <v>2833.2000000000003</v>
      </c>
      <c r="HD233" s="3">
        <f t="shared" si="40"/>
        <v>2747.2000000000003</v>
      </c>
      <c r="HK233" s="197"/>
    </row>
    <row r="234" spans="1:219" x14ac:dyDescent="0.25">
      <c r="A234" s="60">
        <v>40770</v>
      </c>
      <c r="B234" s="135">
        <v>3218</v>
      </c>
      <c r="C234" s="40">
        <f t="shared" si="41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12">
        <v>2532.6</v>
      </c>
      <c r="U234" s="3">
        <v>2023.84</v>
      </c>
      <c r="AJ234" s="2">
        <f t="shared" si="38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X234" s="14"/>
      <c r="AY234" s="14"/>
      <c r="AZ234" s="14"/>
      <c r="BA234" s="14"/>
      <c r="BB234" s="14"/>
      <c r="BC234" s="14"/>
      <c r="BD234" s="14"/>
      <c r="HC234" s="2">
        <f t="shared" si="39"/>
        <v>2892.36</v>
      </c>
      <c r="HD234" s="3">
        <f t="shared" si="40"/>
        <v>2800.56</v>
      </c>
      <c r="HK234" s="197"/>
    </row>
    <row r="235" spans="1:219" x14ac:dyDescent="0.25">
      <c r="A235" s="60">
        <v>40771</v>
      </c>
      <c r="B235" s="135">
        <v>3267</v>
      </c>
      <c r="C235" s="40">
        <f t="shared" si="41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12">
        <v>2529.23</v>
      </c>
      <c r="U235" s="3">
        <v>2020.85</v>
      </c>
      <c r="AJ235" s="2">
        <f t="shared" si="38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X235" s="14"/>
      <c r="AY235" s="14"/>
      <c r="AZ235" s="14"/>
      <c r="BA235" s="14"/>
      <c r="BB235" s="14"/>
      <c r="BC235" s="14"/>
      <c r="BD235" s="14"/>
      <c r="HC235" s="2">
        <f t="shared" si="39"/>
        <v>2942.34</v>
      </c>
      <c r="HD235" s="3">
        <f t="shared" si="40"/>
        <v>2845.6400000000003</v>
      </c>
      <c r="HK235" s="197"/>
    </row>
    <row r="236" spans="1:219" x14ac:dyDescent="0.25">
      <c r="A236" s="60">
        <v>40772</v>
      </c>
      <c r="B236" s="135">
        <v>3265</v>
      </c>
      <c r="C236" s="40">
        <f t="shared" si="41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12">
        <v>2572.5700000000002</v>
      </c>
      <c r="U236" s="3">
        <v>2063.75</v>
      </c>
      <c r="AJ236" s="2">
        <f t="shared" si="38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X236" s="14"/>
      <c r="AY236" s="14"/>
      <c r="AZ236" s="14"/>
      <c r="BA236" s="14"/>
      <c r="BB236" s="14"/>
      <c r="BC236" s="14"/>
      <c r="BD236" s="14"/>
      <c r="HC236" s="2">
        <f t="shared" si="39"/>
        <v>2940.3</v>
      </c>
      <c r="HD236" s="3">
        <f t="shared" si="40"/>
        <v>2843.8</v>
      </c>
      <c r="HK236" s="197"/>
    </row>
    <row r="237" spans="1:219" x14ac:dyDescent="0.25">
      <c r="A237" s="60">
        <v>40773</v>
      </c>
      <c r="B237" s="135">
        <v>3255</v>
      </c>
      <c r="C237" s="40">
        <f t="shared" si="41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12">
        <v>2594.9499999999998</v>
      </c>
      <c r="U237" s="3">
        <v>2087.9899999999998</v>
      </c>
      <c r="AJ237" s="2">
        <f t="shared" si="38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X237" s="14"/>
      <c r="AY237" s="14"/>
      <c r="AZ237" s="14"/>
      <c r="BA237" s="14"/>
      <c r="BB237" s="14"/>
      <c r="BC237" s="14"/>
      <c r="BD237" s="14"/>
      <c r="HC237" s="2">
        <f t="shared" si="39"/>
        <v>2930.1</v>
      </c>
      <c r="HD237" s="3">
        <f t="shared" si="40"/>
        <v>2834.6</v>
      </c>
      <c r="HK237" s="197"/>
    </row>
    <row r="238" spans="1:219" x14ac:dyDescent="0.25">
      <c r="A238" s="60">
        <v>40774</v>
      </c>
      <c r="B238" s="135">
        <v>3215</v>
      </c>
      <c r="C238" s="40">
        <f t="shared" si="41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12">
        <v>2607.35</v>
      </c>
      <c r="U238" s="3">
        <v>2067.88</v>
      </c>
      <c r="AJ238" s="2">
        <f t="shared" si="38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X238" s="14"/>
      <c r="AY238" s="14"/>
      <c r="AZ238" s="14"/>
      <c r="BA238" s="14"/>
      <c r="BB238" s="14"/>
      <c r="BC238" s="14"/>
      <c r="BD238" s="14"/>
      <c r="HC238" s="2">
        <f t="shared" si="39"/>
        <v>2889.3</v>
      </c>
      <c r="HD238" s="3">
        <f t="shared" si="40"/>
        <v>2797.8</v>
      </c>
      <c r="HK238" s="197"/>
    </row>
    <row r="239" spans="1:219" x14ac:dyDescent="0.25">
      <c r="A239" s="60">
        <v>40777</v>
      </c>
      <c r="B239" s="135">
        <v>3253</v>
      </c>
      <c r="C239" s="40">
        <f t="shared" si="41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12">
        <v>2604.65</v>
      </c>
      <c r="U239" s="3">
        <v>2066.9499999999998</v>
      </c>
      <c r="AJ239" s="2">
        <f t="shared" si="38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X239" s="14"/>
      <c r="AY239" s="14"/>
      <c r="AZ239" s="14"/>
      <c r="BA239" s="14"/>
      <c r="BB239" s="14"/>
      <c r="BC239" s="14"/>
      <c r="BD239" s="14"/>
      <c r="HC239" s="2">
        <f t="shared" si="39"/>
        <v>2928.06</v>
      </c>
      <c r="HD239" s="3">
        <f t="shared" si="40"/>
        <v>2832.76</v>
      </c>
      <c r="HK239" s="197"/>
    </row>
    <row r="240" spans="1:219" x14ac:dyDescent="0.25">
      <c r="A240" s="60">
        <v>40778</v>
      </c>
      <c r="B240" s="135">
        <v>3226</v>
      </c>
      <c r="C240" s="40">
        <f t="shared" si="41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12">
        <v>2687.49</v>
      </c>
      <c r="U240" s="3">
        <v>2147.19</v>
      </c>
      <c r="AJ240" s="2">
        <f t="shared" si="38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X240" s="14"/>
      <c r="AY240" s="14"/>
      <c r="AZ240" s="14"/>
      <c r="BA240" s="14"/>
      <c r="BB240" s="14"/>
      <c r="BC240" s="14"/>
      <c r="BD240" s="14"/>
      <c r="HC240" s="2">
        <f t="shared" si="39"/>
        <v>2900.52</v>
      </c>
      <c r="HD240" s="3">
        <f t="shared" si="40"/>
        <v>2807.92</v>
      </c>
      <c r="HK240" s="197"/>
    </row>
    <row r="241" spans="1:219" x14ac:dyDescent="0.25">
      <c r="A241" s="60">
        <v>40779</v>
      </c>
      <c r="B241" s="135">
        <v>3180</v>
      </c>
      <c r="C241" s="40">
        <f t="shared" si="41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12">
        <v>2738.3</v>
      </c>
      <c r="U241" s="3">
        <v>2196.08</v>
      </c>
      <c r="AJ241" s="2">
        <f t="shared" si="38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X241" s="14"/>
      <c r="AY241" s="14"/>
      <c r="AZ241" s="14"/>
      <c r="BA241" s="14"/>
      <c r="BB241" s="14"/>
      <c r="BC241" s="14"/>
      <c r="BD241" s="14"/>
      <c r="HC241" s="2">
        <f t="shared" si="39"/>
        <v>2853.6</v>
      </c>
      <c r="HD241" s="3">
        <f t="shared" si="40"/>
        <v>2765.6</v>
      </c>
      <c r="HK241" s="197"/>
    </row>
    <row r="242" spans="1:219" x14ac:dyDescent="0.25">
      <c r="A242" s="60">
        <v>40780</v>
      </c>
      <c r="B242" s="135">
        <v>3164</v>
      </c>
      <c r="C242" s="40">
        <f t="shared" si="41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12">
        <v>2756.56</v>
      </c>
      <c r="U242" s="3">
        <v>2213.81</v>
      </c>
      <c r="AJ242" s="2">
        <f t="shared" si="38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X242" s="14"/>
      <c r="AY242" s="14"/>
      <c r="AZ242" s="14"/>
      <c r="BA242" s="14"/>
      <c r="BB242" s="14"/>
      <c r="BC242" s="14"/>
      <c r="BD242" s="14"/>
      <c r="HC242" s="2">
        <f t="shared" si="39"/>
        <v>2837.28</v>
      </c>
      <c r="HD242" s="3">
        <f t="shared" si="40"/>
        <v>2750.88</v>
      </c>
      <c r="HK242" s="197"/>
    </row>
    <row r="243" spans="1:219" x14ac:dyDescent="0.25">
      <c r="A243" s="60">
        <v>40781</v>
      </c>
      <c r="B243" s="135">
        <v>3129</v>
      </c>
      <c r="C243" s="40">
        <f t="shared" si="41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12">
        <v>2680.76</v>
      </c>
      <c r="U243" s="3">
        <v>2144.7199999999998</v>
      </c>
      <c r="AJ243" s="2">
        <f t="shared" si="38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X243" s="14"/>
      <c r="AY243" s="14"/>
      <c r="AZ243" s="14"/>
      <c r="BA243" s="14"/>
      <c r="BB243" s="14"/>
      <c r="BC243" s="14"/>
      <c r="BD243" s="14"/>
      <c r="HC243" s="2">
        <f t="shared" si="39"/>
        <v>2801.58</v>
      </c>
      <c r="HD243" s="3">
        <f t="shared" si="40"/>
        <v>2718.6800000000003</v>
      </c>
      <c r="HK243" s="197"/>
    </row>
    <row r="244" spans="1:219" x14ac:dyDescent="0.25">
      <c r="A244" s="60">
        <v>40784</v>
      </c>
      <c r="B244" s="135">
        <v>3160</v>
      </c>
      <c r="C244" s="40">
        <f t="shared" si="41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12">
        <v>2698.74</v>
      </c>
      <c r="U244" s="3">
        <v>2160.77</v>
      </c>
      <c r="AJ244" s="2">
        <f t="shared" si="38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X244" s="14"/>
      <c r="AY244" s="14"/>
      <c r="AZ244" s="14"/>
      <c r="BA244" s="14"/>
      <c r="BB244" s="14"/>
      <c r="BC244" s="14"/>
      <c r="BD244" s="14"/>
      <c r="HC244" s="2">
        <f t="shared" si="39"/>
        <v>2833.2000000000003</v>
      </c>
      <c r="HD244" s="3">
        <f t="shared" si="40"/>
        <v>2747.2000000000003</v>
      </c>
      <c r="HK244" s="197"/>
    </row>
    <row r="245" spans="1:219" x14ac:dyDescent="0.25">
      <c r="A245" s="60">
        <v>40785</v>
      </c>
      <c r="B245" s="135">
        <v>3005</v>
      </c>
      <c r="C245" s="40">
        <f t="shared" si="41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12">
        <v>2737.61</v>
      </c>
      <c r="U245" s="3">
        <v>2202.38</v>
      </c>
      <c r="AJ245" s="2">
        <f t="shared" si="38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X245" s="14"/>
      <c r="AY245" s="14"/>
      <c r="AZ245" s="14"/>
      <c r="BA245" s="14"/>
      <c r="BB245" s="14"/>
      <c r="BC245" s="14"/>
      <c r="BD245" s="14"/>
      <c r="HC245" s="2">
        <f t="shared" si="39"/>
        <v>2675.1</v>
      </c>
      <c r="HD245" s="3">
        <f t="shared" si="40"/>
        <v>2604.6</v>
      </c>
      <c r="HK245" s="197"/>
    </row>
    <row r="246" spans="1:219" x14ac:dyDescent="0.25">
      <c r="A246" s="60">
        <v>40786</v>
      </c>
      <c r="B246" s="135">
        <v>2994</v>
      </c>
      <c r="C246" s="40">
        <f t="shared" si="41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12">
        <v>2693.95</v>
      </c>
      <c r="U246" s="3">
        <v>2161.96</v>
      </c>
      <c r="AJ246" s="2">
        <f t="shared" si="38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X246" s="14"/>
      <c r="AY246" s="14"/>
      <c r="AZ246" s="14"/>
      <c r="BA246" s="14"/>
      <c r="BB246" s="14"/>
      <c r="BC246" s="14"/>
      <c r="BD246" s="14"/>
      <c r="HC246" s="2">
        <f t="shared" si="39"/>
        <v>2663.88</v>
      </c>
      <c r="HD246" s="3">
        <f t="shared" si="40"/>
        <v>2594.48</v>
      </c>
      <c r="HK246" s="197"/>
    </row>
    <row r="247" spans="1:219" x14ac:dyDescent="0.25">
      <c r="A247" s="60">
        <v>40787</v>
      </c>
      <c r="B247" s="135">
        <v>2990</v>
      </c>
      <c r="C247" s="40">
        <f t="shared" si="41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12">
        <v>2665.99</v>
      </c>
      <c r="U247" s="3">
        <v>2133.59</v>
      </c>
      <c r="AJ247" s="2">
        <f t="shared" si="38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X247" s="14"/>
      <c r="AY247" s="14"/>
      <c r="AZ247" s="14"/>
      <c r="BA247" s="14"/>
      <c r="BB247" s="14"/>
      <c r="BC247" s="14"/>
      <c r="BD247" s="14"/>
      <c r="HC247" s="2">
        <f t="shared" si="39"/>
        <v>2659.8</v>
      </c>
      <c r="HD247" s="3">
        <f t="shared" si="40"/>
        <v>2590.8000000000002</v>
      </c>
      <c r="HK247" s="197"/>
    </row>
    <row r="248" spans="1:219" x14ac:dyDescent="0.25">
      <c r="A248" s="60">
        <v>40788</v>
      </c>
      <c r="B248" s="135">
        <v>3010</v>
      </c>
      <c r="C248" s="40">
        <f t="shared" si="41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12">
        <v>2655.31</v>
      </c>
      <c r="U248" s="3">
        <v>2123.37</v>
      </c>
      <c r="AJ248" s="2">
        <f t="shared" si="38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X248" s="14"/>
      <c r="AY248" s="14"/>
      <c r="AZ248" s="14"/>
      <c r="BA248" s="14"/>
      <c r="BB248" s="14"/>
      <c r="BC248" s="14"/>
      <c r="BD248" s="14"/>
      <c r="HC248" s="2">
        <f t="shared" si="39"/>
        <v>2680.2000000000003</v>
      </c>
      <c r="HD248" s="3">
        <f t="shared" si="40"/>
        <v>2609.2000000000003</v>
      </c>
      <c r="HK248" s="197"/>
    </row>
    <row r="249" spans="1:219" x14ac:dyDescent="0.25">
      <c r="A249" s="60">
        <v>40791</v>
      </c>
      <c r="B249" s="135">
        <v>3015</v>
      </c>
      <c r="C249" s="40">
        <f t="shared" si="41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12">
        <v>2669.97</v>
      </c>
      <c r="U249" s="3">
        <v>2135.09</v>
      </c>
      <c r="AJ249" s="2">
        <f t="shared" si="38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X249" s="14"/>
      <c r="AY249" s="14"/>
      <c r="AZ249" s="14"/>
      <c r="BA249" s="14"/>
      <c r="BB249" s="14"/>
      <c r="BC249" s="14"/>
      <c r="BD249" s="14"/>
      <c r="HC249" s="2">
        <f t="shared" si="39"/>
        <v>2685.3</v>
      </c>
      <c r="HD249" s="3">
        <f t="shared" si="40"/>
        <v>2613.8000000000002</v>
      </c>
      <c r="HK249" s="197"/>
    </row>
    <row r="250" spans="1:219" x14ac:dyDescent="0.25">
      <c r="A250" s="60">
        <v>40792</v>
      </c>
      <c r="B250" s="135">
        <v>3099</v>
      </c>
      <c r="C250" s="40">
        <f t="shared" si="41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12">
        <v>2684.35</v>
      </c>
      <c r="U250" s="3">
        <v>2147.23</v>
      </c>
      <c r="AJ250" s="2">
        <f t="shared" si="38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X250" s="14"/>
      <c r="AY250" s="14"/>
      <c r="AZ250" s="14"/>
      <c r="BA250" s="14"/>
      <c r="BB250" s="14"/>
      <c r="BC250" s="14"/>
      <c r="BD250" s="14"/>
      <c r="HC250" s="2">
        <f t="shared" si="39"/>
        <v>2770.98</v>
      </c>
      <c r="HD250" s="3">
        <f t="shared" si="40"/>
        <v>2691.08</v>
      </c>
      <c r="HK250" s="197"/>
    </row>
    <row r="251" spans="1:219" x14ac:dyDescent="0.25">
      <c r="A251" s="60">
        <v>40793</v>
      </c>
      <c r="B251" s="135">
        <v>3200</v>
      </c>
      <c r="C251" s="40">
        <f t="shared" si="41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12">
        <v>2676.97</v>
      </c>
      <c r="U251" s="3">
        <v>2131.39</v>
      </c>
      <c r="AJ251" s="2">
        <f t="shared" si="38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X251" s="14"/>
      <c r="AY251" s="14"/>
      <c r="AZ251" s="14"/>
      <c r="BA251" s="14"/>
      <c r="BB251" s="14"/>
      <c r="BC251" s="14"/>
      <c r="BD251" s="14"/>
      <c r="HC251" s="2">
        <f t="shared" si="39"/>
        <v>2874</v>
      </c>
      <c r="HD251" s="3">
        <f t="shared" si="40"/>
        <v>2784</v>
      </c>
      <c r="HK251" s="197"/>
    </row>
    <row r="252" spans="1:219" x14ac:dyDescent="0.25">
      <c r="A252" s="60">
        <v>40794</v>
      </c>
      <c r="B252" s="135">
        <v>3230</v>
      </c>
      <c r="C252" s="40">
        <f t="shared" si="41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12">
        <v>2677.16</v>
      </c>
      <c r="U252" s="3">
        <v>2140.11</v>
      </c>
      <c r="AJ252" s="2">
        <f t="shared" si="38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X252" s="14"/>
      <c r="AY252" s="14"/>
      <c r="AZ252" s="14"/>
      <c r="BA252" s="14"/>
      <c r="BB252" s="14"/>
      <c r="BC252" s="14"/>
      <c r="BD252" s="14"/>
      <c r="HC252" s="2">
        <f t="shared" si="39"/>
        <v>2904.6</v>
      </c>
      <c r="HD252" s="3">
        <f t="shared" si="40"/>
        <v>2811.6</v>
      </c>
      <c r="HK252" s="197"/>
    </row>
    <row r="253" spans="1:219" x14ac:dyDescent="0.25">
      <c r="A253" s="60">
        <v>40795</v>
      </c>
      <c r="B253" s="135">
        <v>3240</v>
      </c>
      <c r="C253" s="40">
        <f t="shared" si="41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12">
        <v>2837.55</v>
      </c>
      <c r="U253" s="3">
        <v>2282.4499999999998</v>
      </c>
      <c r="AJ253" s="2">
        <f t="shared" si="38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X253" s="14"/>
      <c r="AY253" s="14"/>
      <c r="AZ253" s="14"/>
      <c r="BA253" s="14"/>
      <c r="BB253" s="14"/>
      <c r="BC253" s="14"/>
      <c r="BD253" s="14"/>
      <c r="HC253" s="2">
        <f t="shared" si="39"/>
        <v>2914.8</v>
      </c>
      <c r="HD253" s="3">
        <f t="shared" si="40"/>
        <v>2820.8</v>
      </c>
      <c r="HK253" s="197"/>
    </row>
    <row r="254" spans="1:219" x14ac:dyDescent="0.25">
      <c r="A254" s="60">
        <v>40798</v>
      </c>
      <c r="B254" s="135">
        <v>3250</v>
      </c>
      <c r="C254" s="40">
        <f t="shared" si="41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12">
        <v>2720.96</v>
      </c>
      <c r="U254" s="3">
        <v>2173.34</v>
      </c>
      <c r="AJ254" s="2">
        <f t="shared" si="38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X254" s="14"/>
      <c r="AY254" s="14"/>
      <c r="AZ254" s="14"/>
      <c r="BA254" s="14"/>
      <c r="BB254" s="14"/>
      <c r="BC254" s="14"/>
      <c r="BD254" s="14"/>
      <c r="HC254" s="2">
        <f t="shared" si="39"/>
        <v>2925</v>
      </c>
      <c r="HD254" s="3">
        <f t="shared" si="40"/>
        <v>2830</v>
      </c>
      <c r="HK254" s="197"/>
    </row>
    <row r="255" spans="1:219" x14ac:dyDescent="0.25">
      <c r="A255" s="60">
        <v>40799</v>
      </c>
      <c r="B255" s="135">
        <v>3250</v>
      </c>
      <c r="C255" s="40">
        <f t="shared" si="41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12">
        <v>2699.04</v>
      </c>
      <c r="U255" s="3">
        <v>2152.34</v>
      </c>
      <c r="AJ255" s="2">
        <f t="shared" si="38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X255" s="14"/>
      <c r="AY255" s="14"/>
      <c r="AZ255" s="14"/>
      <c r="BA255" s="14"/>
      <c r="BB255" s="14"/>
      <c r="BC255" s="14"/>
      <c r="BD255" s="14"/>
      <c r="HC255" s="2">
        <f t="shared" si="39"/>
        <v>2925</v>
      </c>
      <c r="HD255" s="3">
        <f t="shared" si="40"/>
        <v>2830</v>
      </c>
      <c r="HK255" s="197"/>
    </row>
    <row r="256" spans="1:219" x14ac:dyDescent="0.25">
      <c r="A256" s="60">
        <v>40800</v>
      </c>
      <c r="B256" s="135">
        <v>3260</v>
      </c>
      <c r="C256" s="40">
        <f t="shared" si="41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12">
        <v>2664.29</v>
      </c>
      <c r="U256" s="3">
        <v>2121.44</v>
      </c>
      <c r="AJ256" s="2">
        <f t="shared" si="38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X256" s="14"/>
      <c r="AY256" s="14"/>
      <c r="AZ256" s="14"/>
      <c r="BA256" s="14"/>
      <c r="BB256" s="14"/>
      <c r="BC256" s="14"/>
      <c r="BD256" s="14"/>
      <c r="HC256" s="2">
        <f t="shared" si="39"/>
        <v>2935.2000000000003</v>
      </c>
      <c r="HD256" s="3">
        <f t="shared" si="40"/>
        <v>2839.2000000000003</v>
      </c>
      <c r="HK256" s="197"/>
    </row>
    <row r="257" spans="1:219" x14ac:dyDescent="0.25">
      <c r="A257" s="60">
        <v>40801</v>
      </c>
      <c r="B257" s="135">
        <v>3261</v>
      </c>
      <c r="C257" s="40">
        <f t="shared" si="41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12">
        <v>2705.43</v>
      </c>
      <c r="U257" s="3">
        <v>2157.27</v>
      </c>
      <c r="AJ257" s="2">
        <f t="shared" si="38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X257" s="14"/>
      <c r="AY257" s="14"/>
      <c r="AZ257" s="14"/>
      <c r="BA257" s="14"/>
      <c r="BB257" s="14"/>
      <c r="BC257" s="14"/>
      <c r="BD257" s="14"/>
      <c r="HC257" s="2">
        <f t="shared" si="39"/>
        <v>2936.2200000000003</v>
      </c>
      <c r="HD257" s="3">
        <f t="shared" si="40"/>
        <v>2840.1200000000003</v>
      </c>
      <c r="HK257" s="197"/>
    </row>
    <row r="258" spans="1:219" x14ac:dyDescent="0.25">
      <c r="A258" s="60">
        <v>40802</v>
      </c>
      <c r="B258" s="135">
        <v>3262</v>
      </c>
      <c r="C258" s="40">
        <f t="shared" si="41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12">
        <v>2680.6</v>
      </c>
      <c r="U258" s="3">
        <v>2119.73</v>
      </c>
      <c r="AJ258" s="2">
        <f t="shared" si="38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X258" s="14"/>
      <c r="AY258" s="14"/>
      <c r="AZ258" s="14"/>
      <c r="BA258" s="14"/>
      <c r="BB258" s="14"/>
      <c r="BC258" s="14"/>
      <c r="BD258" s="14"/>
      <c r="HC258" s="2">
        <f t="shared" si="39"/>
        <v>2937.2400000000002</v>
      </c>
      <c r="HD258" s="3">
        <f t="shared" si="40"/>
        <v>2841.04</v>
      </c>
      <c r="HK258" s="197"/>
    </row>
    <row r="259" spans="1:219" x14ac:dyDescent="0.25">
      <c r="A259" s="60">
        <v>40805</v>
      </c>
      <c r="B259" s="135">
        <v>3300</v>
      </c>
      <c r="C259" s="40">
        <f t="shared" si="41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12">
        <v>2779.02</v>
      </c>
      <c r="U259" s="3">
        <v>2204.96</v>
      </c>
      <c r="AJ259" s="2">
        <f t="shared" si="38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X259" s="14"/>
      <c r="AY259" s="14"/>
      <c r="AZ259" s="14"/>
      <c r="BA259" s="14"/>
      <c r="BB259" s="14"/>
      <c r="BC259" s="14"/>
      <c r="BD259" s="14"/>
      <c r="HC259" s="2">
        <f t="shared" si="39"/>
        <v>2976</v>
      </c>
      <c r="HD259" s="3">
        <f t="shared" si="40"/>
        <v>2876</v>
      </c>
      <c r="HK259" s="197"/>
    </row>
    <row r="260" spans="1:219" x14ac:dyDescent="0.25">
      <c r="A260" s="60">
        <v>40806</v>
      </c>
      <c r="B260" s="135">
        <v>3230</v>
      </c>
      <c r="C260" s="40">
        <f t="shared" si="41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12">
        <v>2705.57</v>
      </c>
      <c r="U260" s="3">
        <v>2132.83</v>
      </c>
      <c r="AJ260" s="2">
        <f t="shared" si="38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X260" s="14"/>
      <c r="AY260" s="14"/>
      <c r="AZ260" s="14"/>
      <c r="BA260" s="14"/>
      <c r="BB260" s="14"/>
      <c r="BC260" s="14"/>
      <c r="BD260" s="14"/>
      <c r="HC260" s="2">
        <f t="shared" si="39"/>
        <v>2904.6</v>
      </c>
      <c r="HD260" s="3">
        <f t="shared" si="40"/>
        <v>2811.6</v>
      </c>
      <c r="HK260" s="197"/>
    </row>
    <row r="261" spans="1:219" x14ac:dyDescent="0.25">
      <c r="A261" s="60">
        <v>40807</v>
      </c>
      <c r="B261" s="135">
        <v>3205</v>
      </c>
      <c r="C261" s="40">
        <f t="shared" si="41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12">
        <v>2807.75</v>
      </c>
      <c r="U261" s="3">
        <v>2226.0100000000002</v>
      </c>
      <c r="AJ261" s="2">
        <f t="shared" si="38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X261" s="14"/>
      <c r="AY261" s="14"/>
      <c r="AZ261" s="14"/>
      <c r="BA261" s="14"/>
      <c r="BB261" s="14"/>
      <c r="BC261" s="14"/>
      <c r="BD261" s="14"/>
      <c r="HC261" s="2">
        <f t="shared" si="39"/>
        <v>2879.1</v>
      </c>
      <c r="HD261" s="3">
        <f t="shared" si="40"/>
        <v>2788.6</v>
      </c>
      <c r="HK261" s="197"/>
    </row>
    <row r="262" spans="1:219" x14ac:dyDescent="0.25">
      <c r="A262" s="60">
        <v>40808</v>
      </c>
      <c r="B262" s="135">
        <v>2983</v>
      </c>
      <c r="C262" s="40">
        <f t="shared" si="41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12">
        <v>2917.83</v>
      </c>
      <c r="U262" s="3">
        <v>2322.0500000000002</v>
      </c>
      <c r="AJ262" s="2">
        <f t="shared" si="38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X262" s="14"/>
      <c r="AY262" s="14"/>
      <c r="AZ262" s="14"/>
      <c r="BA262" s="14"/>
      <c r="BB262" s="14"/>
      <c r="BC262" s="14"/>
      <c r="BD262" s="14"/>
      <c r="HC262" s="2">
        <f t="shared" si="39"/>
        <v>2652.66</v>
      </c>
      <c r="HD262" s="3">
        <f t="shared" si="40"/>
        <v>2584.36</v>
      </c>
      <c r="HK262" s="197"/>
    </row>
    <row r="263" spans="1:219" x14ac:dyDescent="0.25">
      <c r="A263" s="60">
        <v>40809</v>
      </c>
      <c r="B263" s="135">
        <v>2994</v>
      </c>
      <c r="C263" s="40">
        <f t="shared" si="41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12">
        <v>2865.15</v>
      </c>
      <c r="U263" s="3">
        <v>2257.13</v>
      </c>
      <c r="AJ263" s="2">
        <f t="shared" si="38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X263" s="14"/>
      <c r="AY263" s="14"/>
      <c r="AZ263" s="14"/>
      <c r="BA263" s="14"/>
      <c r="BB263" s="14"/>
      <c r="BC263" s="14"/>
      <c r="BD263" s="14"/>
      <c r="HC263" s="2">
        <f t="shared" si="39"/>
        <v>2663.88</v>
      </c>
      <c r="HD263" s="3">
        <f t="shared" si="40"/>
        <v>2594.48</v>
      </c>
      <c r="HK263" s="197"/>
    </row>
    <row r="264" spans="1:219" x14ac:dyDescent="0.25">
      <c r="A264" s="60">
        <v>40812</v>
      </c>
      <c r="B264" s="135">
        <v>2964</v>
      </c>
      <c r="C264" s="40">
        <f t="shared" si="41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12">
        <v>2767.28</v>
      </c>
      <c r="U264" s="3">
        <v>2171.63</v>
      </c>
      <c r="AJ264" s="2">
        <f t="shared" ref="AJ264:AJ327" si="42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X264" s="14"/>
      <c r="AY264" s="14"/>
      <c r="AZ264" s="14"/>
      <c r="BA264" s="14"/>
      <c r="BB264" s="14"/>
      <c r="BC264" s="14"/>
      <c r="BD264" s="14"/>
      <c r="HC264" s="2">
        <f t="shared" si="39"/>
        <v>2633.28</v>
      </c>
      <c r="HD264" s="3">
        <f t="shared" si="40"/>
        <v>2566.88</v>
      </c>
      <c r="HK264" s="197"/>
    </row>
    <row r="265" spans="1:219" x14ac:dyDescent="0.25">
      <c r="A265" s="60">
        <v>40813</v>
      </c>
      <c r="B265" s="135">
        <v>2958</v>
      </c>
      <c r="C265" s="40">
        <f t="shared" si="41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12">
        <v>2711.36</v>
      </c>
      <c r="U265" s="3">
        <v>2116.79</v>
      </c>
      <c r="AJ265" s="2">
        <f t="shared" si="42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X265" s="14"/>
      <c r="AY265" s="14"/>
      <c r="AZ265" s="14"/>
      <c r="BA265" s="14"/>
      <c r="BB265" s="14"/>
      <c r="BC265" s="14"/>
      <c r="BD265" s="14"/>
      <c r="HC265" s="2">
        <f t="shared" si="39"/>
        <v>2627.16</v>
      </c>
      <c r="HD265" s="3">
        <f t="shared" si="40"/>
        <v>2561.36</v>
      </c>
      <c r="HK265" s="197"/>
    </row>
    <row r="266" spans="1:219" x14ac:dyDescent="0.25">
      <c r="A266" s="60">
        <v>40814</v>
      </c>
      <c r="B266" s="135">
        <v>2926</v>
      </c>
      <c r="C266" s="40">
        <f t="shared" si="41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12">
        <v>2735.21</v>
      </c>
      <c r="U266" s="3">
        <v>2148.23</v>
      </c>
      <c r="AJ266" s="2">
        <f t="shared" si="42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X266" s="14"/>
      <c r="AY266" s="14"/>
      <c r="AZ266" s="14"/>
      <c r="BA266" s="14"/>
      <c r="BB266" s="14"/>
      <c r="BC266" s="14"/>
      <c r="BD266" s="14"/>
      <c r="HC266" s="2">
        <f t="shared" si="39"/>
        <v>2594.52</v>
      </c>
      <c r="HD266" s="3">
        <f t="shared" si="40"/>
        <v>2531.92</v>
      </c>
      <c r="HK266" s="197"/>
    </row>
    <row r="267" spans="1:219" x14ac:dyDescent="0.25">
      <c r="A267" s="60">
        <v>40815</v>
      </c>
      <c r="B267" s="135">
        <v>2896</v>
      </c>
      <c r="C267" s="40">
        <f t="shared" si="41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12">
        <v>2732.9</v>
      </c>
      <c r="U267" s="3">
        <v>2142.5300000000002</v>
      </c>
      <c r="AJ267" s="2">
        <f t="shared" si="42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X267" s="14"/>
      <c r="AY267" s="14"/>
      <c r="AZ267" s="14"/>
      <c r="BA267" s="14"/>
      <c r="BB267" s="14"/>
      <c r="BC267" s="14"/>
      <c r="BD267" s="14"/>
      <c r="HC267" s="2">
        <f t="shared" si="39"/>
        <v>2563.92</v>
      </c>
      <c r="HD267" s="3">
        <f t="shared" si="40"/>
        <v>2504.3200000000002</v>
      </c>
      <c r="HK267" s="197"/>
    </row>
    <row r="268" spans="1:219" x14ac:dyDescent="0.25">
      <c r="A268" s="60">
        <v>40816</v>
      </c>
      <c r="B268" s="135">
        <v>2974</v>
      </c>
      <c r="C268" s="40">
        <f t="shared" si="41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12">
        <v>2718.52</v>
      </c>
      <c r="U268" s="3">
        <v>2127.17</v>
      </c>
      <c r="AJ268" s="2">
        <f t="shared" si="42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X268" s="14"/>
      <c r="AY268" s="14"/>
      <c r="AZ268" s="14"/>
      <c r="BA268" s="14"/>
      <c r="BB268" s="14"/>
      <c r="BC268" s="14"/>
      <c r="BD268" s="14"/>
      <c r="HC268" s="2">
        <f t="shared" si="39"/>
        <v>2643.48</v>
      </c>
      <c r="HD268" s="3">
        <f t="shared" si="40"/>
        <v>2576.08</v>
      </c>
      <c r="HK268" s="197"/>
    </row>
    <row r="269" spans="1:219" x14ac:dyDescent="0.25">
      <c r="A269" s="60">
        <v>40819</v>
      </c>
      <c r="B269" s="135">
        <v>2884</v>
      </c>
      <c r="C269" s="40">
        <f t="shared" si="41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12">
        <v>2704.98</v>
      </c>
      <c r="U269" s="3">
        <v>2104.67</v>
      </c>
      <c r="AJ269" s="2">
        <f t="shared" si="42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X269" s="14"/>
      <c r="AY269" s="14"/>
      <c r="AZ269" s="14"/>
      <c r="BA269" s="14"/>
      <c r="BB269" s="14"/>
      <c r="BC269" s="14"/>
      <c r="BD269" s="14"/>
      <c r="HB269" s="12">
        <f t="shared" ref="HB269:HB332" si="43">J269+230</f>
        <v>3313.14</v>
      </c>
      <c r="HC269" s="2">
        <f t="shared" ref="HC269:HC332" si="44">B269*1.02-415</f>
        <v>2526.6799999999998</v>
      </c>
      <c r="HD269" s="3">
        <f t="shared" ref="HD269:HD332" si="45">B269*0.92-202</f>
        <v>2451.2800000000002</v>
      </c>
      <c r="HK269" s="197"/>
    </row>
    <row r="270" spans="1:219" x14ac:dyDescent="0.25">
      <c r="A270" s="60">
        <v>40820</v>
      </c>
      <c r="B270" s="135">
        <v>2915</v>
      </c>
      <c r="C270" s="40">
        <f t="shared" si="41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12">
        <v>2716.42</v>
      </c>
      <c r="U270" s="3">
        <v>2115.62</v>
      </c>
      <c r="AJ270" s="2">
        <f t="shared" si="42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X270" s="14"/>
      <c r="AY270" s="14"/>
      <c r="AZ270" s="14"/>
      <c r="BA270" s="14"/>
      <c r="BB270" s="14"/>
      <c r="BC270" s="14"/>
      <c r="BD270" s="14"/>
      <c r="HB270" s="12">
        <f t="shared" si="43"/>
        <v>3316.34</v>
      </c>
      <c r="HC270" s="2">
        <f t="shared" si="44"/>
        <v>2558.3000000000002</v>
      </c>
      <c r="HD270" s="3">
        <f t="shared" si="45"/>
        <v>2479.8000000000002</v>
      </c>
      <c r="HK270" s="197"/>
    </row>
    <row r="271" spans="1:219" x14ac:dyDescent="0.25">
      <c r="A271" s="60">
        <v>40821</v>
      </c>
      <c r="B271" s="135">
        <v>2899</v>
      </c>
      <c r="C271" s="40">
        <f t="shared" si="41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12">
        <v>2586.6799999999998</v>
      </c>
      <c r="U271" s="3">
        <v>1994.03</v>
      </c>
      <c r="AJ271" s="2">
        <f t="shared" si="42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X271" s="14"/>
      <c r="AY271" s="14"/>
      <c r="AZ271" s="14"/>
      <c r="BA271" s="14"/>
      <c r="BB271" s="14"/>
      <c r="BC271" s="14"/>
      <c r="BD271" s="14"/>
      <c r="HB271" s="12">
        <f t="shared" si="43"/>
        <v>3177.37</v>
      </c>
      <c r="HC271" s="2">
        <f t="shared" si="44"/>
        <v>2541.98</v>
      </c>
      <c r="HD271" s="3">
        <f t="shared" si="45"/>
        <v>2465.08</v>
      </c>
      <c r="HK271" s="197"/>
    </row>
    <row r="272" spans="1:219" x14ac:dyDescent="0.25">
      <c r="A272" s="60">
        <v>40822</v>
      </c>
      <c r="B272" s="135">
        <v>2876</v>
      </c>
      <c r="C272" s="40">
        <f t="shared" si="41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12">
        <v>2578.38</v>
      </c>
      <c r="U272" s="3">
        <v>1988.85</v>
      </c>
      <c r="AJ272" s="2">
        <f t="shared" si="42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X272" s="14"/>
      <c r="AY272" s="14"/>
      <c r="AZ272" s="14"/>
      <c r="BA272" s="14"/>
      <c r="BB272" s="14"/>
      <c r="BC272" s="14"/>
      <c r="BD272" s="14"/>
      <c r="HB272" s="12">
        <f t="shared" si="43"/>
        <v>3152.56</v>
      </c>
      <c r="HC272" s="2">
        <f t="shared" si="44"/>
        <v>2518.52</v>
      </c>
      <c r="HD272" s="3">
        <f t="shared" si="45"/>
        <v>2443.92</v>
      </c>
      <c r="HK272" s="197"/>
    </row>
    <row r="273" spans="1:219" x14ac:dyDescent="0.25">
      <c r="A273" s="60">
        <v>40823</v>
      </c>
      <c r="B273" s="135">
        <v>2832</v>
      </c>
      <c r="C273" s="40">
        <f t="shared" si="41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12">
        <v>2596.8200000000002</v>
      </c>
      <c r="U273" s="3">
        <v>2017.63</v>
      </c>
      <c r="AJ273" s="2">
        <f t="shared" si="42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X273" s="14"/>
      <c r="AY273" s="14"/>
      <c r="AZ273" s="14"/>
      <c r="BA273" s="14"/>
      <c r="BB273" s="14"/>
      <c r="BC273" s="14"/>
      <c r="BD273" s="14"/>
      <c r="HB273" s="12">
        <f t="shared" si="43"/>
        <v>3130.86</v>
      </c>
      <c r="HC273" s="2">
        <f t="shared" si="44"/>
        <v>2473.64</v>
      </c>
      <c r="HD273" s="3">
        <f t="shared" si="45"/>
        <v>2403.44</v>
      </c>
      <c r="HK273" s="197"/>
    </row>
    <row r="274" spans="1:219" x14ac:dyDescent="0.25">
      <c r="A274" s="60">
        <v>40826</v>
      </c>
      <c r="B274" s="135">
        <v>2795</v>
      </c>
      <c r="C274" s="40">
        <f t="shared" si="41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12">
        <v>2570.17</v>
      </c>
      <c r="U274" s="3">
        <v>1993.47</v>
      </c>
      <c r="AJ274" s="2">
        <f t="shared" si="42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X274" s="14"/>
      <c r="AY274" s="14"/>
      <c r="AZ274" s="14"/>
      <c r="BA274" s="14"/>
      <c r="BB274" s="14"/>
      <c r="BC274" s="14"/>
      <c r="BD274" s="14"/>
      <c r="HB274" s="12">
        <f t="shared" si="43"/>
        <v>3072.64</v>
      </c>
      <c r="HC274" s="2">
        <f t="shared" si="44"/>
        <v>2435.9</v>
      </c>
      <c r="HD274" s="3">
        <f t="shared" si="45"/>
        <v>2369.4</v>
      </c>
      <c r="HK274" s="197"/>
    </row>
    <row r="275" spans="1:219" x14ac:dyDescent="0.25">
      <c r="A275" s="60">
        <v>40827</v>
      </c>
      <c r="B275" s="135">
        <v>2802</v>
      </c>
      <c r="C275" s="40">
        <f t="shared" si="41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12">
        <v>2631.91</v>
      </c>
      <c r="U275" s="3">
        <v>2051.9899999999998</v>
      </c>
      <c r="AJ275" s="2">
        <f t="shared" si="42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X275" s="14"/>
      <c r="AY275" s="14"/>
      <c r="AZ275" s="14"/>
      <c r="BA275" s="14"/>
      <c r="BB275" s="14"/>
      <c r="BC275" s="14"/>
      <c r="BD275" s="14"/>
      <c r="HB275" s="12">
        <f t="shared" si="43"/>
        <v>3086.03</v>
      </c>
      <c r="HC275" s="2">
        <f t="shared" si="44"/>
        <v>2443.04</v>
      </c>
      <c r="HD275" s="3">
        <f t="shared" si="45"/>
        <v>2375.84</v>
      </c>
      <c r="HK275" s="197"/>
    </row>
    <row r="276" spans="1:219" x14ac:dyDescent="0.25">
      <c r="A276" s="60">
        <v>40828</v>
      </c>
      <c r="B276" s="135">
        <v>2845</v>
      </c>
      <c r="C276" s="40">
        <f t="shared" si="41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12">
        <v>2605.02</v>
      </c>
      <c r="U276" s="3">
        <v>2029.43</v>
      </c>
      <c r="AJ276" s="2">
        <f t="shared" si="42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X276" s="14"/>
      <c r="AY276" s="14"/>
      <c r="AZ276" s="14"/>
      <c r="BA276" s="14"/>
      <c r="BB276" s="14"/>
      <c r="BC276" s="14"/>
      <c r="BD276" s="14"/>
      <c r="HB276" s="12">
        <f t="shared" si="43"/>
        <v>3052.58</v>
      </c>
      <c r="HC276" s="2">
        <f t="shared" si="44"/>
        <v>2486.9</v>
      </c>
      <c r="HD276" s="3">
        <f t="shared" si="45"/>
        <v>2415.4</v>
      </c>
      <c r="HK276" s="197"/>
    </row>
    <row r="277" spans="1:219" x14ac:dyDescent="0.25">
      <c r="A277" s="60">
        <v>40829</v>
      </c>
      <c r="B277" s="135">
        <v>2796</v>
      </c>
      <c r="C277" s="40">
        <f t="shared" si="41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12">
        <v>2627.16</v>
      </c>
      <c r="U277" s="3">
        <v>2050.61</v>
      </c>
      <c r="AJ277" s="2">
        <f t="shared" si="42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X277" s="14"/>
      <c r="AY277" s="14"/>
      <c r="AZ277" s="14"/>
      <c r="BA277" s="14"/>
      <c r="BB277" s="14"/>
      <c r="BC277" s="14"/>
      <c r="BD277" s="14"/>
      <c r="HB277" s="12">
        <f t="shared" si="43"/>
        <v>3058.66</v>
      </c>
      <c r="HC277" s="2">
        <f t="shared" si="44"/>
        <v>2436.92</v>
      </c>
      <c r="HD277" s="3">
        <f t="shared" si="45"/>
        <v>2370.3200000000002</v>
      </c>
      <c r="HK277" s="197"/>
    </row>
    <row r="278" spans="1:219" x14ac:dyDescent="0.25">
      <c r="A278" s="60">
        <v>40830</v>
      </c>
      <c r="B278" s="135">
        <v>2776</v>
      </c>
      <c r="C278" s="40">
        <f t="shared" si="41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12">
        <v>2630.39</v>
      </c>
      <c r="U278" s="3">
        <v>2051.59</v>
      </c>
      <c r="AJ278" s="2">
        <f t="shared" si="42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X278" s="14"/>
      <c r="AY278" s="14"/>
      <c r="AZ278" s="14"/>
      <c r="BA278" s="14"/>
      <c r="BB278" s="14"/>
      <c r="BC278" s="14"/>
      <c r="BD278" s="14"/>
      <c r="HB278" s="12">
        <f t="shared" si="43"/>
        <v>3076.91</v>
      </c>
      <c r="HC278" s="2">
        <f t="shared" si="44"/>
        <v>2416.52</v>
      </c>
      <c r="HD278" s="3">
        <f t="shared" si="45"/>
        <v>2351.92</v>
      </c>
      <c r="HK278" s="197"/>
    </row>
    <row r="279" spans="1:219" x14ac:dyDescent="0.25">
      <c r="A279" s="60">
        <v>40833</v>
      </c>
      <c r="B279" s="135">
        <v>2760</v>
      </c>
      <c r="C279" s="40">
        <f t="shared" si="41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12">
        <v>2655.76</v>
      </c>
      <c r="U279" s="3">
        <v>2073.75</v>
      </c>
      <c r="AJ279" s="2">
        <f t="shared" si="42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X279" s="14"/>
      <c r="AY279" s="14"/>
      <c r="AZ279" s="14"/>
      <c r="BA279" s="14"/>
      <c r="BB279" s="14"/>
      <c r="BC279" s="14"/>
      <c r="BD279" s="14"/>
      <c r="HB279" s="12">
        <f t="shared" si="43"/>
        <v>3101.23</v>
      </c>
      <c r="HC279" s="2">
        <f t="shared" si="44"/>
        <v>2400.2000000000003</v>
      </c>
      <c r="HD279" s="3">
        <f t="shared" si="45"/>
        <v>2337.2000000000003</v>
      </c>
      <c r="HK279" s="197"/>
    </row>
    <row r="280" spans="1:219" x14ac:dyDescent="0.25">
      <c r="A280" s="60">
        <v>40834</v>
      </c>
      <c r="B280" s="135">
        <v>2791</v>
      </c>
      <c r="C280" s="40">
        <f t="shared" si="41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12">
        <v>2629.85</v>
      </c>
      <c r="U280" s="3">
        <v>2047.37</v>
      </c>
      <c r="AJ280" s="2">
        <f t="shared" si="42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X280" s="14"/>
      <c r="AY280" s="14"/>
      <c r="AZ280" s="14"/>
      <c r="BA280" s="14"/>
      <c r="BB280" s="14"/>
      <c r="BC280" s="14"/>
      <c r="BD280" s="14"/>
      <c r="HB280" s="12">
        <f t="shared" si="43"/>
        <v>3058.95</v>
      </c>
      <c r="HC280" s="2">
        <f t="shared" si="44"/>
        <v>2431.8200000000002</v>
      </c>
      <c r="HD280" s="3">
        <f t="shared" si="45"/>
        <v>2365.7200000000003</v>
      </c>
      <c r="HK280" s="197"/>
    </row>
    <row r="281" spans="1:219" x14ac:dyDescent="0.25">
      <c r="A281" s="60">
        <v>40835</v>
      </c>
      <c r="B281" s="135">
        <v>2783</v>
      </c>
      <c r="C281" s="40">
        <f t="shared" si="41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12">
        <v>2605.66</v>
      </c>
      <c r="U281" s="3">
        <v>2023.43</v>
      </c>
      <c r="AJ281" s="2">
        <f t="shared" si="42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X281" s="14"/>
      <c r="AY281" s="14"/>
      <c r="AZ281" s="14"/>
      <c r="BA281" s="14"/>
      <c r="BB281" s="14"/>
      <c r="BC281" s="14"/>
      <c r="BD281" s="14"/>
      <c r="HB281" s="12">
        <f t="shared" si="43"/>
        <v>3018.64</v>
      </c>
      <c r="HC281" s="2">
        <f t="shared" si="44"/>
        <v>2423.66</v>
      </c>
      <c r="HD281" s="3">
        <f t="shared" si="45"/>
        <v>2358.36</v>
      </c>
      <c r="HK281" s="197"/>
    </row>
    <row r="282" spans="1:219" x14ac:dyDescent="0.25">
      <c r="A282" s="60">
        <v>40836</v>
      </c>
      <c r="B282" s="135">
        <v>2803</v>
      </c>
      <c r="C282" s="40">
        <f t="shared" si="41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12">
        <v>2701.87</v>
      </c>
      <c r="U282" s="3">
        <v>2110.16</v>
      </c>
      <c r="AJ282" s="2">
        <f t="shared" si="42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X282" s="14"/>
      <c r="AY282" s="14"/>
      <c r="AZ282" s="14"/>
      <c r="BA282" s="14"/>
      <c r="BB282" s="14"/>
      <c r="BC282" s="14"/>
      <c r="BD282" s="14"/>
      <c r="HB282" s="12">
        <f t="shared" si="43"/>
        <v>3086.01</v>
      </c>
      <c r="HC282" s="2">
        <f t="shared" si="44"/>
        <v>2444.06</v>
      </c>
      <c r="HD282" s="3">
        <f t="shared" si="45"/>
        <v>2376.7600000000002</v>
      </c>
      <c r="HK282" s="197"/>
    </row>
    <row r="283" spans="1:219" x14ac:dyDescent="0.25">
      <c r="A283" s="60">
        <v>40837</v>
      </c>
      <c r="B283" s="135">
        <v>2846</v>
      </c>
      <c r="C283" s="40">
        <f t="shared" si="41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12">
        <v>2613.0300000000002</v>
      </c>
      <c r="U283" s="3">
        <v>2020.87</v>
      </c>
      <c r="AJ283" s="2">
        <f t="shared" si="42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X283" s="14"/>
      <c r="AY283" s="14"/>
      <c r="AZ283" s="14"/>
      <c r="BA283" s="14"/>
      <c r="BB283" s="14"/>
      <c r="BC283" s="14"/>
      <c r="BD283" s="14"/>
      <c r="HB283" s="12">
        <f t="shared" si="43"/>
        <v>3033.28</v>
      </c>
      <c r="HC283" s="2">
        <f t="shared" si="44"/>
        <v>2487.92</v>
      </c>
      <c r="HD283" s="3">
        <f t="shared" si="45"/>
        <v>2416.3200000000002</v>
      </c>
      <c r="HK283" s="197"/>
    </row>
    <row r="284" spans="1:219" x14ac:dyDescent="0.25">
      <c r="A284" s="60">
        <v>40840</v>
      </c>
      <c r="B284" s="135">
        <v>2822</v>
      </c>
      <c r="C284" s="40">
        <f t="shared" si="41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12">
        <v>2595.39</v>
      </c>
      <c r="U284" s="3">
        <v>2009.47</v>
      </c>
      <c r="AJ284" s="2">
        <f t="shared" si="42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X284" s="14"/>
      <c r="AY284" s="14"/>
      <c r="AZ284" s="14"/>
      <c r="BA284" s="14"/>
      <c r="BB284" s="14"/>
      <c r="BC284" s="14"/>
      <c r="BD284" s="14"/>
      <c r="HB284" s="12">
        <f t="shared" si="43"/>
        <v>2986.42</v>
      </c>
      <c r="HC284" s="2">
        <f t="shared" si="44"/>
        <v>2463.44</v>
      </c>
      <c r="HD284" s="3">
        <f t="shared" si="45"/>
        <v>2394.2400000000002</v>
      </c>
      <c r="HK284" s="197"/>
    </row>
    <row r="285" spans="1:219" x14ac:dyDescent="0.25">
      <c r="A285" s="60">
        <v>40841</v>
      </c>
      <c r="B285" s="135">
        <v>2790</v>
      </c>
      <c r="C285" s="40">
        <f t="shared" si="41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12">
        <v>2604.7800000000002</v>
      </c>
      <c r="U285" s="3">
        <v>2017.63</v>
      </c>
      <c r="AJ285" s="2">
        <f t="shared" si="42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X285" s="14"/>
      <c r="AY285" s="14"/>
      <c r="AZ285" s="14"/>
      <c r="BA285" s="14"/>
      <c r="BB285" s="14"/>
      <c r="BC285" s="14"/>
      <c r="BD285" s="14"/>
      <c r="HB285" s="12">
        <f t="shared" si="43"/>
        <v>2971.21</v>
      </c>
      <c r="HC285" s="2">
        <f t="shared" si="44"/>
        <v>2430.8000000000002</v>
      </c>
      <c r="HD285" s="3">
        <f t="shared" si="45"/>
        <v>2364.8000000000002</v>
      </c>
      <c r="HK285" s="197"/>
    </row>
    <row r="286" spans="1:219" x14ac:dyDescent="0.25">
      <c r="A286" s="60">
        <v>40842</v>
      </c>
      <c r="B286" s="135">
        <v>2800</v>
      </c>
      <c r="C286" s="40">
        <f t="shared" ref="C286:C349" si="46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12">
        <v>2604.9899999999998</v>
      </c>
      <c r="U286" s="3">
        <v>2019.73</v>
      </c>
      <c r="AJ286" s="2">
        <f t="shared" si="42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X286" s="14"/>
      <c r="AY286" s="14"/>
      <c r="AZ286" s="14"/>
      <c r="BA286" s="14"/>
      <c r="BB286" s="14"/>
      <c r="BC286" s="14"/>
      <c r="BD286" s="14"/>
      <c r="HB286" s="12">
        <f t="shared" si="43"/>
        <v>2956.72</v>
      </c>
      <c r="HC286" s="2">
        <f t="shared" si="44"/>
        <v>2441</v>
      </c>
      <c r="HD286" s="3">
        <f t="shared" si="45"/>
        <v>2374</v>
      </c>
      <c r="HK286" s="197"/>
    </row>
    <row r="287" spans="1:219" x14ac:dyDescent="0.25">
      <c r="A287" s="60">
        <v>40843</v>
      </c>
      <c r="B287" s="135">
        <v>2743</v>
      </c>
      <c r="C287" s="40">
        <f t="shared" si="46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12">
        <v>2609.2800000000002</v>
      </c>
      <c r="U287" s="3">
        <v>2020.57</v>
      </c>
      <c r="AJ287" s="2">
        <f t="shared" si="42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X287" s="14"/>
      <c r="AY287" s="14"/>
      <c r="AZ287" s="14"/>
      <c r="BA287" s="14"/>
      <c r="BB287" s="14"/>
      <c r="BC287" s="14"/>
      <c r="BD287" s="14"/>
      <c r="HB287" s="12">
        <f t="shared" si="43"/>
        <v>2982.81</v>
      </c>
      <c r="HC287" s="2">
        <f t="shared" si="44"/>
        <v>2382.86</v>
      </c>
      <c r="HD287" s="3">
        <f t="shared" si="45"/>
        <v>2321.56</v>
      </c>
      <c r="HK287" s="197"/>
    </row>
    <row r="288" spans="1:219" x14ac:dyDescent="0.25">
      <c r="A288" s="60">
        <v>40844</v>
      </c>
      <c r="B288" s="135">
        <v>2741</v>
      </c>
      <c r="C288" s="40">
        <f t="shared" si="46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12">
        <v>2576.4499999999998</v>
      </c>
      <c r="U288" s="3">
        <v>1996.79</v>
      </c>
      <c r="AJ288" s="2">
        <f t="shared" si="42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X288" s="14"/>
      <c r="AY288" s="14"/>
      <c r="AZ288" s="14"/>
      <c r="BA288" s="14"/>
      <c r="BB288" s="14"/>
      <c r="BC288" s="14"/>
      <c r="BD288" s="14"/>
      <c r="HB288" s="12">
        <f t="shared" si="43"/>
        <v>2916.13</v>
      </c>
      <c r="HC288" s="2">
        <f t="shared" si="44"/>
        <v>2380.8200000000002</v>
      </c>
      <c r="HD288" s="3">
        <f t="shared" si="45"/>
        <v>2319.7200000000003</v>
      </c>
      <c r="HK288" s="197"/>
    </row>
    <row r="289" spans="1:219" x14ac:dyDescent="0.25">
      <c r="A289" s="60">
        <v>40847</v>
      </c>
      <c r="B289" s="135">
        <v>2766</v>
      </c>
      <c r="C289" s="40">
        <f t="shared" si="46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12">
        <v>2633.54</v>
      </c>
      <c r="U289" s="3">
        <v>2046.47</v>
      </c>
      <c r="AJ289" s="2">
        <f t="shared" si="42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X289" s="14"/>
      <c r="AY289" s="14"/>
      <c r="AZ289" s="14"/>
      <c r="BA289" s="14"/>
      <c r="BB289" s="14"/>
      <c r="BC289" s="14"/>
      <c r="BD289" s="14"/>
      <c r="HB289" s="12">
        <f t="shared" si="43"/>
        <v>2928.45</v>
      </c>
      <c r="HC289" s="2">
        <f t="shared" si="44"/>
        <v>2406.3200000000002</v>
      </c>
      <c r="HD289" s="3">
        <f t="shared" si="45"/>
        <v>2342.7200000000003</v>
      </c>
      <c r="HK289" s="197"/>
    </row>
    <row r="290" spans="1:219" x14ac:dyDescent="0.25">
      <c r="A290" s="60">
        <v>40848</v>
      </c>
      <c r="B290" s="135">
        <v>2778</v>
      </c>
      <c r="C290" s="40">
        <f t="shared" si="46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12">
        <v>2661.14</v>
      </c>
      <c r="U290" s="3">
        <v>2066.59</v>
      </c>
      <c r="AJ290" s="2">
        <f t="shared" si="42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X290" s="14"/>
      <c r="AY290" s="14"/>
      <c r="AZ290" s="14"/>
      <c r="BA290" s="14"/>
      <c r="BB290" s="14"/>
      <c r="BC290" s="14"/>
      <c r="BD290" s="14"/>
      <c r="HB290" s="12">
        <f t="shared" si="43"/>
        <v>2982.57</v>
      </c>
      <c r="HC290" s="2">
        <f t="shared" si="44"/>
        <v>2418.56</v>
      </c>
      <c r="HD290" s="3">
        <f t="shared" si="45"/>
        <v>2353.7600000000002</v>
      </c>
      <c r="HK290" s="197"/>
    </row>
    <row r="291" spans="1:219" x14ac:dyDescent="0.25">
      <c r="A291" s="60">
        <v>40849</v>
      </c>
      <c r="B291" s="135">
        <v>2779</v>
      </c>
      <c r="C291" s="40">
        <f t="shared" si="46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12">
        <v>2589.5100000000002</v>
      </c>
      <c r="U291" s="3">
        <v>1999.49</v>
      </c>
      <c r="AJ291" s="2">
        <f t="shared" si="42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X291" s="14"/>
      <c r="AY291" s="14"/>
      <c r="AZ291" s="14"/>
      <c r="BA291" s="14"/>
      <c r="BB291" s="14"/>
      <c r="BC291" s="14"/>
      <c r="BD291" s="14"/>
      <c r="HB291" s="12">
        <f t="shared" si="43"/>
        <v>2954.09</v>
      </c>
      <c r="HC291" s="2">
        <f t="shared" si="44"/>
        <v>2419.58</v>
      </c>
      <c r="HD291" s="3">
        <f t="shared" si="45"/>
        <v>2354.6800000000003</v>
      </c>
      <c r="HK291" s="197"/>
    </row>
    <row r="292" spans="1:219" x14ac:dyDescent="0.25">
      <c r="A292" s="60">
        <v>40850</v>
      </c>
      <c r="B292" s="135">
        <v>2767</v>
      </c>
      <c r="C292" s="40">
        <f t="shared" si="46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12">
        <v>2623.04</v>
      </c>
      <c r="U292" s="3">
        <v>2031.53</v>
      </c>
      <c r="AJ292" s="2">
        <f t="shared" si="42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X292" s="14"/>
      <c r="AY292" s="14"/>
      <c r="AZ292" s="14"/>
      <c r="BA292" s="14"/>
      <c r="BB292" s="14"/>
      <c r="BC292" s="14"/>
      <c r="BD292" s="14"/>
      <c r="HB292" s="12">
        <f t="shared" si="43"/>
        <v>2986.91</v>
      </c>
      <c r="HC292" s="2">
        <f t="shared" si="44"/>
        <v>2407.34</v>
      </c>
      <c r="HD292" s="3">
        <f t="shared" si="45"/>
        <v>2343.6400000000003</v>
      </c>
      <c r="HK292" s="197"/>
    </row>
    <row r="293" spans="1:219" x14ac:dyDescent="0.25">
      <c r="A293" s="60">
        <v>40851</v>
      </c>
      <c r="B293" s="135">
        <v>2763</v>
      </c>
      <c r="C293" s="40">
        <f t="shared" si="46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12">
        <v>2581.19</v>
      </c>
      <c r="U293" s="3">
        <v>1996.18</v>
      </c>
      <c r="AJ293" s="2">
        <f t="shared" si="42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X293" s="14"/>
      <c r="AY293" s="14"/>
      <c r="AZ293" s="14"/>
      <c r="BA293" s="14"/>
      <c r="BB293" s="14"/>
      <c r="BC293" s="14"/>
      <c r="BD293" s="14"/>
      <c r="HB293" s="12">
        <f t="shared" si="43"/>
        <v>2940.85</v>
      </c>
      <c r="HC293" s="2">
        <f t="shared" si="44"/>
        <v>2403.2600000000002</v>
      </c>
      <c r="HD293" s="3">
        <f t="shared" si="45"/>
        <v>2339.96</v>
      </c>
      <c r="HK293" s="197"/>
    </row>
    <row r="294" spans="1:219" x14ac:dyDescent="0.25">
      <c r="A294" s="60">
        <v>40854</v>
      </c>
      <c r="B294" s="135">
        <v>2774</v>
      </c>
      <c r="C294" s="40">
        <f t="shared" si="46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12">
        <v>2628.47</v>
      </c>
      <c r="U294" s="3">
        <v>2039.18</v>
      </c>
      <c r="AJ294" s="2">
        <f t="shared" si="42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X294" s="14"/>
      <c r="AY294" s="14"/>
      <c r="AZ294" s="14"/>
      <c r="BA294" s="14"/>
      <c r="BB294" s="14"/>
      <c r="BC294" s="14"/>
      <c r="BD294" s="14"/>
      <c r="HB294" s="12">
        <f t="shared" si="43"/>
        <v>2945.54</v>
      </c>
      <c r="HC294" s="2">
        <f t="shared" si="44"/>
        <v>2414.48</v>
      </c>
      <c r="HD294" s="3">
        <f t="shared" si="45"/>
        <v>2350.08</v>
      </c>
      <c r="HK294" s="197"/>
    </row>
    <row r="295" spans="1:219" x14ac:dyDescent="0.25">
      <c r="A295" s="60">
        <v>40855</v>
      </c>
      <c r="B295" s="135">
        <v>2778</v>
      </c>
      <c r="C295" s="40">
        <f t="shared" si="46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12">
        <v>2598.52</v>
      </c>
      <c r="U295" s="3">
        <v>2012.19</v>
      </c>
      <c r="AJ295" s="2">
        <f t="shared" si="42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X295" s="14"/>
      <c r="AY295" s="14"/>
      <c r="AZ295" s="14"/>
      <c r="BA295" s="14"/>
      <c r="BB295" s="14"/>
      <c r="BC295" s="14"/>
      <c r="BD295" s="14"/>
      <c r="HB295" s="12">
        <f t="shared" si="43"/>
        <v>2925.6</v>
      </c>
      <c r="HC295" s="2">
        <f t="shared" si="44"/>
        <v>2418.56</v>
      </c>
      <c r="HD295" s="3">
        <f t="shared" si="45"/>
        <v>2353.7600000000002</v>
      </c>
      <c r="HK295" s="197"/>
    </row>
    <row r="296" spans="1:219" x14ac:dyDescent="0.25">
      <c r="A296" s="60">
        <v>40856</v>
      </c>
      <c r="B296" s="135">
        <v>2784</v>
      </c>
      <c r="C296" s="40">
        <f t="shared" si="46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12">
        <v>2678.21</v>
      </c>
      <c r="U296" s="3">
        <v>2087.27</v>
      </c>
      <c r="AJ296" s="2">
        <f t="shared" si="42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X296" s="14"/>
      <c r="AY296" s="14"/>
      <c r="AZ296" s="14"/>
      <c r="BA296" s="14"/>
      <c r="BB296" s="14"/>
      <c r="BC296" s="14"/>
      <c r="BD296" s="14"/>
      <c r="HB296" s="12">
        <f t="shared" si="43"/>
        <v>2954.09</v>
      </c>
      <c r="HC296" s="2">
        <f t="shared" si="44"/>
        <v>2424.6799999999998</v>
      </c>
      <c r="HD296" s="3">
        <f t="shared" si="45"/>
        <v>2359.2800000000002</v>
      </c>
      <c r="HK296" s="197"/>
    </row>
    <row r="297" spans="1:219" x14ac:dyDescent="0.25">
      <c r="A297" s="60">
        <v>40857</v>
      </c>
      <c r="B297" s="135">
        <v>2784</v>
      </c>
      <c r="C297" s="40">
        <f t="shared" si="46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12">
        <v>2668.02</v>
      </c>
      <c r="U297" s="3">
        <v>2074.5300000000002</v>
      </c>
      <c r="AJ297" s="2">
        <f t="shared" si="42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X297" s="14"/>
      <c r="AY297" s="14"/>
      <c r="AZ297" s="14"/>
      <c r="BA297" s="14"/>
      <c r="BB297" s="14"/>
      <c r="BC297" s="14"/>
      <c r="BD297" s="14"/>
      <c r="HB297" s="12">
        <f t="shared" si="43"/>
        <v>2974.02</v>
      </c>
      <c r="HC297" s="2">
        <f t="shared" si="44"/>
        <v>2424.6799999999998</v>
      </c>
      <c r="HD297" s="3">
        <f t="shared" si="45"/>
        <v>2359.2800000000002</v>
      </c>
      <c r="HK297" s="197"/>
    </row>
    <row r="298" spans="1:219" x14ac:dyDescent="0.25">
      <c r="A298" s="60">
        <v>40858</v>
      </c>
      <c r="B298" s="135">
        <v>2757</v>
      </c>
      <c r="C298" s="40">
        <f t="shared" si="46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12">
        <v>2610.59</v>
      </c>
      <c r="U298" s="3">
        <v>2020.73</v>
      </c>
      <c r="AJ298" s="2">
        <f t="shared" si="42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X298" s="14"/>
      <c r="AY298" s="14"/>
      <c r="AZ298" s="14"/>
      <c r="BA298" s="14"/>
      <c r="BB298" s="14"/>
      <c r="BC298" s="14"/>
      <c r="BD298" s="14"/>
      <c r="HB298" s="12">
        <f t="shared" si="43"/>
        <v>2951.24</v>
      </c>
      <c r="HC298" s="2">
        <f t="shared" si="44"/>
        <v>2397.14</v>
      </c>
      <c r="HD298" s="3">
        <f t="shared" si="45"/>
        <v>2334.44</v>
      </c>
      <c r="HK298" s="197"/>
    </row>
    <row r="299" spans="1:219" x14ac:dyDescent="0.25">
      <c r="A299" s="60">
        <v>40861</v>
      </c>
      <c r="B299" s="135">
        <v>2755</v>
      </c>
      <c r="C299" s="40">
        <f t="shared" si="46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12">
        <v>2641.03</v>
      </c>
      <c r="U299" s="3">
        <v>2050.1</v>
      </c>
      <c r="AJ299" s="2">
        <f t="shared" si="42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X299" s="14"/>
      <c r="AY299" s="14"/>
      <c r="AZ299" s="14"/>
      <c r="BA299" s="14"/>
      <c r="BB299" s="14"/>
      <c r="BC299" s="14"/>
      <c r="BD299" s="14"/>
      <c r="HB299" s="12">
        <f t="shared" si="43"/>
        <v>2956.93</v>
      </c>
      <c r="HC299" s="2">
        <f t="shared" si="44"/>
        <v>2395.1</v>
      </c>
      <c r="HD299" s="3">
        <f t="shared" si="45"/>
        <v>2332.6</v>
      </c>
      <c r="HK299" s="197"/>
    </row>
    <row r="300" spans="1:219" x14ac:dyDescent="0.25">
      <c r="A300" s="60">
        <v>40862</v>
      </c>
      <c r="B300" s="135">
        <v>2762</v>
      </c>
      <c r="C300" s="40">
        <f t="shared" si="46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12">
        <v>2680.06</v>
      </c>
      <c r="U300" s="3">
        <v>2080.0100000000002</v>
      </c>
      <c r="AJ300" s="2">
        <f t="shared" si="42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X300" s="14"/>
      <c r="AY300" s="14"/>
      <c r="AZ300" s="14"/>
      <c r="BA300" s="14"/>
      <c r="BB300" s="14"/>
      <c r="BC300" s="14"/>
      <c r="BD300" s="14"/>
      <c r="HB300" s="12">
        <f t="shared" si="43"/>
        <v>3014.16</v>
      </c>
      <c r="HC300" s="2">
        <f t="shared" si="44"/>
        <v>2402.2400000000002</v>
      </c>
      <c r="HD300" s="3">
        <f t="shared" si="45"/>
        <v>2339.04</v>
      </c>
      <c r="HK300" s="197"/>
    </row>
    <row r="301" spans="1:219" x14ac:dyDescent="0.25">
      <c r="A301" s="60">
        <v>40863</v>
      </c>
      <c r="B301" s="135">
        <v>2775</v>
      </c>
      <c r="C301" s="40">
        <f t="shared" si="46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12">
        <v>2636.72</v>
      </c>
      <c r="U301" s="3">
        <v>2039.39</v>
      </c>
      <c r="AJ301" s="2">
        <f t="shared" si="42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X301" s="14"/>
      <c r="AY301" s="14"/>
      <c r="AZ301" s="14"/>
      <c r="BA301" s="14"/>
      <c r="BB301" s="14"/>
      <c r="BC301" s="14"/>
      <c r="BD301" s="14"/>
      <c r="HB301" s="12">
        <f t="shared" si="43"/>
        <v>2955.91</v>
      </c>
      <c r="HC301" s="2">
        <f t="shared" si="44"/>
        <v>2415.5</v>
      </c>
      <c r="HD301" s="3">
        <f t="shared" si="45"/>
        <v>2351</v>
      </c>
      <c r="HK301" s="197"/>
    </row>
    <row r="302" spans="1:219" x14ac:dyDescent="0.25">
      <c r="A302" s="60">
        <v>40864</v>
      </c>
      <c r="B302" s="135">
        <v>2755</v>
      </c>
      <c r="C302" s="40">
        <f t="shared" si="46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12">
        <v>2674.82</v>
      </c>
      <c r="U302" s="3">
        <v>2077.48</v>
      </c>
      <c r="AJ302" s="2">
        <f t="shared" si="42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X302" s="14"/>
      <c r="AY302" s="14"/>
      <c r="AZ302" s="14"/>
      <c r="BA302" s="14"/>
      <c r="BB302" s="14"/>
      <c r="BC302" s="14"/>
      <c r="BD302" s="14"/>
      <c r="HB302" s="12">
        <f t="shared" si="43"/>
        <v>2936.65</v>
      </c>
      <c r="HC302" s="2">
        <f t="shared" si="44"/>
        <v>2395.1</v>
      </c>
      <c r="HD302" s="3">
        <f t="shared" si="45"/>
        <v>2332.6</v>
      </c>
      <c r="HK302" s="197"/>
    </row>
    <row r="303" spans="1:219" x14ac:dyDescent="0.25">
      <c r="A303" s="60">
        <v>40865</v>
      </c>
      <c r="B303" s="135">
        <v>2733</v>
      </c>
      <c r="C303" s="40">
        <f t="shared" si="46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12">
        <v>2690.35</v>
      </c>
      <c r="U303" s="3">
        <v>2066.4299999999998</v>
      </c>
      <c r="AJ303" s="2">
        <f t="shared" si="42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X303" s="14"/>
      <c r="AY303" s="14"/>
      <c r="AZ303" s="14"/>
      <c r="BA303" s="14"/>
      <c r="BB303" s="14"/>
      <c r="BC303" s="14"/>
      <c r="BD303" s="14"/>
      <c r="HB303" s="12">
        <f t="shared" si="43"/>
        <v>2925.63</v>
      </c>
      <c r="HC303" s="2">
        <f t="shared" si="44"/>
        <v>2372.66</v>
      </c>
      <c r="HD303" s="3">
        <f t="shared" si="45"/>
        <v>2312.36</v>
      </c>
      <c r="HK303" s="197"/>
    </row>
    <row r="304" spans="1:219" x14ac:dyDescent="0.25">
      <c r="A304" s="60">
        <v>40868</v>
      </c>
      <c r="B304" s="135">
        <v>2754</v>
      </c>
      <c r="C304" s="40">
        <f t="shared" si="46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12">
        <v>2702.59</v>
      </c>
      <c r="U304" s="3">
        <v>2073.63</v>
      </c>
      <c r="AJ304" s="2">
        <f t="shared" si="42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X304" s="14"/>
      <c r="AY304" s="14"/>
      <c r="AZ304" s="14"/>
      <c r="BA304" s="14"/>
      <c r="BB304" s="14"/>
      <c r="BC304" s="14"/>
      <c r="BD304" s="14"/>
      <c r="HB304" s="12">
        <f t="shared" si="43"/>
        <v>2958.48</v>
      </c>
      <c r="HC304" s="2">
        <f t="shared" si="44"/>
        <v>2394.08</v>
      </c>
      <c r="HD304" s="3">
        <f t="shared" si="45"/>
        <v>2331.6800000000003</v>
      </c>
      <c r="HK304" s="197"/>
    </row>
    <row r="305" spans="1:219" x14ac:dyDescent="0.25">
      <c r="A305" s="60">
        <v>40869</v>
      </c>
      <c r="B305" s="135">
        <v>2760</v>
      </c>
      <c r="C305" s="40">
        <f t="shared" si="46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12">
        <v>2684.87</v>
      </c>
      <c r="U305" s="3">
        <v>2052.83</v>
      </c>
      <c r="AJ305" s="2">
        <f t="shared" si="42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X305" s="14"/>
      <c r="AY305" s="14"/>
      <c r="AZ305" s="14"/>
      <c r="BA305" s="14"/>
      <c r="BB305" s="14"/>
      <c r="BC305" s="14"/>
      <c r="BD305" s="14"/>
      <c r="HB305" s="12">
        <f t="shared" si="43"/>
        <v>2988.84</v>
      </c>
      <c r="HC305" s="2">
        <f t="shared" si="44"/>
        <v>2400.2000000000003</v>
      </c>
      <c r="HD305" s="3">
        <f t="shared" si="45"/>
        <v>2337.2000000000003</v>
      </c>
      <c r="HK305" s="197"/>
    </row>
    <row r="306" spans="1:219" x14ac:dyDescent="0.25">
      <c r="A306" s="60">
        <v>40870</v>
      </c>
      <c r="B306" s="135">
        <v>2742</v>
      </c>
      <c r="C306" s="40">
        <f t="shared" si="46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12">
        <v>2756.39</v>
      </c>
      <c r="U306" s="3">
        <v>2117.48</v>
      </c>
      <c r="AJ306" s="2">
        <f t="shared" si="42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X306" s="14"/>
      <c r="AY306" s="14"/>
      <c r="AZ306" s="14"/>
      <c r="BA306" s="14"/>
      <c r="BB306" s="14"/>
      <c r="BC306" s="14"/>
      <c r="BD306" s="14"/>
      <c r="HB306" s="12">
        <f t="shared" si="43"/>
        <v>3030.05</v>
      </c>
      <c r="HC306" s="2">
        <f t="shared" si="44"/>
        <v>2381.84</v>
      </c>
      <c r="HD306" s="3">
        <f t="shared" si="45"/>
        <v>2320.6400000000003</v>
      </c>
      <c r="HK306" s="197"/>
    </row>
    <row r="307" spans="1:219" x14ac:dyDescent="0.25">
      <c r="A307" s="60">
        <v>40871</v>
      </c>
      <c r="B307" s="135">
        <v>2739</v>
      </c>
      <c r="C307" s="40">
        <f t="shared" si="46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12">
        <v>2673.3</v>
      </c>
      <c r="U307" s="3">
        <v>2067.87</v>
      </c>
      <c r="AJ307" s="2">
        <f t="shared" si="42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X307" s="14"/>
      <c r="AY307" s="14"/>
      <c r="AZ307" s="14"/>
      <c r="BA307" s="14"/>
      <c r="BB307" s="14"/>
      <c r="BC307" s="14"/>
      <c r="BD307" s="14"/>
      <c r="HB307" s="12">
        <f t="shared" si="43"/>
        <v>2997.64</v>
      </c>
      <c r="HC307" s="2">
        <f t="shared" si="44"/>
        <v>2378.7800000000002</v>
      </c>
      <c r="HD307" s="3">
        <f t="shared" si="45"/>
        <v>2317.88</v>
      </c>
      <c r="HK307" s="197"/>
    </row>
    <row r="308" spans="1:219" x14ac:dyDescent="0.25">
      <c r="A308" s="60">
        <v>40872</v>
      </c>
      <c r="B308" s="135">
        <v>2739</v>
      </c>
      <c r="C308" s="40">
        <f t="shared" si="46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12">
        <v>2569.7199999999998</v>
      </c>
      <c r="U308" s="3">
        <v>1978.27</v>
      </c>
      <c r="AJ308" s="2">
        <f t="shared" si="42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X308" s="14"/>
      <c r="AY308" s="14"/>
      <c r="AZ308" s="14"/>
      <c r="BA308" s="14"/>
      <c r="BB308" s="14"/>
      <c r="BC308" s="14"/>
      <c r="BD308" s="14"/>
      <c r="HB308" s="12">
        <f t="shared" si="43"/>
        <v>2903.25</v>
      </c>
      <c r="HC308" s="2">
        <f t="shared" si="44"/>
        <v>2378.7800000000002</v>
      </c>
      <c r="HD308" s="3">
        <f t="shared" si="45"/>
        <v>2317.88</v>
      </c>
      <c r="HK308" s="197"/>
    </row>
    <row r="309" spans="1:219" x14ac:dyDescent="0.25">
      <c r="A309" s="60">
        <v>40875</v>
      </c>
      <c r="B309" s="135">
        <v>2708</v>
      </c>
      <c r="C309" s="40">
        <f t="shared" si="46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12">
        <v>2602.69</v>
      </c>
      <c r="U309" s="3">
        <v>2005.73</v>
      </c>
      <c r="AJ309" s="2">
        <f t="shared" si="42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X309" s="14"/>
      <c r="AY309" s="14"/>
      <c r="AZ309" s="14"/>
      <c r="BA309" s="14"/>
      <c r="BB309" s="14"/>
      <c r="BC309" s="14"/>
      <c r="BD309" s="14"/>
      <c r="HB309" s="12">
        <f t="shared" si="43"/>
        <v>2941.01</v>
      </c>
      <c r="HC309" s="2">
        <f t="shared" si="44"/>
        <v>2347.16</v>
      </c>
      <c r="HD309" s="3">
        <f t="shared" si="45"/>
        <v>2289.36</v>
      </c>
      <c r="HK309" s="197"/>
    </row>
    <row r="310" spans="1:219" x14ac:dyDescent="0.25">
      <c r="A310" s="60">
        <v>40876</v>
      </c>
      <c r="B310" s="135">
        <v>2672</v>
      </c>
      <c r="C310" s="40">
        <f t="shared" si="46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12">
        <v>2657.49</v>
      </c>
      <c r="U310" s="3">
        <v>2057.38</v>
      </c>
      <c r="AJ310" s="2">
        <f t="shared" si="42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X310" s="14"/>
      <c r="AY310" s="14"/>
      <c r="AZ310" s="14"/>
      <c r="BA310" s="14"/>
      <c r="BB310" s="14"/>
      <c r="BC310" s="14"/>
      <c r="BD310" s="14"/>
      <c r="HB310" s="12">
        <f t="shared" si="43"/>
        <v>2959.88</v>
      </c>
      <c r="HC310" s="2">
        <f t="shared" si="44"/>
        <v>2310.44</v>
      </c>
      <c r="HD310" s="3">
        <f t="shared" si="45"/>
        <v>2256.2400000000002</v>
      </c>
      <c r="HK310" s="197"/>
    </row>
    <row r="311" spans="1:219" x14ac:dyDescent="0.25">
      <c r="A311" s="60">
        <v>40877</v>
      </c>
      <c r="B311" s="135">
        <v>2677</v>
      </c>
      <c r="C311" s="40">
        <f t="shared" si="46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12">
        <v>2555.84</v>
      </c>
      <c r="U311" s="3">
        <v>1969.32</v>
      </c>
      <c r="AJ311" s="2">
        <f t="shared" si="42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X311" s="14"/>
      <c r="AY311" s="14"/>
      <c r="AZ311" s="14"/>
      <c r="BA311" s="14"/>
      <c r="BB311" s="14"/>
      <c r="BC311" s="14"/>
      <c r="BD311" s="14"/>
      <c r="HB311" s="12">
        <f t="shared" si="43"/>
        <v>2868.2</v>
      </c>
      <c r="HC311" s="2">
        <f t="shared" si="44"/>
        <v>2315.54</v>
      </c>
      <c r="HD311" s="3">
        <f t="shared" si="45"/>
        <v>2260.84</v>
      </c>
      <c r="HK311" s="197"/>
    </row>
    <row r="312" spans="1:219" x14ac:dyDescent="0.25">
      <c r="A312" s="60">
        <v>40878</v>
      </c>
      <c r="B312" s="135">
        <v>2631</v>
      </c>
      <c r="C312" s="40">
        <f t="shared" si="46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12">
        <v>2566.1999999999998</v>
      </c>
      <c r="U312" s="3">
        <v>1980.32</v>
      </c>
      <c r="AJ312" s="2">
        <f t="shared" si="42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X312" s="14"/>
      <c r="AY312" s="14"/>
      <c r="AZ312" s="14"/>
      <c r="BA312" s="14"/>
      <c r="BB312" s="14"/>
      <c r="BC312" s="14"/>
      <c r="BD312" s="14"/>
      <c r="HB312" s="12">
        <f t="shared" si="43"/>
        <v>2821.93</v>
      </c>
      <c r="HC312" s="2">
        <f t="shared" si="44"/>
        <v>2268.62</v>
      </c>
      <c r="HD312" s="3">
        <f t="shared" si="45"/>
        <v>2218.52</v>
      </c>
      <c r="HK312" s="197"/>
    </row>
    <row r="313" spans="1:219" x14ac:dyDescent="0.25">
      <c r="A313" s="60">
        <v>40879</v>
      </c>
      <c r="B313" s="135">
        <v>2605</v>
      </c>
      <c r="C313" s="40">
        <f t="shared" si="46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12">
        <v>2534.91</v>
      </c>
      <c r="U313" s="3">
        <v>1961.19</v>
      </c>
      <c r="AJ313" s="2">
        <f t="shared" si="42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X313" s="14"/>
      <c r="AY313" s="14"/>
      <c r="AZ313" s="14"/>
      <c r="BA313" s="14"/>
      <c r="BB313" s="14"/>
      <c r="BC313" s="14"/>
      <c r="BD313" s="14"/>
      <c r="HB313" s="12">
        <f t="shared" si="43"/>
        <v>2768.08</v>
      </c>
      <c r="HC313" s="2">
        <f t="shared" si="44"/>
        <v>2242.1</v>
      </c>
      <c r="HD313" s="3">
        <f t="shared" si="45"/>
        <v>2194.6</v>
      </c>
      <c r="HK313" s="197"/>
    </row>
    <row r="314" spans="1:219" x14ac:dyDescent="0.25">
      <c r="A314" s="60">
        <v>40882</v>
      </c>
      <c r="B314" s="135">
        <v>2608</v>
      </c>
      <c r="C314" s="40">
        <f t="shared" si="46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12">
        <v>2511.89</v>
      </c>
      <c r="U314" s="3">
        <v>1930.25</v>
      </c>
      <c r="AJ314" s="2">
        <f t="shared" si="42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X314" s="14"/>
      <c r="AY314" s="14"/>
      <c r="AZ314" s="14"/>
      <c r="BA314" s="14"/>
      <c r="BB314" s="14"/>
      <c r="BC314" s="14"/>
      <c r="BD314" s="14"/>
      <c r="HB314" s="12">
        <f t="shared" si="43"/>
        <v>2714.74</v>
      </c>
      <c r="HC314" s="2">
        <f t="shared" si="44"/>
        <v>2245.16</v>
      </c>
      <c r="HD314" s="3">
        <f t="shared" si="45"/>
        <v>2197.36</v>
      </c>
      <c r="HK314" s="197"/>
    </row>
    <row r="315" spans="1:219" x14ac:dyDescent="0.25">
      <c r="A315" s="60">
        <v>40883</v>
      </c>
      <c r="B315" s="135">
        <v>2640</v>
      </c>
      <c r="C315" s="40">
        <f t="shared" si="46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12">
        <v>2548.15</v>
      </c>
      <c r="U315" s="3">
        <v>1964.66</v>
      </c>
      <c r="AJ315" s="2">
        <f t="shared" si="42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X315" s="14"/>
      <c r="AY315" s="14"/>
      <c r="AZ315" s="14"/>
      <c r="BA315" s="14"/>
      <c r="BB315" s="14"/>
      <c r="BC315" s="14"/>
      <c r="BD315" s="14"/>
      <c r="HB315" s="12">
        <f t="shared" si="43"/>
        <v>2724.92</v>
      </c>
      <c r="HC315" s="2">
        <f t="shared" si="44"/>
        <v>2277.8000000000002</v>
      </c>
      <c r="HD315" s="3">
        <f t="shared" si="45"/>
        <v>2226.8000000000002</v>
      </c>
      <c r="HK315" s="197"/>
    </row>
    <row r="316" spans="1:219" x14ac:dyDescent="0.25">
      <c r="A316" s="60">
        <v>40884</v>
      </c>
      <c r="B316" s="135">
        <v>2623</v>
      </c>
      <c r="C316" s="40">
        <f t="shared" si="46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12">
        <v>2520.8200000000002</v>
      </c>
      <c r="U316" s="3">
        <v>1937.99</v>
      </c>
      <c r="AJ316" s="2">
        <f t="shared" si="42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X316" s="14"/>
      <c r="AY316" s="14"/>
      <c r="AZ316" s="14"/>
      <c r="BA316" s="14"/>
      <c r="BB316" s="14"/>
      <c r="BC316" s="14"/>
      <c r="BD316" s="14"/>
      <c r="HB316" s="12">
        <f t="shared" si="43"/>
        <v>2746.68</v>
      </c>
      <c r="HC316" s="2">
        <f t="shared" si="44"/>
        <v>2260.46</v>
      </c>
      <c r="HD316" s="3">
        <f t="shared" si="45"/>
        <v>2211.1600000000003</v>
      </c>
      <c r="HK316" s="197"/>
    </row>
    <row r="317" spans="1:219" x14ac:dyDescent="0.25">
      <c r="A317" s="60">
        <v>40885</v>
      </c>
      <c r="B317" s="135">
        <v>2622</v>
      </c>
      <c r="C317" s="40">
        <f t="shared" si="46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12">
        <v>2545.16</v>
      </c>
      <c r="U317" s="3">
        <v>1970.07</v>
      </c>
      <c r="AJ317" s="2">
        <f t="shared" si="42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X317" s="14"/>
      <c r="AY317" s="14"/>
      <c r="AZ317" s="14"/>
      <c r="BA317" s="14"/>
      <c r="BB317" s="14"/>
      <c r="BC317" s="14"/>
      <c r="BD317" s="14"/>
      <c r="HB317" s="12">
        <f t="shared" si="43"/>
        <v>2787.2</v>
      </c>
      <c r="HC317" s="2">
        <f t="shared" si="44"/>
        <v>2259.44</v>
      </c>
      <c r="HD317" s="3">
        <f t="shared" si="45"/>
        <v>2210.2400000000002</v>
      </c>
      <c r="HK317" s="197"/>
    </row>
    <row r="318" spans="1:219" x14ac:dyDescent="0.25">
      <c r="A318" s="60">
        <v>40886</v>
      </c>
      <c r="B318" s="135">
        <v>2665</v>
      </c>
      <c r="C318" s="40">
        <f t="shared" si="46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12">
        <v>2600.0500000000002</v>
      </c>
      <c r="U318" s="3">
        <v>2016.86</v>
      </c>
      <c r="AJ318" s="2">
        <f t="shared" si="42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X318" s="14"/>
      <c r="AY318" s="14"/>
      <c r="AZ318" s="14"/>
      <c r="BA318" s="14"/>
      <c r="BB318" s="14"/>
      <c r="BC318" s="14"/>
      <c r="BD318" s="14"/>
      <c r="HB318" s="12">
        <f t="shared" si="43"/>
        <v>2842.35</v>
      </c>
      <c r="HC318" s="2">
        <f t="shared" si="44"/>
        <v>2303.3000000000002</v>
      </c>
      <c r="HD318" s="3">
        <f t="shared" si="45"/>
        <v>2249.8000000000002</v>
      </c>
      <c r="HK318" s="197"/>
    </row>
    <row r="319" spans="1:219" x14ac:dyDescent="0.25">
      <c r="A319" s="60">
        <v>40889</v>
      </c>
      <c r="B319" s="135">
        <v>2637</v>
      </c>
      <c r="C319" s="40">
        <f t="shared" si="46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12">
        <v>2598.3200000000002</v>
      </c>
      <c r="U319" s="3">
        <v>2013.35</v>
      </c>
      <c r="AJ319" s="2">
        <f t="shared" si="42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X319" s="14"/>
      <c r="AY319" s="14"/>
      <c r="AZ319" s="14"/>
      <c r="BA319" s="14"/>
      <c r="BB319" s="14"/>
      <c r="BC319" s="14"/>
      <c r="BD319" s="14"/>
      <c r="HB319" s="12">
        <f t="shared" si="43"/>
        <v>2855.48</v>
      </c>
      <c r="HC319" s="2">
        <f t="shared" si="44"/>
        <v>2274.7400000000002</v>
      </c>
      <c r="HD319" s="3">
        <f t="shared" si="45"/>
        <v>2224.04</v>
      </c>
      <c r="HK319" s="197"/>
    </row>
    <row r="320" spans="1:219" x14ac:dyDescent="0.25">
      <c r="A320" s="60">
        <v>40890</v>
      </c>
      <c r="B320" s="135">
        <v>2652</v>
      </c>
      <c r="C320" s="40">
        <f t="shared" si="46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12">
        <v>2587.9699999999998</v>
      </c>
      <c r="U320" s="3">
        <v>2001.31</v>
      </c>
      <c r="AJ320" s="2">
        <f t="shared" si="42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X320" s="14"/>
      <c r="AY320" s="14"/>
      <c r="AZ320" s="14"/>
      <c r="BA320" s="14"/>
      <c r="BB320" s="14"/>
      <c r="BC320" s="14"/>
      <c r="BD320" s="14"/>
      <c r="HB320" s="12">
        <f t="shared" si="43"/>
        <v>2860.21</v>
      </c>
      <c r="HC320" s="2">
        <f t="shared" si="44"/>
        <v>2290.04</v>
      </c>
      <c r="HD320" s="3">
        <f t="shared" si="45"/>
        <v>2237.84</v>
      </c>
      <c r="HK320" s="197"/>
    </row>
    <row r="321" spans="1:219" x14ac:dyDescent="0.25">
      <c r="A321" s="60">
        <v>40891</v>
      </c>
      <c r="B321" s="135">
        <v>2684</v>
      </c>
      <c r="C321" s="40">
        <f t="shared" si="46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12">
        <v>2614.5100000000002</v>
      </c>
      <c r="U321" s="3">
        <v>2024.35</v>
      </c>
      <c r="AJ321" s="2">
        <f t="shared" si="42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X321" s="14"/>
      <c r="AY321" s="14"/>
      <c r="AZ321" s="14"/>
      <c r="BA321" s="14"/>
      <c r="BB321" s="14"/>
      <c r="BC321" s="14"/>
      <c r="BD321" s="14"/>
      <c r="HB321" s="12">
        <f t="shared" si="43"/>
        <v>2883.76</v>
      </c>
      <c r="HC321" s="2">
        <f t="shared" si="44"/>
        <v>2322.6799999999998</v>
      </c>
      <c r="HD321" s="3">
        <f t="shared" si="45"/>
        <v>2267.2800000000002</v>
      </c>
      <c r="HK321" s="197"/>
    </row>
    <row r="322" spans="1:219" x14ac:dyDescent="0.25">
      <c r="A322" s="60">
        <v>40892</v>
      </c>
      <c r="B322" s="135">
        <v>2684</v>
      </c>
      <c r="C322" s="40">
        <f t="shared" si="46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12">
        <v>2614.5100000000002</v>
      </c>
      <c r="U322" s="3">
        <v>2024.35</v>
      </c>
      <c r="AJ322" s="2">
        <f t="shared" si="42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X322" s="14"/>
      <c r="AY322" s="14"/>
      <c r="AZ322" s="14"/>
      <c r="BA322" s="14"/>
      <c r="BB322" s="14"/>
      <c r="BC322" s="14"/>
      <c r="BD322" s="14"/>
      <c r="HB322" s="12">
        <f t="shared" si="43"/>
        <v>2883.76</v>
      </c>
      <c r="HC322" s="2">
        <f t="shared" si="44"/>
        <v>2322.6799999999998</v>
      </c>
      <c r="HD322" s="3">
        <f t="shared" si="45"/>
        <v>2267.2800000000002</v>
      </c>
      <c r="HK322" s="197"/>
    </row>
    <row r="323" spans="1:219" x14ac:dyDescent="0.25">
      <c r="A323" s="60">
        <v>40896</v>
      </c>
      <c r="B323" s="135">
        <v>2684</v>
      </c>
      <c r="C323" s="40">
        <f t="shared" si="46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12">
        <v>2614.5100000000002</v>
      </c>
      <c r="U323" s="3">
        <v>2024.35</v>
      </c>
      <c r="AJ323" s="2">
        <f t="shared" si="42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X323" s="14"/>
      <c r="AY323" s="14"/>
      <c r="AZ323" s="14"/>
      <c r="BA323" s="14"/>
      <c r="BB323" s="14"/>
      <c r="BC323" s="14"/>
      <c r="BD323" s="14"/>
      <c r="HB323" s="12">
        <f t="shared" si="43"/>
        <v>2883.76</v>
      </c>
      <c r="HC323" s="2">
        <f t="shared" si="44"/>
        <v>2322.6799999999998</v>
      </c>
      <c r="HD323" s="3">
        <f t="shared" si="45"/>
        <v>2267.2800000000002</v>
      </c>
      <c r="HK323" s="197"/>
    </row>
    <row r="324" spans="1:219" x14ac:dyDescent="0.25">
      <c r="A324" s="60">
        <v>40897</v>
      </c>
      <c r="B324" s="135">
        <v>2684</v>
      </c>
      <c r="C324" s="40">
        <f t="shared" si="46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12">
        <v>2614.5100000000002</v>
      </c>
      <c r="U324" s="3">
        <v>2024.35</v>
      </c>
      <c r="AJ324" s="2">
        <f t="shared" si="42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X324" s="14"/>
      <c r="AY324" s="14"/>
      <c r="AZ324" s="14"/>
      <c r="BA324" s="14"/>
      <c r="BB324" s="14"/>
      <c r="BC324" s="14"/>
      <c r="BD324" s="14"/>
      <c r="HB324" s="12">
        <f t="shared" si="43"/>
        <v>2883.76</v>
      </c>
      <c r="HC324" s="2">
        <f t="shared" si="44"/>
        <v>2322.6799999999998</v>
      </c>
      <c r="HD324" s="3">
        <f t="shared" si="45"/>
        <v>2267.2800000000002</v>
      </c>
      <c r="HK324" s="197"/>
    </row>
    <row r="325" spans="1:219" x14ac:dyDescent="0.25">
      <c r="A325" s="60">
        <v>40898</v>
      </c>
      <c r="B325" s="135">
        <v>2684</v>
      </c>
      <c r="C325" s="40">
        <f t="shared" si="46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12">
        <v>2614.5100000000002</v>
      </c>
      <c r="U325" s="3">
        <v>2024.35</v>
      </c>
      <c r="AJ325" s="2">
        <f t="shared" si="42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X325" s="14"/>
      <c r="AY325" s="14"/>
      <c r="AZ325" s="14"/>
      <c r="BA325" s="14"/>
      <c r="BB325" s="14"/>
      <c r="BC325" s="14"/>
      <c r="BD325" s="14"/>
      <c r="HB325" s="12">
        <f t="shared" si="43"/>
        <v>2883.76</v>
      </c>
      <c r="HC325" s="2">
        <f t="shared" si="44"/>
        <v>2322.6799999999998</v>
      </c>
      <c r="HD325" s="3">
        <f t="shared" si="45"/>
        <v>2267.2800000000002</v>
      </c>
      <c r="HK325" s="197"/>
    </row>
    <row r="326" spans="1:219" x14ac:dyDescent="0.25">
      <c r="A326" s="60">
        <v>40899</v>
      </c>
      <c r="B326" s="135">
        <v>2684</v>
      </c>
      <c r="C326" s="40">
        <f t="shared" si="46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12">
        <v>2614.5100000000002</v>
      </c>
      <c r="U326" s="3">
        <v>2024.35</v>
      </c>
      <c r="AJ326" s="2">
        <f t="shared" si="42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X326" s="14"/>
      <c r="AY326" s="14"/>
      <c r="AZ326" s="14"/>
      <c r="BA326" s="14"/>
      <c r="BB326" s="14"/>
      <c r="BC326" s="14"/>
      <c r="BD326" s="14"/>
      <c r="HB326" s="12">
        <f t="shared" si="43"/>
        <v>2883.76</v>
      </c>
      <c r="HC326" s="2">
        <f t="shared" si="44"/>
        <v>2322.6799999999998</v>
      </c>
      <c r="HD326" s="3">
        <f t="shared" si="45"/>
        <v>2267.2800000000002</v>
      </c>
      <c r="HK326" s="197"/>
    </row>
    <row r="327" spans="1:219" x14ac:dyDescent="0.25">
      <c r="A327" s="60">
        <v>40900</v>
      </c>
      <c r="B327" s="135">
        <v>2684</v>
      </c>
      <c r="C327" s="40">
        <f t="shared" si="46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12">
        <v>2614.5100000000002</v>
      </c>
      <c r="U327" s="3">
        <v>2024.35</v>
      </c>
      <c r="AJ327" s="2">
        <f t="shared" si="42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X327" s="14"/>
      <c r="AY327" s="14"/>
      <c r="AZ327" s="14"/>
      <c r="BA327" s="14"/>
      <c r="BB327" s="14"/>
      <c r="BC327" s="14"/>
      <c r="BD327" s="14"/>
      <c r="HB327" s="12">
        <f t="shared" si="43"/>
        <v>2883.76</v>
      </c>
      <c r="HC327" s="2">
        <f t="shared" si="44"/>
        <v>2322.6799999999998</v>
      </c>
      <c r="HD327" s="3">
        <f t="shared" si="45"/>
        <v>2267.2800000000002</v>
      </c>
      <c r="HK327" s="197"/>
    </row>
    <row r="328" spans="1:219" x14ac:dyDescent="0.25">
      <c r="A328" s="60">
        <v>40904</v>
      </c>
      <c r="B328" s="135">
        <v>2684</v>
      </c>
      <c r="C328" s="40">
        <f t="shared" si="46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12">
        <v>2614.5100000000002</v>
      </c>
      <c r="U328" s="3">
        <v>2024.35</v>
      </c>
      <c r="AJ328" s="2">
        <f t="shared" ref="AJ328:AJ391" si="47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X328" s="14"/>
      <c r="AY328" s="14"/>
      <c r="AZ328" s="14"/>
      <c r="BA328" s="14"/>
      <c r="BB328" s="14"/>
      <c r="BC328" s="14"/>
      <c r="BD328" s="14"/>
      <c r="HB328" s="12">
        <f t="shared" si="43"/>
        <v>2883.76</v>
      </c>
      <c r="HC328" s="2">
        <f t="shared" si="44"/>
        <v>2322.6799999999998</v>
      </c>
      <c r="HD328" s="3">
        <f t="shared" si="45"/>
        <v>2267.2800000000002</v>
      </c>
      <c r="HK328" s="197"/>
    </row>
    <row r="329" spans="1:219" x14ac:dyDescent="0.25">
      <c r="A329" s="60">
        <v>40905</v>
      </c>
      <c r="B329" s="135">
        <v>2684</v>
      </c>
      <c r="C329" s="40">
        <f t="shared" si="46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12">
        <v>2614.5100000000002</v>
      </c>
      <c r="U329" s="3">
        <v>2024.35</v>
      </c>
      <c r="AJ329" s="2">
        <f t="shared" si="47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X329" s="14"/>
      <c r="AY329" s="14"/>
      <c r="AZ329" s="14"/>
      <c r="BA329" s="14"/>
      <c r="BB329" s="14"/>
      <c r="BC329" s="14"/>
      <c r="BD329" s="14"/>
      <c r="HB329" s="12">
        <f t="shared" si="43"/>
        <v>2883.76</v>
      </c>
      <c r="HC329" s="2">
        <f t="shared" si="44"/>
        <v>2322.6799999999998</v>
      </c>
      <c r="HD329" s="3">
        <f t="shared" si="45"/>
        <v>2267.2800000000002</v>
      </c>
      <c r="HK329" s="197"/>
    </row>
    <row r="330" spans="1:219" x14ac:dyDescent="0.25">
      <c r="A330" s="60">
        <v>40906</v>
      </c>
      <c r="B330" s="135">
        <v>2684</v>
      </c>
      <c r="C330" s="40">
        <f t="shared" si="46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12">
        <v>2614.5100000000002</v>
      </c>
      <c r="U330" s="3">
        <v>2024.35</v>
      </c>
      <c r="AJ330" s="2">
        <f t="shared" si="47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X330" s="14"/>
      <c r="AY330" s="14"/>
      <c r="AZ330" s="14"/>
      <c r="BA330" s="14"/>
      <c r="BB330" s="14"/>
      <c r="BC330" s="14"/>
      <c r="BD330" s="14"/>
      <c r="HB330" s="12">
        <f t="shared" si="43"/>
        <v>2883.76</v>
      </c>
      <c r="HC330" s="2">
        <f t="shared" si="44"/>
        <v>2322.6799999999998</v>
      </c>
      <c r="HD330" s="3">
        <f t="shared" si="45"/>
        <v>2267.2800000000002</v>
      </c>
      <c r="HK330" s="197"/>
    </row>
    <row r="331" spans="1:219" x14ac:dyDescent="0.25">
      <c r="A331" s="60">
        <v>40907</v>
      </c>
      <c r="B331" s="135">
        <v>2753</v>
      </c>
      <c r="C331" s="40">
        <f t="shared" si="46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12">
        <v>2563.2399999999998</v>
      </c>
      <c r="U331" s="3">
        <v>1993.87</v>
      </c>
      <c r="AJ331" s="2">
        <f t="shared" si="47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X331" s="14"/>
      <c r="AY331" s="14"/>
      <c r="AZ331" s="14"/>
      <c r="BA331" s="14"/>
      <c r="BB331" s="14"/>
      <c r="BC331" s="14"/>
      <c r="BD331" s="14"/>
      <c r="HB331" s="12">
        <f t="shared" si="43"/>
        <v>2868.32</v>
      </c>
      <c r="HC331" s="2">
        <f t="shared" si="44"/>
        <v>2393.06</v>
      </c>
      <c r="HD331" s="3">
        <f t="shared" si="45"/>
        <v>2330.7600000000002</v>
      </c>
      <c r="HK331" s="197"/>
    </row>
    <row r="332" spans="1:219" x14ac:dyDescent="0.25">
      <c r="A332" s="60">
        <v>40911</v>
      </c>
      <c r="B332" s="135">
        <v>2804</v>
      </c>
      <c r="C332" s="40">
        <f t="shared" si="46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12">
        <v>2578.62</v>
      </c>
      <c r="U332" s="3">
        <v>2010.13</v>
      </c>
      <c r="AJ332" s="2">
        <f t="shared" si="47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X332" s="14"/>
      <c r="AY332" s="14"/>
      <c r="AZ332" s="14"/>
      <c r="BA332" s="14"/>
      <c r="BB332" s="14"/>
      <c r="BC332" s="14"/>
      <c r="BD332" s="14"/>
      <c r="HB332" s="12">
        <f t="shared" si="43"/>
        <v>2860.2</v>
      </c>
      <c r="HC332" s="2">
        <f t="shared" si="44"/>
        <v>2445.08</v>
      </c>
      <c r="HD332" s="3">
        <f t="shared" si="45"/>
        <v>2377.6800000000003</v>
      </c>
      <c r="HK332" s="197"/>
    </row>
    <row r="333" spans="1:219" x14ac:dyDescent="0.25">
      <c r="A333" s="60">
        <v>40912</v>
      </c>
      <c r="B333" s="135">
        <v>2802</v>
      </c>
      <c r="C333" s="40">
        <f t="shared" si="46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12">
        <v>2678.02</v>
      </c>
      <c r="U333" s="3">
        <v>2104.67</v>
      </c>
      <c r="AJ333" s="2">
        <f t="shared" si="47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X333" s="14"/>
      <c r="AY333" s="14"/>
      <c r="AZ333" s="14"/>
      <c r="BA333" s="14"/>
      <c r="BB333" s="14"/>
      <c r="BC333" s="14"/>
      <c r="BD333" s="14"/>
      <c r="HB333" s="12">
        <f t="shared" ref="HB333:HB396" si="48">J333+230</f>
        <v>2914.71</v>
      </c>
      <c r="HC333" s="2">
        <f t="shared" ref="HC333:HC396" si="49">B333*1.02-415</f>
        <v>2443.04</v>
      </c>
      <c r="HD333" s="3">
        <f t="shared" ref="HD333:HD396" si="50">B333*0.92-202</f>
        <v>2375.84</v>
      </c>
      <c r="HK333" s="197"/>
    </row>
    <row r="334" spans="1:219" x14ac:dyDescent="0.25">
      <c r="A334" s="60">
        <v>40913</v>
      </c>
      <c r="B334" s="135">
        <v>2806</v>
      </c>
      <c r="C334" s="40">
        <f t="shared" si="46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12">
        <v>2653.23</v>
      </c>
      <c r="U334" s="3">
        <v>2080.19</v>
      </c>
      <c r="AJ334" s="2">
        <f t="shared" si="47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X334" s="14"/>
      <c r="AY334" s="14"/>
      <c r="AZ334" s="14"/>
      <c r="BA334" s="14"/>
      <c r="BB334" s="14"/>
      <c r="BC334" s="14"/>
      <c r="BD334" s="14"/>
      <c r="HB334" s="12">
        <f t="shared" si="48"/>
        <v>2939.36</v>
      </c>
      <c r="HC334" s="2">
        <f t="shared" si="49"/>
        <v>2447.12</v>
      </c>
      <c r="HD334" s="3">
        <f t="shared" si="50"/>
        <v>2379.52</v>
      </c>
      <c r="HK334" s="197"/>
    </row>
    <row r="335" spans="1:219" x14ac:dyDescent="0.25">
      <c r="A335" s="60">
        <v>40914</v>
      </c>
      <c r="B335" s="135">
        <v>2791</v>
      </c>
      <c r="C335" s="40">
        <f t="shared" si="46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12">
        <v>2585.08</v>
      </c>
      <c r="U335" s="3">
        <v>2011.99</v>
      </c>
      <c r="AJ335" s="2">
        <f t="shared" si="47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X335" s="14"/>
      <c r="AY335" s="14"/>
      <c r="AZ335" s="14"/>
      <c r="BA335" s="14"/>
      <c r="BB335" s="14"/>
      <c r="BC335" s="14"/>
      <c r="BD335" s="14"/>
      <c r="HB335" s="12">
        <f t="shared" si="48"/>
        <v>2994.57</v>
      </c>
      <c r="HC335" s="2">
        <f t="shared" si="49"/>
        <v>2431.8200000000002</v>
      </c>
      <c r="HD335" s="3">
        <f t="shared" si="50"/>
        <v>2365.7200000000003</v>
      </c>
      <c r="HK335" s="197"/>
    </row>
    <row r="336" spans="1:219" x14ac:dyDescent="0.25">
      <c r="A336" s="60">
        <v>40917</v>
      </c>
      <c r="B336" s="135">
        <v>2817</v>
      </c>
      <c r="C336" s="40">
        <f t="shared" si="46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12">
        <v>2576.81</v>
      </c>
      <c r="U336" s="3">
        <v>2003.81</v>
      </c>
      <c r="AJ336" s="2">
        <f t="shared" si="47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X336" s="14"/>
      <c r="AY336" s="14"/>
      <c r="AZ336" s="14"/>
      <c r="BA336" s="14"/>
      <c r="BB336" s="14"/>
      <c r="BC336" s="14"/>
      <c r="BD336" s="14"/>
      <c r="HB336" s="12">
        <f t="shared" si="48"/>
        <v>2994.57</v>
      </c>
      <c r="HC336" s="2">
        <f t="shared" si="49"/>
        <v>2458.34</v>
      </c>
      <c r="HD336" s="3">
        <f t="shared" si="50"/>
        <v>2389.6400000000003</v>
      </c>
      <c r="HK336" s="197"/>
    </row>
    <row r="337" spans="1:219" x14ac:dyDescent="0.25">
      <c r="A337" s="60">
        <v>40918</v>
      </c>
      <c r="B337" s="135">
        <v>2829</v>
      </c>
      <c r="C337" s="40">
        <f t="shared" si="46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12">
        <v>2595.5700000000002</v>
      </c>
      <c r="U337" s="3">
        <v>2023.07</v>
      </c>
      <c r="AJ337" s="2">
        <f t="shared" si="47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X337" s="14"/>
      <c r="AY337" s="14"/>
      <c r="AZ337" s="14"/>
      <c r="BA337" s="14"/>
      <c r="BB337" s="14"/>
      <c r="BC337" s="14"/>
      <c r="BD337" s="14"/>
      <c r="HB337" s="12">
        <f t="shared" si="48"/>
        <v>3005.4</v>
      </c>
      <c r="HC337" s="2">
        <f t="shared" si="49"/>
        <v>2470.58</v>
      </c>
      <c r="HD337" s="3">
        <f t="shared" si="50"/>
        <v>2400.6800000000003</v>
      </c>
      <c r="HK337" s="197"/>
    </row>
    <row r="338" spans="1:219" x14ac:dyDescent="0.25">
      <c r="A338" s="60">
        <v>40919</v>
      </c>
      <c r="B338" s="135">
        <v>2835</v>
      </c>
      <c r="C338" s="40">
        <f t="shared" si="46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12">
        <v>2605.0500000000002</v>
      </c>
      <c r="U338" s="3">
        <v>2034.2</v>
      </c>
      <c r="AJ338" s="2">
        <f t="shared" si="47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X338" s="14"/>
      <c r="AY338" s="14"/>
      <c r="AZ338" s="14"/>
      <c r="BA338" s="14"/>
      <c r="BB338" s="14"/>
      <c r="BC338" s="14"/>
      <c r="BD338" s="14"/>
      <c r="HB338" s="12">
        <f t="shared" si="48"/>
        <v>2991.16</v>
      </c>
      <c r="HC338" s="2">
        <f t="shared" si="49"/>
        <v>2476.7000000000003</v>
      </c>
      <c r="HD338" s="3">
        <f t="shared" si="50"/>
        <v>2406.2000000000003</v>
      </c>
      <c r="HK338" s="197"/>
    </row>
    <row r="339" spans="1:219" x14ac:dyDescent="0.25">
      <c r="A339" s="60">
        <v>40920</v>
      </c>
      <c r="B339" s="135">
        <v>2845</v>
      </c>
      <c r="C339" s="40">
        <f t="shared" si="46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12">
        <v>2590.75</v>
      </c>
      <c r="U339" s="3">
        <v>2012.68</v>
      </c>
      <c r="AJ339" s="2">
        <f t="shared" si="47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X339" s="14"/>
      <c r="AY339" s="14"/>
      <c r="AZ339" s="14"/>
      <c r="BA339" s="14"/>
      <c r="BB339" s="14"/>
      <c r="BC339" s="14"/>
      <c r="BD339" s="14"/>
      <c r="HB339" s="12">
        <f t="shared" si="48"/>
        <v>2985.46</v>
      </c>
      <c r="HC339" s="2">
        <f t="shared" si="49"/>
        <v>2486.9</v>
      </c>
      <c r="HD339" s="3">
        <f t="shared" si="50"/>
        <v>2415.4</v>
      </c>
      <c r="HK339" s="197"/>
    </row>
    <row r="340" spans="1:219" x14ac:dyDescent="0.25">
      <c r="A340" s="60">
        <v>40921</v>
      </c>
      <c r="B340" s="135">
        <v>2795</v>
      </c>
      <c r="C340" s="40">
        <f t="shared" si="46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12">
        <v>2546.06</v>
      </c>
      <c r="U340" s="3">
        <v>1969.88</v>
      </c>
      <c r="AJ340" s="2">
        <f t="shared" si="47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X340" s="14"/>
      <c r="AY340" s="14"/>
      <c r="AZ340" s="14"/>
      <c r="BA340" s="14"/>
      <c r="BB340" s="14"/>
      <c r="BC340" s="14"/>
      <c r="BD340" s="14"/>
      <c r="HB340" s="12">
        <f t="shared" si="48"/>
        <v>2974.07</v>
      </c>
      <c r="HC340" s="2">
        <f t="shared" si="49"/>
        <v>2435.9</v>
      </c>
      <c r="HD340" s="3">
        <f t="shared" si="50"/>
        <v>2369.4</v>
      </c>
      <c r="HK340" s="197"/>
    </row>
    <row r="341" spans="1:219" x14ac:dyDescent="0.25">
      <c r="A341" s="60">
        <v>40924</v>
      </c>
      <c r="B341" s="135">
        <v>2811</v>
      </c>
      <c r="C341" s="40">
        <f t="shared" si="46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12">
        <v>2595.54</v>
      </c>
      <c r="U341" s="3">
        <v>2014.91</v>
      </c>
      <c r="AJ341" s="2">
        <f t="shared" si="47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X341" s="14"/>
      <c r="AY341" s="14"/>
      <c r="AZ341" s="14"/>
      <c r="BA341" s="14"/>
      <c r="BB341" s="14"/>
      <c r="BC341" s="14"/>
      <c r="BD341" s="14"/>
      <c r="HB341" s="12">
        <f t="shared" si="48"/>
        <v>3005.4</v>
      </c>
      <c r="HC341" s="2">
        <f t="shared" si="49"/>
        <v>2452.2200000000003</v>
      </c>
      <c r="HD341" s="3">
        <f t="shared" si="50"/>
        <v>2384.12</v>
      </c>
      <c r="HK341" s="197"/>
    </row>
    <row r="342" spans="1:219" x14ac:dyDescent="0.25">
      <c r="A342" s="60">
        <v>40925</v>
      </c>
      <c r="B342" s="135">
        <v>2815</v>
      </c>
      <c r="C342" s="40">
        <f t="shared" si="46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12">
        <v>2582.58</v>
      </c>
      <c r="U342" s="3">
        <v>2004.59</v>
      </c>
      <c r="AJ342" s="2">
        <f t="shared" si="47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X342" s="14"/>
      <c r="AY342" s="14"/>
      <c r="AZ342" s="14"/>
      <c r="BA342" s="14"/>
      <c r="BB342" s="14"/>
      <c r="BC342" s="14"/>
      <c r="BD342" s="14"/>
      <c r="HB342" s="12">
        <f t="shared" si="48"/>
        <v>2985.46</v>
      </c>
      <c r="HC342" s="2">
        <f t="shared" si="49"/>
        <v>2456.3000000000002</v>
      </c>
      <c r="HD342" s="3">
        <f t="shared" si="50"/>
        <v>2387.8000000000002</v>
      </c>
      <c r="HK342" s="197"/>
    </row>
    <row r="343" spans="1:219" x14ac:dyDescent="0.25">
      <c r="A343" s="60">
        <v>40926</v>
      </c>
      <c r="B343" s="135">
        <v>2800</v>
      </c>
      <c r="C343" s="40">
        <f t="shared" si="46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12">
        <v>2591.8000000000002</v>
      </c>
      <c r="U343" s="3">
        <v>2015.51</v>
      </c>
      <c r="AJ343" s="2">
        <f t="shared" si="47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X343" s="14"/>
      <c r="AY343" s="14"/>
      <c r="AZ343" s="14"/>
      <c r="BA343" s="14"/>
      <c r="BB343" s="14"/>
      <c r="BC343" s="14"/>
      <c r="BD343" s="14"/>
      <c r="HB343" s="12">
        <f t="shared" si="48"/>
        <v>2995.59</v>
      </c>
      <c r="HC343" s="2">
        <f t="shared" si="49"/>
        <v>2441</v>
      </c>
      <c r="HD343" s="3">
        <f t="shared" si="50"/>
        <v>2374</v>
      </c>
      <c r="HK343" s="197"/>
    </row>
    <row r="344" spans="1:219" x14ac:dyDescent="0.25">
      <c r="A344" s="60">
        <v>40927</v>
      </c>
      <c r="B344" s="135">
        <v>2762</v>
      </c>
      <c r="C344" s="40">
        <f t="shared" si="46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12">
        <v>2564.25</v>
      </c>
      <c r="U344" s="3">
        <v>1991.48</v>
      </c>
      <c r="AJ344" s="2">
        <f t="shared" si="47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X344" s="14"/>
      <c r="AY344" s="14"/>
      <c r="AZ344" s="14"/>
      <c r="BA344" s="14"/>
      <c r="BB344" s="14"/>
      <c r="BC344" s="14"/>
      <c r="BD344" s="14"/>
      <c r="HB344" s="12">
        <f t="shared" si="48"/>
        <v>2969.69</v>
      </c>
      <c r="HC344" s="2">
        <f t="shared" si="49"/>
        <v>2402.2400000000002</v>
      </c>
      <c r="HD344" s="3">
        <f t="shared" si="50"/>
        <v>2339.04</v>
      </c>
      <c r="HK344" s="197"/>
    </row>
    <row r="345" spans="1:219" x14ac:dyDescent="0.25">
      <c r="A345" s="60">
        <v>40928</v>
      </c>
      <c r="B345" s="135">
        <v>2755</v>
      </c>
      <c r="C345" s="40">
        <f t="shared" si="46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12">
        <v>2552.0100000000002</v>
      </c>
      <c r="U345" s="3">
        <v>1980.8</v>
      </c>
      <c r="AJ345" s="2">
        <f t="shared" si="47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X345" s="14"/>
      <c r="AY345" s="14"/>
      <c r="AZ345" s="14"/>
      <c r="BA345" s="14"/>
      <c r="BB345" s="14"/>
      <c r="BC345" s="14"/>
      <c r="BD345" s="14"/>
      <c r="HB345" s="12">
        <f t="shared" si="48"/>
        <v>2958.17</v>
      </c>
      <c r="HC345" s="2">
        <f t="shared" si="49"/>
        <v>2395.1</v>
      </c>
      <c r="HD345" s="3">
        <f t="shared" si="50"/>
        <v>2332.6</v>
      </c>
      <c r="HK345" s="197"/>
    </row>
    <row r="346" spans="1:219" x14ac:dyDescent="0.25">
      <c r="A346" s="60">
        <v>40931</v>
      </c>
      <c r="B346" s="135">
        <v>2768</v>
      </c>
      <c r="C346" s="40">
        <f t="shared" si="46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12">
        <v>2588.35</v>
      </c>
      <c r="U346" s="3">
        <v>2015.33</v>
      </c>
      <c r="AJ346" s="2">
        <f t="shared" si="47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X346" s="14"/>
      <c r="AY346" s="14"/>
      <c r="AZ346" s="14"/>
      <c r="BA346" s="14"/>
      <c r="BB346" s="14"/>
      <c r="BC346" s="14"/>
      <c r="BD346" s="14"/>
      <c r="HB346" s="12">
        <f t="shared" si="48"/>
        <v>2985.75</v>
      </c>
      <c r="HC346" s="2">
        <f t="shared" si="49"/>
        <v>2408.36</v>
      </c>
      <c r="HD346" s="3">
        <f t="shared" si="50"/>
        <v>2344.56</v>
      </c>
      <c r="HK346" s="197"/>
    </row>
    <row r="347" spans="1:219" x14ac:dyDescent="0.25">
      <c r="A347" s="60">
        <v>40932</v>
      </c>
      <c r="B347" s="135">
        <v>2798</v>
      </c>
      <c r="C347" s="40">
        <f t="shared" si="46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12">
        <v>2614.2199999999998</v>
      </c>
      <c r="U347" s="3">
        <v>2041.65</v>
      </c>
      <c r="AJ347" s="2">
        <f t="shared" si="47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X347" s="14"/>
      <c r="AY347" s="14"/>
      <c r="AZ347" s="14"/>
      <c r="BA347" s="14"/>
      <c r="BB347" s="14"/>
      <c r="BC347" s="14"/>
      <c r="BD347" s="14"/>
      <c r="HB347" s="12">
        <f t="shared" si="48"/>
        <v>2979.95</v>
      </c>
      <c r="HC347" s="2">
        <f t="shared" si="49"/>
        <v>2438.96</v>
      </c>
      <c r="HD347" s="3">
        <f t="shared" si="50"/>
        <v>2372.1600000000003</v>
      </c>
      <c r="HK347" s="197"/>
    </row>
    <row r="348" spans="1:219" x14ac:dyDescent="0.25">
      <c r="A348" s="60">
        <v>40933</v>
      </c>
      <c r="B348" s="135">
        <v>2820</v>
      </c>
      <c r="C348" s="40">
        <f t="shared" si="46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12">
        <v>2620.48</v>
      </c>
      <c r="U348" s="3">
        <v>2047.13</v>
      </c>
      <c r="AJ348" s="2">
        <f t="shared" si="47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X348" s="14"/>
      <c r="AY348" s="14"/>
      <c r="AZ348" s="14"/>
      <c r="BA348" s="14"/>
      <c r="BB348" s="14"/>
      <c r="BC348" s="14"/>
      <c r="BD348" s="14"/>
      <c r="HB348" s="12">
        <f t="shared" si="48"/>
        <v>2985.75</v>
      </c>
      <c r="HC348" s="2">
        <f t="shared" si="49"/>
        <v>2461.4</v>
      </c>
      <c r="HD348" s="3">
        <f t="shared" si="50"/>
        <v>2392.4</v>
      </c>
      <c r="HK348" s="197"/>
    </row>
    <row r="349" spans="1:219" x14ac:dyDescent="0.25">
      <c r="A349" s="60">
        <v>40934</v>
      </c>
      <c r="B349" s="135">
        <v>2799</v>
      </c>
      <c r="C349" s="40">
        <f t="shared" si="46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12">
        <v>2643.12</v>
      </c>
      <c r="U349" s="3">
        <v>2064.56</v>
      </c>
      <c r="AJ349" s="2">
        <f t="shared" si="47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X349" s="14"/>
      <c r="AY349" s="14"/>
      <c r="AZ349" s="14"/>
      <c r="BA349" s="14"/>
      <c r="BB349" s="14"/>
      <c r="BC349" s="14"/>
      <c r="BD349" s="14"/>
      <c r="HB349" s="12">
        <f t="shared" si="48"/>
        <v>2994.35</v>
      </c>
      <c r="HC349" s="2">
        <f t="shared" si="49"/>
        <v>2439.98</v>
      </c>
      <c r="HD349" s="3">
        <f t="shared" si="50"/>
        <v>2373.08</v>
      </c>
      <c r="HK349" s="197"/>
    </row>
    <row r="350" spans="1:219" x14ac:dyDescent="0.25">
      <c r="A350" s="60">
        <v>40935</v>
      </c>
      <c r="B350" s="135">
        <v>2794</v>
      </c>
      <c r="C350" s="40">
        <f t="shared" ref="C350:C413" si="51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12">
        <v>2658.77</v>
      </c>
      <c r="U350" s="3">
        <v>2081.89</v>
      </c>
      <c r="AJ350" s="2">
        <f t="shared" si="47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X350" s="14"/>
      <c r="AY350" s="14"/>
      <c r="AZ350" s="14"/>
      <c r="BA350" s="14"/>
      <c r="BB350" s="14"/>
      <c r="BC350" s="14"/>
      <c r="BD350" s="14"/>
      <c r="HB350" s="12">
        <f t="shared" si="48"/>
        <v>2979.65</v>
      </c>
      <c r="HC350" s="2">
        <f t="shared" si="49"/>
        <v>2434.88</v>
      </c>
      <c r="HD350" s="3">
        <f t="shared" si="50"/>
        <v>2368.48</v>
      </c>
      <c r="HK350" s="197"/>
    </row>
    <row r="351" spans="1:219" x14ac:dyDescent="0.25">
      <c r="A351" s="60">
        <v>40938</v>
      </c>
      <c r="B351" s="135">
        <v>2793</v>
      </c>
      <c r="C351" s="40">
        <f t="shared" si="51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12">
        <v>2623.69</v>
      </c>
      <c r="U351" s="3">
        <v>2049.39</v>
      </c>
      <c r="AJ351" s="2">
        <f t="shared" si="47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X351" s="14"/>
      <c r="AY351" s="14"/>
      <c r="AZ351" s="14"/>
      <c r="BA351" s="14"/>
      <c r="BB351" s="14"/>
      <c r="BC351" s="14"/>
      <c r="BD351" s="14"/>
      <c r="HB351" s="12">
        <f t="shared" si="48"/>
        <v>2962.01</v>
      </c>
      <c r="HC351" s="2">
        <f t="shared" si="49"/>
        <v>2433.86</v>
      </c>
      <c r="HD351" s="3">
        <f t="shared" si="50"/>
        <v>2367.56</v>
      </c>
      <c r="HK351" s="197"/>
    </row>
    <row r="352" spans="1:219" x14ac:dyDescent="0.25">
      <c r="A352" s="60">
        <v>40939</v>
      </c>
      <c r="B352" s="135">
        <v>2768</v>
      </c>
      <c r="C352" s="40">
        <f t="shared" si="51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12">
        <v>2649.39</v>
      </c>
      <c r="U352" s="3">
        <v>2071.87</v>
      </c>
      <c r="AJ352" s="2">
        <f t="shared" si="47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X352" s="14"/>
      <c r="AY352" s="14"/>
      <c r="AZ352" s="14"/>
      <c r="BA352" s="14"/>
      <c r="BB352" s="14"/>
      <c r="BC352" s="14"/>
      <c r="BD352" s="14"/>
      <c r="HB352" s="12">
        <f t="shared" si="48"/>
        <v>2985.53</v>
      </c>
      <c r="HC352" s="2">
        <f t="shared" si="49"/>
        <v>2408.36</v>
      </c>
      <c r="HD352" s="3">
        <f t="shared" si="50"/>
        <v>2344.56</v>
      </c>
      <c r="HK352" s="197"/>
    </row>
    <row r="353" spans="1:219" x14ac:dyDescent="0.25">
      <c r="A353" s="60">
        <v>40940</v>
      </c>
      <c r="B353" s="135">
        <v>2829</v>
      </c>
      <c r="C353" s="40">
        <f t="shared" si="51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12">
        <v>2644.56</v>
      </c>
      <c r="U353" s="3">
        <v>2072.9899999999998</v>
      </c>
      <c r="AJ353" s="2">
        <f t="shared" si="47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X353" s="14"/>
      <c r="AY353" s="14"/>
      <c r="AZ353" s="14"/>
      <c r="BA353" s="14"/>
      <c r="BB353" s="14"/>
      <c r="BC353" s="14"/>
      <c r="BD353" s="14"/>
      <c r="HB353" s="12">
        <f t="shared" si="48"/>
        <v>2977.3</v>
      </c>
      <c r="HC353" s="2">
        <f t="shared" si="49"/>
        <v>2470.58</v>
      </c>
      <c r="HD353" s="3">
        <f t="shared" si="50"/>
        <v>2400.6800000000003</v>
      </c>
      <c r="HK353" s="197"/>
    </row>
    <row r="354" spans="1:219" x14ac:dyDescent="0.25">
      <c r="A354" s="60">
        <v>40941</v>
      </c>
      <c r="B354" s="135">
        <v>2829</v>
      </c>
      <c r="C354" s="40">
        <f t="shared" si="51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12">
        <v>2687.81</v>
      </c>
      <c r="U354" s="3">
        <v>2123.81</v>
      </c>
      <c r="AJ354" s="2">
        <f t="shared" si="47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X354" s="14"/>
      <c r="AY354" s="14"/>
      <c r="AZ354" s="14"/>
      <c r="BA354" s="14"/>
      <c r="BB354" s="14"/>
      <c r="BC354" s="14"/>
      <c r="BD354" s="14"/>
      <c r="HB354" s="12">
        <f t="shared" si="48"/>
        <v>3013.06</v>
      </c>
      <c r="HC354" s="2">
        <f t="shared" si="49"/>
        <v>2470.58</v>
      </c>
      <c r="HD354" s="3">
        <f t="shared" si="50"/>
        <v>2400.6800000000003</v>
      </c>
      <c r="HK354" s="197"/>
    </row>
    <row r="355" spans="1:219" x14ac:dyDescent="0.25">
      <c r="A355" s="60">
        <v>40942</v>
      </c>
      <c r="B355" s="135">
        <v>2811</v>
      </c>
      <c r="C355" s="40">
        <f t="shared" si="51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12">
        <v>2646.93</v>
      </c>
      <c r="U355" s="3">
        <v>2084.4299999999998</v>
      </c>
      <c r="AJ355" s="2">
        <f t="shared" si="47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X355" s="14"/>
      <c r="AY355" s="14"/>
      <c r="AZ355" s="14"/>
      <c r="BA355" s="14"/>
      <c r="BB355" s="14"/>
      <c r="BC355" s="14"/>
      <c r="BD355" s="14"/>
      <c r="HB355" s="12">
        <f t="shared" si="48"/>
        <v>2996.24</v>
      </c>
      <c r="HC355" s="2">
        <f t="shared" si="49"/>
        <v>2452.2200000000003</v>
      </c>
      <c r="HD355" s="3">
        <f t="shared" si="50"/>
        <v>2384.12</v>
      </c>
      <c r="HK355" s="197"/>
    </row>
    <row r="356" spans="1:219" x14ac:dyDescent="0.25">
      <c r="A356" s="60">
        <v>40945</v>
      </c>
      <c r="B356" s="135">
        <v>2796</v>
      </c>
      <c r="C356" s="40">
        <f t="shared" si="51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12">
        <v>2609.67</v>
      </c>
      <c r="U356" s="3">
        <v>2050.7800000000002</v>
      </c>
      <c r="AJ356" s="2">
        <f t="shared" si="47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X356" s="14"/>
      <c r="AY356" s="14"/>
      <c r="AZ356" s="14"/>
      <c r="BA356" s="14"/>
      <c r="BB356" s="14"/>
      <c r="BC356" s="14"/>
      <c r="BD356" s="14"/>
      <c r="HB356" s="12">
        <f t="shared" si="48"/>
        <v>2968.97</v>
      </c>
      <c r="HC356" s="2">
        <f t="shared" si="49"/>
        <v>2436.92</v>
      </c>
      <c r="HD356" s="3">
        <f t="shared" si="50"/>
        <v>2370.3200000000002</v>
      </c>
      <c r="HK356" s="197"/>
    </row>
    <row r="357" spans="1:219" x14ac:dyDescent="0.25">
      <c r="A357" s="60">
        <v>40946</v>
      </c>
      <c r="B357" s="135">
        <v>2779</v>
      </c>
      <c r="C357" s="40">
        <f t="shared" si="51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12">
        <v>2647.81</v>
      </c>
      <c r="U357" s="3">
        <v>2088.5300000000002</v>
      </c>
      <c r="AJ357" s="2">
        <f t="shared" si="47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X357" s="14"/>
      <c r="AY357" s="14"/>
      <c r="AZ357" s="14"/>
      <c r="BA357" s="14"/>
      <c r="BB357" s="14"/>
      <c r="BC357" s="14"/>
      <c r="BD357" s="14"/>
      <c r="HB357" s="12">
        <f t="shared" si="48"/>
        <v>2968.97</v>
      </c>
      <c r="HC357" s="2">
        <f t="shared" si="49"/>
        <v>2419.58</v>
      </c>
      <c r="HD357" s="3">
        <f t="shared" si="50"/>
        <v>2354.6800000000003</v>
      </c>
      <c r="HK357" s="197"/>
    </row>
    <row r="358" spans="1:219" x14ac:dyDescent="0.25">
      <c r="A358" s="60">
        <v>40947</v>
      </c>
      <c r="B358" s="135">
        <v>2774</v>
      </c>
      <c r="C358" s="40">
        <f t="shared" si="51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12">
        <v>2658.78</v>
      </c>
      <c r="U358" s="3">
        <v>2099.0300000000002</v>
      </c>
      <c r="AJ358" s="2">
        <f t="shared" si="47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X358" s="14"/>
      <c r="AY358" s="14"/>
      <c r="AZ358" s="14"/>
      <c r="BA358" s="14"/>
      <c r="BB358" s="14"/>
      <c r="BC358" s="14"/>
      <c r="BD358" s="14"/>
      <c r="HB358" s="12">
        <f t="shared" si="48"/>
        <v>2972</v>
      </c>
      <c r="HC358" s="2">
        <f t="shared" si="49"/>
        <v>2414.48</v>
      </c>
      <c r="HD358" s="3">
        <f t="shared" si="50"/>
        <v>2350.08</v>
      </c>
      <c r="HK358" s="197"/>
    </row>
    <row r="359" spans="1:219" x14ac:dyDescent="0.25">
      <c r="A359" s="60">
        <v>40948</v>
      </c>
      <c r="B359" s="135">
        <v>2789</v>
      </c>
      <c r="C359" s="40">
        <f t="shared" si="51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12">
        <v>2681.65</v>
      </c>
      <c r="U359" s="3">
        <v>2106.59</v>
      </c>
      <c r="AJ359" s="2">
        <f t="shared" si="47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X359" s="14"/>
      <c r="AY359" s="14"/>
      <c r="AZ359" s="14"/>
      <c r="BA359" s="14"/>
      <c r="BB359" s="14"/>
      <c r="BC359" s="14"/>
      <c r="BD359" s="14"/>
      <c r="HB359" s="12">
        <f t="shared" si="48"/>
        <v>2972</v>
      </c>
      <c r="HC359" s="2">
        <f t="shared" si="49"/>
        <v>2429.7800000000002</v>
      </c>
      <c r="HD359" s="3">
        <f t="shared" si="50"/>
        <v>2363.88</v>
      </c>
      <c r="HK359" s="197"/>
    </row>
    <row r="360" spans="1:219" x14ac:dyDescent="0.25">
      <c r="A360" s="60">
        <v>40949</v>
      </c>
      <c r="B360" s="135">
        <v>2790</v>
      </c>
      <c r="C360" s="40">
        <f t="shared" si="51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12">
        <v>2676.43</v>
      </c>
      <c r="U360" s="3">
        <v>2100.29</v>
      </c>
      <c r="AJ360" s="2">
        <f t="shared" si="47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X360" s="14"/>
      <c r="AY360" s="14"/>
      <c r="AZ360" s="14"/>
      <c r="BA360" s="14"/>
      <c r="BB360" s="14"/>
      <c r="BC360" s="14"/>
      <c r="BD360" s="14"/>
      <c r="HB360" s="12">
        <f t="shared" si="48"/>
        <v>2981.09</v>
      </c>
      <c r="HC360" s="2">
        <f t="shared" si="49"/>
        <v>2430.8000000000002</v>
      </c>
      <c r="HD360" s="3">
        <f t="shared" si="50"/>
        <v>2364.8000000000002</v>
      </c>
      <c r="HK360" s="197"/>
    </row>
    <row r="361" spans="1:219" x14ac:dyDescent="0.25">
      <c r="A361" s="60">
        <v>40952</v>
      </c>
      <c r="B361" s="135">
        <v>2779</v>
      </c>
      <c r="C361" s="40">
        <f t="shared" si="51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12">
        <v>2641.26</v>
      </c>
      <c r="U361" s="3">
        <v>2062.4499999999998</v>
      </c>
      <c r="AJ361" s="2">
        <f t="shared" si="47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X361" s="14"/>
      <c r="AY361" s="14"/>
      <c r="AZ361" s="14"/>
      <c r="BA361" s="14"/>
      <c r="BB361" s="14"/>
      <c r="BC361" s="14"/>
      <c r="BD361" s="14"/>
      <c r="HB361" s="12">
        <f t="shared" si="48"/>
        <v>3005.33</v>
      </c>
      <c r="HC361" s="2">
        <f t="shared" si="49"/>
        <v>2419.58</v>
      </c>
      <c r="HD361" s="3">
        <f t="shared" si="50"/>
        <v>2354.6800000000003</v>
      </c>
      <c r="HK361" s="197"/>
    </row>
    <row r="362" spans="1:219" x14ac:dyDescent="0.25">
      <c r="A362" s="60">
        <v>40953</v>
      </c>
      <c r="B362" s="135">
        <v>2789</v>
      </c>
      <c r="C362" s="40">
        <f t="shared" si="51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12">
        <v>2635.52</v>
      </c>
      <c r="U362" s="3">
        <v>2055.63</v>
      </c>
      <c r="AJ362" s="2">
        <f t="shared" si="47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X362" s="14"/>
      <c r="AY362" s="14"/>
      <c r="AZ362" s="14"/>
      <c r="BA362" s="14"/>
      <c r="BB362" s="14"/>
      <c r="BC362" s="14"/>
      <c r="BD362" s="14"/>
      <c r="HB362" s="12">
        <f t="shared" si="48"/>
        <v>2991.08</v>
      </c>
      <c r="HC362" s="2">
        <f t="shared" si="49"/>
        <v>2429.7800000000002</v>
      </c>
      <c r="HD362" s="3">
        <f t="shared" si="50"/>
        <v>2363.88</v>
      </c>
      <c r="HK362" s="197"/>
    </row>
    <row r="363" spans="1:219" x14ac:dyDescent="0.25">
      <c r="A363" s="60">
        <v>40954</v>
      </c>
      <c r="B363" s="135">
        <v>2774</v>
      </c>
      <c r="C363" s="40">
        <f t="shared" si="51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12">
        <v>2626.42</v>
      </c>
      <c r="U363" s="3">
        <v>2045.87</v>
      </c>
      <c r="AJ363" s="2">
        <f t="shared" si="47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X363" s="14"/>
      <c r="AY363" s="14"/>
      <c r="AZ363" s="14"/>
      <c r="BA363" s="14"/>
      <c r="BB363" s="14"/>
      <c r="BC363" s="14"/>
      <c r="BD363" s="14"/>
      <c r="HB363" s="12">
        <f t="shared" si="48"/>
        <v>2997.08</v>
      </c>
      <c r="HC363" s="2">
        <f t="shared" si="49"/>
        <v>2414.48</v>
      </c>
      <c r="HD363" s="3">
        <f t="shared" si="50"/>
        <v>2350.08</v>
      </c>
      <c r="HK363" s="197"/>
    </row>
    <row r="364" spans="1:219" x14ac:dyDescent="0.25">
      <c r="A364" s="60">
        <v>40955</v>
      </c>
      <c r="B364" s="135">
        <v>2778</v>
      </c>
      <c r="C364" s="40">
        <f t="shared" si="51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12">
        <v>2639.4</v>
      </c>
      <c r="U364" s="3">
        <v>2072.67</v>
      </c>
      <c r="AJ364" s="2">
        <f t="shared" si="47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X364" s="14"/>
      <c r="AY364" s="14"/>
      <c r="AZ364" s="14"/>
      <c r="BA364" s="14"/>
      <c r="BB364" s="14"/>
      <c r="BC364" s="14"/>
      <c r="BD364" s="14"/>
      <c r="HB364" s="12">
        <f t="shared" si="48"/>
        <v>3001.27</v>
      </c>
      <c r="HC364" s="2">
        <f t="shared" si="49"/>
        <v>2418.56</v>
      </c>
      <c r="HD364" s="3">
        <f t="shared" si="50"/>
        <v>2353.7600000000002</v>
      </c>
      <c r="HK364" s="197"/>
    </row>
    <row r="365" spans="1:219" x14ac:dyDescent="0.25">
      <c r="A365" s="60">
        <v>40956</v>
      </c>
      <c r="B365" s="135">
        <v>2779</v>
      </c>
      <c r="C365" s="40">
        <f t="shared" si="51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12">
        <v>2658.33</v>
      </c>
      <c r="U365" s="3">
        <v>2091.0500000000002</v>
      </c>
      <c r="AJ365" s="2">
        <f t="shared" si="47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X365" s="14"/>
      <c r="AY365" s="14"/>
      <c r="AZ365" s="14"/>
      <c r="BA365" s="14"/>
      <c r="BB365" s="14"/>
      <c r="BC365" s="14"/>
      <c r="BD365" s="14"/>
      <c r="HB365" s="12">
        <f t="shared" si="48"/>
        <v>3004.26</v>
      </c>
      <c r="HC365" s="2">
        <f t="shared" si="49"/>
        <v>2419.58</v>
      </c>
      <c r="HD365" s="3">
        <f t="shared" si="50"/>
        <v>2354.6800000000003</v>
      </c>
      <c r="HK365" s="197"/>
    </row>
    <row r="366" spans="1:219" x14ac:dyDescent="0.25">
      <c r="A366" s="60">
        <v>40959</v>
      </c>
      <c r="B366" s="135">
        <v>2794</v>
      </c>
      <c r="C366" s="40">
        <f t="shared" si="51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12">
        <v>2669</v>
      </c>
      <c r="U366" s="3">
        <v>2105.5500000000002</v>
      </c>
      <c r="AJ366" s="2">
        <f t="shared" si="47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X366" s="14"/>
      <c r="AY366" s="14"/>
      <c r="AZ366" s="14"/>
      <c r="BA366" s="14"/>
      <c r="BB366" s="14"/>
      <c r="BC366" s="14"/>
      <c r="BD366" s="14"/>
      <c r="HB366" s="12">
        <f t="shared" si="48"/>
        <v>2971.37</v>
      </c>
      <c r="HC366" s="2">
        <f t="shared" si="49"/>
        <v>2434.88</v>
      </c>
      <c r="HD366" s="3">
        <f t="shared" si="50"/>
        <v>2368.48</v>
      </c>
      <c r="HK366" s="197"/>
    </row>
    <row r="367" spans="1:219" x14ac:dyDescent="0.25">
      <c r="A367" s="60">
        <v>40960</v>
      </c>
      <c r="B367" s="135">
        <v>2775</v>
      </c>
      <c r="C367" s="40">
        <f t="shared" si="51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12">
        <v>2702.24</v>
      </c>
      <c r="U367" s="3">
        <v>2137.38</v>
      </c>
      <c r="AJ367" s="2">
        <f t="shared" si="47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X367" s="14"/>
      <c r="AY367" s="14"/>
      <c r="AZ367" s="14"/>
      <c r="BA367" s="14"/>
      <c r="BB367" s="14"/>
      <c r="BC367" s="14"/>
      <c r="BD367" s="14"/>
      <c r="HB367" s="12">
        <f t="shared" si="48"/>
        <v>2980.34</v>
      </c>
      <c r="HC367" s="2">
        <f t="shared" si="49"/>
        <v>2415.5</v>
      </c>
      <c r="HD367" s="3">
        <f t="shared" si="50"/>
        <v>2351</v>
      </c>
      <c r="HK367" s="197"/>
    </row>
    <row r="368" spans="1:219" x14ac:dyDescent="0.25">
      <c r="A368" s="60">
        <v>40961</v>
      </c>
      <c r="B368" s="135">
        <v>2750</v>
      </c>
      <c r="C368" s="40">
        <f t="shared" si="51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12">
        <v>2684.38</v>
      </c>
      <c r="U368" s="3">
        <v>2118.2600000000002</v>
      </c>
      <c r="AJ368" s="2">
        <f t="shared" si="47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X368" s="14"/>
      <c r="AY368" s="14"/>
      <c r="AZ368" s="14"/>
      <c r="BA368" s="14"/>
      <c r="BB368" s="14"/>
      <c r="BC368" s="14"/>
      <c r="BD368" s="14"/>
      <c r="BJ368" s="2">
        <v>3225.13</v>
      </c>
      <c r="BK368" s="2">
        <v>1947.38</v>
      </c>
      <c r="BL368" s="2">
        <v>2905.13</v>
      </c>
      <c r="BM368" s="2">
        <v>2267.38</v>
      </c>
      <c r="HB368" s="12">
        <f t="shared" si="48"/>
        <v>2992.3</v>
      </c>
      <c r="HC368" s="2">
        <f t="shared" si="49"/>
        <v>2390</v>
      </c>
      <c r="HD368" s="3">
        <f t="shared" si="50"/>
        <v>2328</v>
      </c>
      <c r="HK368" s="197"/>
    </row>
    <row r="369" spans="1:219" x14ac:dyDescent="0.25">
      <c r="A369" s="60">
        <v>40962</v>
      </c>
      <c r="B369" s="135">
        <v>2737</v>
      </c>
      <c r="C369" s="40">
        <f t="shared" si="51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12">
        <v>2652.34</v>
      </c>
      <c r="U369" s="3">
        <v>2088.35</v>
      </c>
      <c r="AJ369" s="2">
        <f t="shared" si="47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X369" s="14"/>
      <c r="AY369" s="14"/>
      <c r="AZ369" s="14"/>
      <c r="BA369" s="14"/>
      <c r="BB369" s="14"/>
      <c r="BC369" s="14"/>
      <c r="BD369" s="14"/>
      <c r="BJ369" s="2">
        <v>3238.86</v>
      </c>
      <c r="BK369" s="2">
        <v>1963.21</v>
      </c>
      <c r="BL369" s="2">
        <v>2918.86</v>
      </c>
      <c r="BM369" s="2">
        <v>2283.21</v>
      </c>
      <c r="HB369" s="12">
        <f t="shared" si="48"/>
        <v>2985.11</v>
      </c>
      <c r="HC369" s="2">
        <f t="shared" si="49"/>
        <v>2376.7400000000002</v>
      </c>
      <c r="HD369" s="3">
        <f t="shared" si="50"/>
        <v>2316.04</v>
      </c>
      <c r="HK369" s="197"/>
    </row>
    <row r="370" spans="1:219" x14ac:dyDescent="0.25">
      <c r="A370" s="60">
        <v>40963</v>
      </c>
      <c r="B370" s="135">
        <v>2734</v>
      </c>
      <c r="C370" s="40">
        <f t="shared" si="51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12">
        <v>2622.8</v>
      </c>
      <c r="U370" s="3">
        <v>2062.34</v>
      </c>
      <c r="AJ370" s="2">
        <f t="shared" si="47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X370" s="14"/>
      <c r="AY370" s="14"/>
      <c r="AZ370" s="14"/>
      <c r="BA370" s="14"/>
      <c r="BB370" s="14"/>
      <c r="BC370" s="14"/>
      <c r="BD370" s="14"/>
      <c r="BJ370" s="2">
        <v>3197.74</v>
      </c>
      <c r="BK370" s="2">
        <v>1926.55</v>
      </c>
      <c r="BL370" s="2">
        <v>2877.74</v>
      </c>
      <c r="BM370" s="2">
        <v>2246.5500000000002</v>
      </c>
      <c r="HB370" s="12">
        <f t="shared" si="48"/>
        <v>2973.4</v>
      </c>
      <c r="HC370" s="2">
        <f t="shared" si="49"/>
        <v>2373.6799999999998</v>
      </c>
      <c r="HD370" s="3">
        <f t="shared" si="50"/>
        <v>2313.2800000000002</v>
      </c>
      <c r="HK370" s="197"/>
    </row>
    <row r="371" spans="1:219" x14ac:dyDescent="0.25">
      <c r="A371" s="60">
        <v>40966</v>
      </c>
      <c r="B371" s="135">
        <v>2753</v>
      </c>
      <c r="C371" s="40">
        <f t="shared" si="51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12">
        <v>2618.3200000000002</v>
      </c>
      <c r="U371" s="3">
        <v>2060.06</v>
      </c>
      <c r="AJ371" s="2">
        <f t="shared" si="47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X371" s="14"/>
      <c r="AY371" s="14"/>
      <c r="AZ371" s="14"/>
      <c r="BA371" s="14"/>
      <c r="BB371" s="14"/>
      <c r="BC371" s="14"/>
      <c r="BD371" s="14"/>
      <c r="BJ371" s="2">
        <v>3183.71</v>
      </c>
      <c r="BK371" s="2">
        <v>1915.36</v>
      </c>
      <c r="BL371" s="2">
        <v>2863.71</v>
      </c>
      <c r="BM371" s="2">
        <v>2235.36</v>
      </c>
      <c r="HB371" s="12">
        <f t="shared" si="48"/>
        <v>2955.28</v>
      </c>
      <c r="HC371" s="2">
        <f t="shared" si="49"/>
        <v>2393.06</v>
      </c>
      <c r="HD371" s="3">
        <f t="shared" si="50"/>
        <v>2330.7600000000002</v>
      </c>
      <c r="HK371" s="197"/>
    </row>
    <row r="372" spans="1:219" x14ac:dyDescent="0.25">
      <c r="A372" s="60">
        <v>40967</v>
      </c>
      <c r="B372" s="135">
        <v>2732</v>
      </c>
      <c r="C372" s="40">
        <f t="shared" si="51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12">
        <v>2587.88</v>
      </c>
      <c r="U372" s="3">
        <v>2029.94</v>
      </c>
      <c r="AJ372" s="2">
        <f t="shared" si="47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X372" s="14"/>
      <c r="AY372" s="14"/>
      <c r="AZ372" s="14"/>
      <c r="BA372" s="14"/>
      <c r="BB372" s="14"/>
      <c r="BC372" s="14"/>
      <c r="BD372" s="14"/>
      <c r="BJ372" s="2">
        <v>3169.88</v>
      </c>
      <c r="BK372" s="2">
        <v>1924.19</v>
      </c>
      <c r="BL372" s="2">
        <v>2849.88</v>
      </c>
      <c r="BM372" s="2">
        <v>2244.19</v>
      </c>
      <c r="HB372" s="12">
        <f t="shared" si="48"/>
        <v>2955.28</v>
      </c>
      <c r="HC372" s="2">
        <f t="shared" si="49"/>
        <v>2371.64</v>
      </c>
      <c r="HD372" s="3">
        <f t="shared" si="50"/>
        <v>2311.44</v>
      </c>
      <c r="HK372" s="197"/>
    </row>
    <row r="373" spans="1:219" x14ac:dyDescent="0.25">
      <c r="A373" s="60">
        <v>40968</v>
      </c>
      <c r="B373" s="135">
        <v>2715</v>
      </c>
      <c r="C373" s="40">
        <f t="shared" si="51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12">
        <v>2584.37</v>
      </c>
      <c r="U373" s="3">
        <v>2029.33</v>
      </c>
      <c r="AJ373" s="2">
        <f t="shared" si="47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X373" s="14"/>
      <c r="AY373" s="14"/>
      <c r="AZ373" s="14"/>
      <c r="BA373" s="14"/>
      <c r="BB373" s="14"/>
      <c r="BC373" s="14"/>
      <c r="BD373" s="14"/>
      <c r="BJ373" s="2">
        <v>3183.48</v>
      </c>
      <c r="BK373" s="2">
        <v>1941</v>
      </c>
      <c r="BL373" s="2">
        <v>2863.48</v>
      </c>
      <c r="BM373" s="2">
        <v>2261</v>
      </c>
      <c r="HB373" s="12">
        <f t="shared" si="48"/>
        <v>2931.12</v>
      </c>
      <c r="HC373" s="2">
        <f t="shared" si="49"/>
        <v>2354.3000000000002</v>
      </c>
      <c r="HD373" s="3">
        <f t="shared" si="50"/>
        <v>2295.8000000000002</v>
      </c>
      <c r="HK373" s="197"/>
    </row>
    <row r="374" spans="1:219" x14ac:dyDescent="0.25">
      <c r="A374" s="60">
        <v>40969</v>
      </c>
      <c r="B374" s="135">
        <v>2742</v>
      </c>
      <c r="C374" s="40">
        <f t="shared" si="51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12">
        <v>2621.14</v>
      </c>
      <c r="U374" s="3">
        <v>2065.0100000000002</v>
      </c>
      <c r="AJ374" s="2">
        <f t="shared" si="47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X374" s="14"/>
      <c r="AY374" s="14"/>
      <c r="AZ374" s="14"/>
      <c r="BA374" s="14"/>
      <c r="BB374" s="14"/>
      <c r="BC374" s="14"/>
      <c r="BD374" s="14"/>
      <c r="BJ374" s="2">
        <v>3186.65</v>
      </c>
      <c r="BK374" s="2">
        <v>1943.3</v>
      </c>
      <c r="BL374" s="2">
        <v>2866.65</v>
      </c>
      <c r="BM374" s="2">
        <v>2263.3000000000002</v>
      </c>
      <c r="HB374" s="12">
        <f t="shared" si="48"/>
        <v>2937.16</v>
      </c>
      <c r="HC374" s="2">
        <f t="shared" si="49"/>
        <v>2381.84</v>
      </c>
      <c r="HD374" s="3">
        <f t="shared" si="50"/>
        <v>2320.6400000000003</v>
      </c>
      <c r="HK374" s="197"/>
    </row>
    <row r="375" spans="1:219" x14ac:dyDescent="0.25">
      <c r="A375" s="60">
        <v>40970</v>
      </c>
      <c r="B375" s="135">
        <v>2740</v>
      </c>
      <c r="C375" s="40">
        <f t="shared" si="51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12">
        <v>2645.41</v>
      </c>
      <c r="U375" s="3">
        <v>2087.23</v>
      </c>
      <c r="AJ375" s="2">
        <f t="shared" si="47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X375" s="14"/>
      <c r="AY375" s="14"/>
      <c r="AZ375" s="14"/>
      <c r="BA375" s="14"/>
      <c r="BB375" s="14"/>
      <c r="BC375" s="14"/>
      <c r="BD375" s="14"/>
      <c r="BJ375" s="2">
        <v>3191.78</v>
      </c>
      <c r="BK375" s="2">
        <v>1946.28</v>
      </c>
      <c r="BL375" s="2">
        <v>2871.78</v>
      </c>
      <c r="BM375" s="2">
        <v>2266.2800000000002</v>
      </c>
      <c r="HB375" s="12">
        <f t="shared" si="48"/>
        <v>2952.26</v>
      </c>
      <c r="HC375" s="2">
        <f t="shared" si="49"/>
        <v>2379.8000000000002</v>
      </c>
      <c r="HD375" s="3">
        <f t="shared" si="50"/>
        <v>2318.8000000000002</v>
      </c>
      <c r="HK375" s="197"/>
    </row>
    <row r="376" spans="1:219" x14ac:dyDescent="0.25">
      <c r="A376" s="60">
        <v>40973</v>
      </c>
      <c r="B376" s="135">
        <v>2769</v>
      </c>
      <c r="C376" s="40">
        <f t="shared" si="51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12">
        <v>2619.3000000000002</v>
      </c>
      <c r="U376" s="3">
        <v>2061.75</v>
      </c>
      <c r="AJ376" s="2">
        <f t="shared" si="47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X376" s="14"/>
      <c r="AY376" s="14"/>
      <c r="AZ376" s="14"/>
      <c r="BA376" s="14"/>
      <c r="BB376" s="14"/>
      <c r="BC376" s="14"/>
      <c r="BD376" s="14"/>
      <c r="BJ376" s="2">
        <v>3222.59</v>
      </c>
      <c r="BK376" s="2">
        <v>1977.2</v>
      </c>
      <c r="BL376" s="2">
        <v>2902.59</v>
      </c>
      <c r="BM376" s="2">
        <v>2297.1999999999998</v>
      </c>
      <c r="HB376" s="12">
        <f t="shared" si="48"/>
        <v>2949.24</v>
      </c>
      <c r="HC376" s="2">
        <f t="shared" si="49"/>
        <v>2409.38</v>
      </c>
      <c r="HD376" s="3">
        <f t="shared" si="50"/>
        <v>2345.48</v>
      </c>
      <c r="HK376" s="197"/>
    </row>
    <row r="377" spans="1:219" x14ac:dyDescent="0.25">
      <c r="A377" s="60">
        <v>40974</v>
      </c>
      <c r="B377" s="135">
        <v>2775</v>
      </c>
      <c r="C377" s="40">
        <f t="shared" si="51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12">
        <v>2659.71</v>
      </c>
      <c r="U377" s="3">
        <v>2100.67</v>
      </c>
      <c r="AJ377" s="2">
        <f t="shared" si="47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X377" s="14"/>
      <c r="AY377" s="14"/>
      <c r="AZ377" s="14"/>
      <c r="BA377" s="14"/>
      <c r="BB377" s="14"/>
      <c r="BC377" s="14"/>
      <c r="BD377" s="14"/>
      <c r="BJ377" s="2">
        <v>3228.84</v>
      </c>
      <c r="BK377" s="2">
        <v>1982.13</v>
      </c>
      <c r="BL377" s="2">
        <v>2908.84</v>
      </c>
      <c r="BM377" s="2">
        <v>2302.13</v>
      </c>
      <c r="HB377" s="12">
        <f t="shared" si="48"/>
        <v>2958.3</v>
      </c>
      <c r="HC377" s="2">
        <f t="shared" si="49"/>
        <v>2415.5</v>
      </c>
      <c r="HD377" s="3">
        <f t="shared" si="50"/>
        <v>2351</v>
      </c>
      <c r="HK377" s="197"/>
    </row>
    <row r="378" spans="1:219" x14ac:dyDescent="0.25">
      <c r="A378" s="60">
        <v>40975</v>
      </c>
      <c r="B378" s="135">
        <v>2770</v>
      </c>
      <c r="C378" s="40">
        <f t="shared" si="51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12">
        <v>2640.34</v>
      </c>
      <c r="U378" s="3">
        <v>2078.63</v>
      </c>
      <c r="AJ378" s="2">
        <f t="shared" si="47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X378" s="14"/>
      <c r="AY378" s="14"/>
      <c r="AZ378" s="14"/>
      <c r="BA378" s="14"/>
      <c r="BB378" s="14"/>
      <c r="BC378" s="14"/>
      <c r="BD378" s="14"/>
      <c r="BJ378" s="2">
        <v>3229.17</v>
      </c>
      <c r="BK378" s="2">
        <v>1979.1</v>
      </c>
      <c r="BL378" s="2">
        <v>2909.14</v>
      </c>
      <c r="BM378" s="2">
        <v>2299.1</v>
      </c>
      <c r="HB378" s="12">
        <f t="shared" si="48"/>
        <v>2982.46</v>
      </c>
      <c r="HC378" s="2">
        <f t="shared" si="49"/>
        <v>2410.4</v>
      </c>
      <c r="HD378" s="3">
        <f t="shared" si="50"/>
        <v>2346.4</v>
      </c>
      <c r="HK378" s="197"/>
    </row>
    <row r="379" spans="1:219" x14ac:dyDescent="0.25">
      <c r="A379" s="60">
        <v>40976</v>
      </c>
      <c r="B379" s="135">
        <v>2745</v>
      </c>
      <c r="C379" s="40">
        <f t="shared" si="51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12">
        <v>2596.5300000000002</v>
      </c>
      <c r="U379" s="3">
        <v>2039.22</v>
      </c>
      <c r="AJ379" s="2">
        <f t="shared" si="47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X379" s="14"/>
      <c r="AY379" s="14"/>
      <c r="AZ379" s="14"/>
      <c r="BA379" s="14"/>
      <c r="BB379" s="14"/>
      <c r="BC379" s="14"/>
      <c r="BD379" s="14"/>
      <c r="BJ379" s="2">
        <v>3146.95</v>
      </c>
      <c r="BK379" s="2">
        <v>1902.33</v>
      </c>
      <c r="BL379" s="2">
        <v>2826.95</v>
      </c>
      <c r="BM379" s="2">
        <v>2222.33</v>
      </c>
      <c r="HB379" s="12">
        <f t="shared" si="48"/>
        <v>2979.59</v>
      </c>
      <c r="HC379" s="2">
        <f t="shared" si="49"/>
        <v>2384.9</v>
      </c>
      <c r="HD379" s="3">
        <f t="shared" si="50"/>
        <v>2323.4</v>
      </c>
      <c r="HK379" s="197"/>
    </row>
    <row r="380" spans="1:219" x14ac:dyDescent="0.25">
      <c r="A380" s="60">
        <v>40977</v>
      </c>
      <c r="B380" s="135">
        <v>2716</v>
      </c>
      <c r="C380" s="40">
        <f t="shared" si="51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12">
        <v>2615.0100000000002</v>
      </c>
      <c r="U380" s="3">
        <v>2057.15</v>
      </c>
      <c r="AJ380" s="2">
        <f t="shared" si="47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X380" s="14"/>
      <c r="AY380" s="14"/>
      <c r="AZ380" s="14"/>
      <c r="BA380" s="14"/>
      <c r="BB380" s="14"/>
      <c r="BC380" s="14"/>
      <c r="BD380" s="14"/>
      <c r="BJ380" s="2">
        <v>3135.34</v>
      </c>
      <c r="BK380" s="2">
        <v>1890.42</v>
      </c>
      <c r="BL380" s="2">
        <v>2815.34</v>
      </c>
      <c r="BM380" s="2">
        <v>2210.42</v>
      </c>
      <c r="HB380" s="12">
        <f t="shared" si="48"/>
        <v>2952.26</v>
      </c>
      <c r="HC380" s="2">
        <f t="shared" si="49"/>
        <v>2355.3200000000002</v>
      </c>
      <c r="HD380" s="3">
        <f t="shared" si="50"/>
        <v>2296.7200000000003</v>
      </c>
      <c r="HK380" s="197"/>
    </row>
    <row r="381" spans="1:219" x14ac:dyDescent="0.25">
      <c r="A381" s="60">
        <v>40980</v>
      </c>
      <c r="B381" s="135">
        <v>2709</v>
      </c>
      <c r="C381" s="40">
        <f t="shared" si="51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12">
        <v>2620.59</v>
      </c>
      <c r="U381" s="3">
        <v>2061.23</v>
      </c>
      <c r="AJ381" s="2">
        <f t="shared" si="47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X381" s="14"/>
      <c r="AY381" s="14"/>
      <c r="AZ381" s="14"/>
      <c r="BA381" s="14"/>
      <c r="BB381" s="14"/>
      <c r="BC381" s="14"/>
      <c r="BD381" s="14"/>
      <c r="BJ381" s="2">
        <v>3139.63</v>
      </c>
      <c r="BK381" s="2">
        <v>1893</v>
      </c>
      <c r="BL381" s="2">
        <v>2819.63</v>
      </c>
      <c r="BM381" s="2">
        <v>2213</v>
      </c>
      <c r="HB381" s="12">
        <f t="shared" si="48"/>
        <v>2964.34</v>
      </c>
      <c r="HC381" s="2">
        <f t="shared" si="49"/>
        <v>2348.1799999999998</v>
      </c>
      <c r="HD381" s="3">
        <f t="shared" si="50"/>
        <v>2290.2800000000002</v>
      </c>
      <c r="HK381" s="197"/>
    </row>
    <row r="382" spans="1:219" x14ac:dyDescent="0.25">
      <c r="A382" s="60">
        <v>40981</v>
      </c>
      <c r="B382" s="135">
        <v>2695</v>
      </c>
      <c r="C382" s="40">
        <f t="shared" si="51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12">
        <v>2635.86</v>
      </c>
      <c r="U382" s="3">
        <v>2076.35</v>
      </c>
      <c r="AJ382" s="2">
        <f t="shared" si="47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X382" s="14"/>
      <c r="AY382" s="14"/>
      <c r="AZ382" s="14"/>
      <c r="BA382" s="14"/>
      <c r="BB382" s="14"/>
      <c r="BC382" s="14"/>
      <c r="BD382" s="14"/>
      <c r="BJ382" s="2">
        <v>3163.17</v>
      </c>
      <c r="BK382" s="2">
        <v>1916.3</v>
      </c>
      <c r="BL382" s="2">
        <v>2843.17</v>
      </c>
      <c r="BM382" s="2">
        <v>2236.3000000000002</v>
      </c>
      <c r="HB382" s="12">
        <f t="shared" si="48"/>
        <v>2964.34</v>
      </c>
      <c r="HC382" s="2">
        <f t="shared" si="49"/>
        <v>2333.9</v>
      </c>
      <c r="HD382" s="3">
        <f t="shared" si="50"/>
        <v>2277.4</v>
      </c>
      <c r="HK382" s="197"/>
    </row>
    <row r="383" spans="1:219" x14ac:dyDescent="0.25">
      <c r="A383" s="60">
        <v>40982</v>
      </c>
      <c r="B383" s="135">
        <v>2669</v>
      </c>
      <c r="C383" s="40">
        <f t="shared" si="51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12">
        <v>2727.88</v>
      </c>
      <c r="U383" s="3">
        <v>2161.67</v>
      </c>
      <c r="AJ383" s="2">
        <f t="shared" si="47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X383" s="14"/>
      <c r="AY383" s="14"/>
      <c r="AZ383" s="14"/>
      <c r="BA383" s="14"/>
      <c r="BB383" s="14"/>
      <c r="BC383" s="14"/>
      <c r="BD383" s="14"/>
      <c r="BJ383" s="2">
        <v>3187.14</v>
      </c>
      <c r="BK383" s="2">
        <v>1933.31</v>
      </c>
      <c r="BL383" s="2">
        <v>2867.14</v>
      </c>
      <c r="BM383" s="2">
        <v>2253.31</v>
      </c>
      <c r="HB383" s="12">
        <f t="shared" si="48"/>
        <v>3012.66</v>
      </c>
      <c r="HC383" s="2">
        <f t="shared" si="49"/>
        <v>2307.38</v>
      </c>
      <c r="HD383" s="3">
        <f t="shared" si="50"/>
        <v>2253.48</v>
      </c>
      <c r="HK383" s="197"/>
    </row>
    <row r="384" spans="1:219" x14ac:dyDescent="0.25">
      <c r="A384" s="60">
        <v>40983</v>
      </c>
      <c r="B384" s="135">
        <v>2685</v>
      </c>
      <c r="C384" s="40">
        <f t="shared" si="51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12">
        <v>2663.39</v>
      </c>
      <c r="U384" s="3">
        <v>2098.9299999999998</v>
      </c>
      <c r="AJ384" s="2">
        <f t="shared" si="47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X384" s="14"/>
      <c r="AY384" s="14"/>
      <c r="AZ384" s="14"/>
      <c r="BA384" s="14"/>
      <c r="BB384" s="14"/>
      <c r="BC384" s="14"/>
      <c r="BD384" s="14"/>
      <c r="BJ384" s="2">
        <v>3156.76</v>
      </c>
      <c r="BK384" s="2">
        <v>1904.51</v>
      </c>
      <c r="BL384" s="2">
        <v>2836.76</v>
      </c>
      <c r="BM384" s="2">
        <v>2224.5100000000002</v>
      </c>
      <c r="HB384" s="12">
        <f t="shared" si="48"/>
        <v>2980.29</v>
      </c>
      <c r="HC384" s="2">
        <f t="shared" si="49"/>
        <v>2323.7000000000003</v>
      </c>
      <c r="HD384" s="3">
        <f t="shared" si="50"/>
        <v>2268.2000000000003</v>
      </c>
      <c r="HK384" s="197"/>
    </row>
    <row r="385" spans="1:219" x14ac:dyDescent="0.25">
      <c r="A385" s="60">
        <v>40984</v>
      </c>
      <c r="B385" s="135">
        <v>2703</v>
      </c>
      <c r="C385" s="40">
        <f t="shared" si="51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12">
        <v>2660.14</v>
      </c>
      <c r="U385" s="3">
        <v>2106.17</v>
      </c>
      <c r="AJ385" s="2">
        <f t="shared" si="47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X385" s="14"/>
      <c r="AY385" s="14"/>
      <c r="AZ385" s="14"/>
      <c r="BA385" s="14"/>
      <c r="BB385" s="14"/>
      <c r="BC385" s="14"/>
      <c r="BD385" s="14"/>
      <c r="BJ385" s="2">
        <v>3187.22</v>
      </c>
      <c r="BK385" s="2">
        <v>1938.01</v>
      </c>
      <c r="BL385" s="2">
        <v>2867.22</v>
      </c>
      <c r="BM385" s="2">
        <v>2258.0100000000002</v>
      </c>
      <c r="HB385" s="12">
        <f t="shared" si="48"/>
        <v>2971.77</v>
      </c>
      <c r="HC385" s="2">
        <f t="shared" si="49"/>
        <v>2342.06</v>
      </c>
      <c r="HD385" s="3">
        <f t="shared" si="50"/>
        <v>2284.7600000000002</v>
      </c>
      <c r="HK385" s="197"/>
    </row>
    <row r="386" spans="1:219" x14ac:dyDescent="0.25">
      <c r="A386" s="60">
        <v>40987</v>
      </c>
      <c r="B386" s="135">
        <v>2699</v>
      </c>
      <c r="C386" s="40">
        <f t="shared" si="51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12">
        <v>2662.15</v>
      </c>
      <c r="U386" s="3">
        <v>2109.5500000000002</v>
      </c>
      <c r="AJ386" s="2">
        <f t="shared" si="47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X386" s="14"/>
      <c r="AY386" s="14"/>
      <c r="AZ386" s="14"/>
      <c r="BA386" s="14"/>
      <c r="BB386" s="14"/>
      <c r="BC386" s="14"/>
      <c r="BD386" s="14"/>
      <c r="BJ386" s="2">
        <v>3194.62</v>
      </c>
      <c r="BK386" s="2">
        <v>1947</v>
      </c>
      <c r="BL386" s="2">
        <v>2874.62</v>
      </c>
      <c r="BM386" s="2">
        <v>2267</v>
      </c>
      <c r="HB386" s="12">
        <f t="shared" si="48"/>
        <v>2936.79</v>
      </c>
      <c r="HC386" s="2">
        <f t="shared" si="49"/>
        <v>2337.98</v>
      </c>
      <c r="HD386" s="3">
        <f t="shared" si="50"/>
        <v>2281.08</v>
      </c>
      <c r="HK386" s="197"/>
    </row>
    <row r="387" spans="1:219" x14ac:dyDescent="0.25">
      <c r="A387" s="60">
        <v>40988</v>
      </c>
      <c r="B387" s="135">
        <v>2699</v>
      </c>
      <c r="C387" s="40">
        <f t="shared" si="51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12">
        <v>2654.5</v>
      </c>
      <c r="U387" s="3">
        <v>2101.98</v>
      </c>
      <c r="AJ387" s="2">
        <f t="shared" si="47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X387" s="14"/>
      <c r="AY387" s="14"/>
      <c r="AZ387" s="14"/>
      <c r="BA387" s="14"/>
      <c r="BB387" s="14"/>
      <c r="BC387" s="14"/>
      <c r="BD387" s="14"/>
      <c r="BJ387" s="2">
        <v>3159.89</v>
      </c>
      <c r="BK387" s="2">
        <v>1912.63</v>
      </c>
      <c r="BL387" s="2">
        <v>2839.89</v>
      </c>
      <c r="BM387" s="2">
        <v>2232.63</v>
      </c>
      <c r="HB387" s="12">
        <f t="shared" si="48"/>
        <v>2921.49</v>
      </c>
      <c r="HC387" s="2">
        <f t="shared" si="49"/>
        <v>2337.98</v>
      </c>
      <c r="HD387" s="3">
        <f t="shared" si="50"/>
        <v>2281.08</v>
      </c>
      <c r="HK387" s="197"/>
    </row>
    <row r="388" spans="1:219" x14ac:dyDescent="0.25">
      <c r="A388" s="60">
        <v>40989</v>
      </c>
      <c r="B388" s="135">
        <v>2673</v>
      </c>
      <c r="C388" s="40">
        <f t="shared" si="51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12">
        <v>2684.5</v>
      </c>
      <c r="U388" s="3">
        <v>2128.5300000000002</v>
      </c>
      <c r="AJ388" s="2">
        <f t="shared" si="47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X388" s="14"/>
      <c r="AY388" s="14"/>
      <c r="AZ388" s="14"/>
      <c r="BA388" s="14"/>
      <c r="BB388" s="14"/>
      <c r="BC388" s="14"/>
      <c r="BD388" s="14"/>
      <c r="BJ388" s="2">
        <v>3147.13</v>
      </c>
      <c r="BK388" s="2">
        <v>1911.5</v>
      </c>
      <c r="BL388" s="2">
        <v>2827.13</v>
      </c>
      <c r="BM388" s="2">
        <v>2231.5</v>
      </c>
      <c r="HB388" s="12">
        <f t="shared" si="48"/>
        <v>2948.12</v>
      </c>
      <c r="HC388" s="2">
        <f t="shared" si="49"/>
        <v>2311.46</v>
      </c>
      <c r="HD388" s="3">
        <f t="shared" si="50"/>
        <v>2257.1600000000003</v>
      </c>
      <c r="HK388" s="197"/>
    </row>
    <row r="389" spans="1:219" x14ac:dyDescent="0.25">
      <c r="A389" s="60">
        <v>40990</v>
      </c>
      <c r="B389" s="135">
        <v>2740</v>
      </c>
      <c r="C389" s="40">
        <f t="shared" si="51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12">
        <v>2654.7</v>
      </c>
      <c r="U389" s="3">
        <v>2107.35</v>
      </c>
      <c r="AJ389" s="2">
        <f t="shared" si="47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X389" s="14"/>
      <c r="AY389" s="14"/>
      <c r="AZ389" s="14"/>
      <c r="BA389" s="14"/>
      <c r="BB389" s="14"/>
      <c r="BC389" s="14"/>
      <c r="BD389" s="14"/>
      <c r="BJ389" s="2">
        <v>3121.1</v>
      </c>
      <c r="BK389" s="2">
        <v>1886.54</v>
      </c>
      <c r="BL389" s="2">
        <v>2801.1</v>
      </c>
      <c r="BM389" s="2">
        <v>2206.54</v>
      </c>
      <c r="HB389" s="12">
        <f t="shared" si="48"/>
        <v>2934.51</v>
      </c>
      <c r="HC389" s="2">
        <f t="shared" si="49"/>
        <v>2379.8000000000002</v>
      </c>
      <c r="HD389" s="3">
        <f t="shared" si="50"/>
        <v>2318.8000000000002</v>
      </c>
      <c r="HK389" s="197"/>
    </row>
    <row r="390" spans="1:219" x14ac:dyDescent="0.25">
      <c r="A390" s="60">
        <v>40991</v>
      </c>
      <c r="B390" s="135">
        <v>2740</v>
      </c>
      <c r="C390" s="40">
        <f t="shared" si="51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12">
        <v>2682.29</v>
      </c>
      <c r="U390" s="3">
        <v>2132.63</v>
      </c>
      <c r="AJ390" s="2">
        <f t="shared" si="47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X390" s="14"/>
      <c r="AY390" s="14"/>
      <c r="AZ390" s="14"/>
      <c r="BA390" s="14"/>
      <c r="BB390" s="14"/>
      <c r="BC390" s="14"/>
      <c r="BD390" s="14"/>
      <c r="BJ390" s="2">
        <v>3159.77</v>
      </c>
      <c r="BK390" s="2">
        <v>1922.43</v>
      </c>
      <c r="BL390" s="2">
        <v>2839.77</v>
      </c>
      <c r="BM390" s="2">
        <v>2242.4299999999998</v>
      </c>
      <c r="HB390" s="12">
        <f t="shared" si="48"/>
        <v>2952.21</v>
      </c>
      <c r="HC390" s="2">
        <f t="shared" si="49"/>
        <v>2379.8000000000002</v>
      </c>
      <c r="HD390" s="3">
        <f t="shared" si="50"/>
        <v>2318.8000000000002</v>
      </c>
      <c r="HK390" s="197"/>
    </row>
    <row r="391" spans="1:219" x14ac:dyDescent="0.25">
      <c r="A391" s="60">
        <v>40994</v>
      </c>
      <c r="B391" s="135">
        <v>2750</v>
      </c>
      <c r="C391" s="40">
        <f t="shared" si="51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12">
        <v>2710.06</v>
      </c>
      <c r="U391" s="3">
        <v>2160.4499999999998</v>
      </c>
      <c r="AJ391" s="2">
        <f t="shared" si="47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X391" s="14"/>
      <c r="AY391" s="14"/>
      <c r="AZ391" s="14"/>
      <c r="BA391" s="14"/>
      <c r="BB391" s="14"/>
      <c r="BC391" s="14"/>
      <c r="BD391" s="14"/>
      <c r="BJ391" s="2">
        <v>3197.25</v>
      </c>
      <c r="BK391" s="2">
        <v>1959.91</v>
      </c>
      <c r="BL391" s="2">
        <v>2877.25</v>
      </c>
      <c r="BM391" s="2">
        <v>2279.91</v>
      </c>
      <c r="HB391" s="12">
        <f t="shared" si="48"/>
        <v>2949.26</v>
      </c>
      <c r="HC391" s="2">
        <f t="shared" si="49"/>
        <v>2390</v>
      </c>
      <c r="HD391" s="3">
        <f t="shared" si="50"/>
        <v>2328</v>
      </c>
      <c r="HK391" s="197"/>
    </row>
    <row r="392" spans="1:219" x14ac:dyDescent="0.25">
      <c r="A392" s="60">
        <v>40995</v>
      </c>
      <c r="B392" s="135">
        <v>2739</v>
      </c>
      <c r="C392" s="40">
        <f t="shared" si="51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12">
        <v>2719.13</v>
      </c>
      <c r="U392" s="3">
        <v>2173.15</v>
      </c>
      <c r="AJ392" s="2">
        <f t="shared" ref="AJ392:AJ455" si="52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X392" s="14"/>
      <c r="AY392" s="14"/>
      <c r="AZ392" s="14"/>
      <c r="BA392" s="14"/>
      <c r="BB392" s="14"/>
      <c r="BC392" s="14"/>
      <c r="BD392" s="14"/>
      <c r="BJ392" s="2">
        <v>3188.06</v>
      </c>
      <c r="BK392" s="2">
        <v>1955.2</v>
      </c>
      <c r="BL392" s="2">
        <v>2868.06</v>
      </c>
      <c r="BM392" s="2">
        <v>2275.1999999999998</v>
      </c>
      <c r="HB392" s="12">
        <f t="shared" si="48"/>
        <v>2916.81</v>
      </c>
      <c r="HC392" s="2">
        <f t="shared" si="49"/>
        <v>2378.7800000000002</v>
      </c>
      <c r="HD392" s="3">
        <f t="shared" si="50"/>
        <v>2317.88</v>
      </c>
      <c r="HK392" s="197"/>
    </row>
    <row r="393" spans="1:219" x14ac:dyDescent="0.25">
      <c r="A393" s="60">
        <v>40996</v>
      </c>
      <c r="B393" s="135">
        <v>2730</v>
      </c>
      <c r="C393" s="40">
        <f t="shared" si="51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12">
        <v>2725.95</v>
      </c>
      <c r="U393" s="3">
        <v>2179.23</v>
      </c>
      <c r="AJ393" s="2">
        <f t="shared" si="52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X393" s="14"/>
      <c r="AY393" s="14"/>
      <c r="AZ393" s="14"/>
      <c r="BA393" s="14"/>
      <c r="BB393" s="14"/>
      <c r="BC393" s="14"/>
      <c r="BD393" s="14"/>
      <c r="BJ393" s="2">
        <v>3142.23</v>
      </c>
      <c r="BK393" s="2">
        <v>1909.05</v>
      </c>
      <c r="BL393" s="2">
        <v>2822.23</v>
      </c>
      <c r="BM393" s="2">
        <v>2229.0500000000002</v>
      </c>
      <c r="HB393" s="12">
        <f t="shared" si="48"/>
        <v>2922.71</v>
      </c>
      <c r="HC393" s="2">
        <f t="shared" si="49"/>
        <v>2369.6</v>
      </c>
      <c r="HD393" s="3">
        <f t="shared" si="50"/>
        <v>2309.6</v>
      </c>
      <c r="HK393" s="197"/>
    </row>
    <row r="394" spans="1:219" x14ac:dyDescent="0.25">
      <c r="A394" s="60">
        <v>40997</v>
      </c>
      <c r="B394" s="135">
        <v>2731</v>
      </c>
      <c r="C394" s="40">
        <f t="shared" si="51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12">
        <v>2769.34</v>
      </c>
      <c r="U394" s="3">
        <v>2217.08</v>
      </c>
      <c r="AJ394" s="2">
        <f t="shared" si="52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X394" s="14"/>
      <c r="AY394" s="14"/>
      <c r="AZ394" s="14"/>
      <c r="BA394" s="14"/>
      <c r="BB394" s="14"/>
      <c r="BC394" s="14"/>
      <c r="BD394" s="14"/>
      <c r="BJ394" s="2">
        <v>3174.81</v>
      </c>
      <c r="BK394" s="2">
        <v>1935.31</v>
      </c>
      <c r="BL394" s="2">
        <v>2854.81</v>
      </c>
      <c r="BM394" s="2">
        <v>2255.31</v>
      </c>
      <c r="HB394" s="12">
        <f t="shared" si="48"/>
        <v>2951.27</v>
      </c>
      <c r="HC394" s="2">
        <f t="shared" si="49"/>
        <v>2370.62</v>
      </c>
      <c r="HD394" s="3">
        <f t="shared" si="50"/>
        <v>2310.52</v>
      </c>
      <c r="HK394" s="197"/>
    </row>
    <row r="395" spans="1:219" x14ac:dyDescent="0.25">
      <c r="A395" s="60">
        <v>40998</v>
      </c>
      <c r="B395" s="135">
        <v>2696</v>
      </c>
      <c r="C395" s="40">
        <f t="shared" si="51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12">
        <v>2708.98</v>
      </c>
      <c r="U395" s="3">
        <v>2158.6999999999998</v>
      </c>
      <c r="AJ395" s="2">
        <f t="shared" si="52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X395" s="14"/>
      <c r="AY395" s="14"/>
      <c r="AZ395" s="14"/>
      <c r="BA395" s="14"/>
      <c r="BB395" s="14"/>
      <c r="BC395" s="14"/>
      <c r="BD395" s="14"/>
      <c r="BJ395" s="2">
        <v>3113.22</v>
      </c>
      <c r="BK395" s="2">
        <v>1875.95</v>
      </c>
      <c r="BL395" s="2">
        <v>2793.22</v>
      </c>
      <c r="BM395" s="2">
        <v>2195.9499999999998</v>
      </c>
      <c r="HB395" s="12">
        <f t="shared" si="48"/>
        <v>2939.55</v>
      </c>
      <c r="HC395" s="2">
        <f t="shared" si="49"/>
        <v>2334.92</v>
      </c>
      <c r="HD395" s="3">
        <f t="shared" si="50"/>
        <v>2278.3200000000002</v>
      </c>
      <c r="HK395" s="197"/>
    </row>
    <row r="396" spans="1:219" x14ac:dyDescent="0.25">
      <c r="A396" s="60">
        <v>41001</v>
      </c>
      <c r="B396" s="135">
        <v>2722</v>
      </c>
      <c r="C396" s="40">
        <f t="shared" si="51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12">
        <v>2705.36</v>
      </c>
      <c r="U396" s="3">
        <v>2157.83</v>
      </c>
      <c r="AJ396" s="2">
        <f t="shared" si="52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X396" s="14"/>
      <c r="AY396" s="14"/>
      <c r="AZ396" s="14"/>
      <c r="BA396" s="14"/>
      <c r="BB396" s="14"/>
      <c r="BC396" s="14"/>
      <c r="BD396" s="14"/>
      <c r="BJ396" s="2">
        <v>3191.24</v>
      </c>
      <c r="BK396" s="2">
        <v>1956.36</v>
      </c>
      <c r="BL396" s="2">
        <v>2871.24</v>
      </c>
      <c r="BM396" s="2">
        <v>2276.36</v>
      </c>
      <c r="HB396" s="12">
        <f t="shared" si="48"/>
        <v>2939.25</v>
      </c>
      <c r="HC396" s="2">
        <f t="shared" si="49"/>
        <v>2361.44</v>
      </c>
      <c r="HD396" s="3">
        <f t="shared" si="50"/>
        <v>2302.2400000000002</v>
      </c>
      <c r="HK396" s="197"/>
    </row>
    <row r="397" spans="1:219" x14ac:dyDescent="0.25">
      <c r="A397" s="60">
        <v>41002</v>
      </c>
      <c r="B397" s="135">
        <v>2731</v>
      </c>
      <c r="C397" s="40">
        <f t="shared" si="51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12">
        <v>2745.84</v>
      </c>
      <c r="U397" s="3">
        <v>2193.83</v>
      </c>
      <c r="AJ397" s="2">
        <f t="shared" si="52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X397" s="14"/>
      <c r="AY397" s="14"/>
      <c r="AZ397" s="14"/>
      <c r="BA397" s="14"/>
      <c r="BB397" s="14"/>
      <c r="BC397" s="14"/>
      <c r="BD397" s="14"/>
      <c r="BJ397" s="2">
        <v>3212.28</v>
      </c>
      <c r="BK397" s="2">
        <v>1972.4</v>
      </c>
      <c r="BL397" s="2">
        <v>2892.28</v>
      </c>
      <c r="BM397" s="2">
        <v>2292.4</v>
      </c>
      <c r="HB397" s="12">
        <f t="shared" ref="HB397:HB460" si="53">J397+230</f>
        <v>2974.76</v>
      </c>
      <c r="HC397" s="2">
        <f t="shared" ref="HC397:HC460" si="54">B397*1.02-415</f>
        <v>2370.62</v>
      </c>
      <c r="HD397" s="3">
        <f t="shared" ref="HD397:HD460" si="55">B397*0.92-202</f>
        <v>2310.52</v>
      </c>
      <c r="HK397" s="197"/>
    </row>
    <row r="398" spans="1:219" x14ac:dyDescent="0.25">
      <c r="A398" s="60">
        <v>41003</v>
      </c>
      <c r="B398" s="135">
        <v>2762</v>
      </c>
      <c r="C398" s="40">
        <f t="shared" si="51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12">
        <v>2754.83</v>
      </c>
      <c r="U398" s="3">
        <v>2201.0300000000002</v>
      </c>
      <c r="AJ398" s="2">
        <f t="shared" si="52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X398" s="14"/>
      <c r="AY398" s="14"/>
      <c r="AZ398" s="14"/>
      <c r="BA398" s="14"/>
      <c r="BB398" s="14"/>
      <c r="BC398" s="14"/>
      <c r="BD398" s="14"/>
      <c r="BJ398" s="2">
        <v>3232.27</v>
      </c>
      <c r="BK398" s="2">
        <v>1990.18</v>
      </c>
      <c r="BL398" s="2">
        <v>2912.27</v>
      </c>
      <c r="BM398" s="2">
        <v>2310.1799999999998</v>
      </c>
      <c r="HB398" s="12">
        <f t="shared" si="53"/>
        <v>2989.56</v>
      </c>
      <c r="HC398" s="2">
        <f t="shared" si="54"/>
        <v>2402.2400000000002</v>
      </c>
      <c r="HD398" s="3">
        <f t="shared" si="55"/>
        <v>2339.04</v>
      </c>
      <c r="HK398" s="197"/>
    </row>
    <row r="399" spans="1:219" x14ac:dyDescent="0.25">
      <c r="A399" s="60">
        <v>41004</v>
      </c>
      <c r="B399" s="135">
        <v>2753</v>
      </c>
      <c r="C399" s="40">
        <f t="shared" si="51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12">
        <v>2714.15</v>
      </c>
      <c r="U399" s="3">
        <v>2160.09</v>
      </c>
      <c r="AJ399" s="2">
        <f t="shared" si="52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X399" s="14"/>
      <c r="AY399" s="14"/>
      <c r="AZ399" s="14"/>
      <c r="BA399" s="14"/>
      <c r="BB399" s="14"/>
      <c r="BC399" s="14"/>
      <c r="BD399" s="14"/>
      <c r="BJ399" s="2">
        <v>3176.91</v>
      </c>
      <c r="BK399" s="2">
        <v>1934.6</v>
      </c>
      <c r="BL399" s="2">
        <v>2856.91</v>
      </c>
      <c r="BM399" s="2">
        <v>2254.6</v>
      </c>
      <c r="HB399" s="12">
        <f t="shared" si="53"/>
        <v>2933.14</v>
      </c>
      <c r="HC399" s="2">
        <f t="shared" si="54"/>
        <v>2393.06</v>
      </c>
      <c r="HD399" s="3">
        <f t="shared" si="55"/>
        <v>2330.7600000000002</v>
      </c>
      <c r="HK399" s="197"/>
    </row>
    <row r="400" spans="1:219" x14ac:dyDescent="0.25">
      <c r="A400" s="60">
        <v>41009</v>
      </c>
      <c r="B400" s="135">
        <v>2767</v>
      </c>
      <c r="C400" s="40">
        <f t="shared" si="51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12">
        <v>2749.89</v>
      </c>
      <c r="U400" s="3">
        <v>2193.4299999999998</v>
      </c>
      <c r="AJ400" s="2">
        <f t="shared" si="52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X400" s="14"/>
      <c r="AY400" s="14"/>
      <c r="AZ400" s="14"/>
      <c r="BA400" s="14"/>
      <c r="BB400" s="14"/>
      <c r="BC400" s="14"/>
      <c r="BD400" s="14"/>
      <c r="BJ400" s="2">
        <v>3158.02</v>
      </c>
      <c r="BK400" s="2">
        <v>1913.51</v>
      </c>
      <c r="BL400" s="2">
        <v>2838.02</v>
      </c>
      <c r="BM400" s="2">
        <v>2233.5100000000002</v>
      </c>
      <c r="HB400" s="12">
        <f t="shared" si="53"/>
        <v>2989.35</v>
      </c>
      <c r="HC400" s="2">
        <f t="shared" si="54"/>
        <v>2407.34</v>
      </c>
      <c r="HD400" s="3">
        <f t="shared" si="55"/>
        <v>2343.6400000000003</v>
      </c>
      <c r="HK400" s="197"/>
    </row>
    <row r="401" spans="1:219" x14ac:dyDescent="0.25">
      <c r="A401" s="60">
        <v>41010</v>
      </c>
      <c r="B401" s="135">
        <v>2750</v>
      </c>
      <c r="C401" s="40">
        <f t="shared" si="51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12">
        <v>2791.19</v>
      </c>
      <c r="U401" s="3">
        <v>2230.91</v>
      </c>
      <c r="AJ401" s="2">
        <f t="shared" si="52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X401" s="14"/>
      <c r="AY401" s="14"/>
      <c r="AZ401" s="14"/>
      <c r="BA401" s="14"/>
      <c r="BB401" s="14"/>
      <c r="BC401" s="14"/>
      <c r="BD401" s="14"/>
      <c r="BJ401" s="2">
        <v>3144.71</v>
      </c>
      <c r="BK401" s="2">
        <v>1888.39</v>
      </c>
      <c r="BL401" s="2">
        <v>2824.71</v>
      </c>
      <c r="BM401" s="2">
        <v>2208.39</v>
      </c>
      <c r="HB401" s="12">
        <f t="shared" si="53"/>
        <v>3018.64</v>
      </c>
      <c r="HC401" s="2">
        <f t="shared" si="54"/>
        <v>2390</v>
      </c>
      <c r="HD401" s="3">
        <f t="shared" si="55"/>
        <v>2328</v>
      </c>
      <c r="HK401" s="197"/>
    </row>
    <row r="402" spans="1:219" ht="12.75" customHeight="1" x14ac:dyDescent="0.25">
      <c r="A402" s="60">
        <v>41011</v>
      </c>
      <c r="B402" s="135">
        <v>2744</v>
      </c>
      <c r="C402" s="40">
        <f t="shared" si="51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12">
        <v>2807.31</v>
      </c>
      <c r="U402" s="3">
        <v>2246.87</v>
      </c>
      <c r="AJ402" s="2">
        <f t="shared" si="52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X402" s="14"/>
      <c r="AY402" s="14"/>
      <c r="AZ402" s="14"/>
      <c r="BA402" s="14"/>
      <c r="BB402" s="14"/>
      <c r="BC402" s="14"/>
      <c r="BD402" s="14"/>
      <c r="BJ402" s="2">
        <v>3151.29</v>
      </c>
      <c r="BK402" s="2">
        <v>1894.9</v>
      </c>
      <c r="BL402" s="2">
        <v>2831.29</v>
      </c>
      <c r="BM402" s="2">
        <v>2214.9</v>
      </c>
      <c r="HB402" s="12">
        <f t="shared" si="53"/>
        <v>3018.64</v>
      </c>
      <c r="HC402" s="2">
        <f t="shared" si="54"/>
        <v>2383.88</v>
      </c>
      <c r="HD402" s="3">
        <f t="shared" si="55"/>
        <v>2322.48</v>
      </c>
      <c r="HK402" s="197"/>
    </row>
    <row r="403" spans="1:219" x14ac:dyDescent="0.25">
      <c r="A403" s="60">
        <v>41012</v>
      </c>
      <c r="B403" s="135">
        <v>2742</v>
      </c>
      <c r="C403" s="40">
        <f t="shared" si="51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12">
        <v>2786.33</v>
      </c>
      <c r="U403" s="3">
        <v>2229.83</v>
      </c>
      <c r="AJ403" s="2">
        <f t="shared" si="52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X403" s="14"/>
      <c r="AY403" s="14"/>
      <c r="AZ403" s="14"/>
      <c r="BA403" s="14"/>
      <c r="BB403" s="14"/>
      <c r="BC403" s="14"/>
      <c r="BD403" s="14"/>
      <c r="BJ403" s="2">
        <v>3131.35</v>
      </c>
      <c r="BK403" s="2">
        <v>1879.67</v>
      </c>
      <c r="BL403" s="2">
        <v>2811.35</v>
      </c>
      <c r="BM403" s="2">
        <v>2199.67</v>
      </c>
      <c r="HB403" s="12">
        <f t="shared" si="53"/>
        <v>2986.42</v>
      </c>
      <c r="HC403" s="2">
        <f t="shared" si="54"/>
        <v>2381.84</v>
      </c>
      <c r="HD403" s="3">
        <f t="shared" si="55"/>
        <v>2320.6400000000003</v>
      </c>
      <c r="HK403" s="197"/>
    </row>
    <row r="404" spans="1:219" x14ac:dyDescent="0.25">
      <c r="A404" s="60">
        <v>41015</v>
      </c>
      <c r="B404" s="135">
        <v>2722</v>
      </c>
      <c r="C404" s="40">
        <f t="shared" si="51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12">
        <v>2797.25</v>
      </c>
      <c r="U404" s="3">
        <v>2237.9299999999998</v>
      </c>
      <c r="AJ404" s="2">
        <f t="shared" si="52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X404" s="14"/>
      <c r="AY404" s="14"/>
      <c r="AZ404" s="14"/>
      <c r="BA404" s="14"/>
      <c r="BB404" s="14"/>
      <c r="BC404" s="14"/>
      <c r="BD404" s="14"/>
      <c r="BJ404" s="2">
        <v>3139.66</v>
      </c>
      <c r="BK404" s="2">
        <v>1884.62</v>
      </c>
      <c r="BL404" s="2">
        <v>2819.66</v>
      </c>
      <c r="BM404" s="2">
        <v>2204.62</v>
      </c>
      <c r="HB404" s="12">
        <f t="shared" si="53"/>
        <v>3009.85</v>
      </c>
      <c r="HC404" s="2">
        <f t="shared" si="54"/>
        <v>2361.44</v>
      </c>
      <c r="HD404" s="3">
        <f t="shared" si="55"/>
        <v>2302.2400000000002</v>
      </c>
      <c r="HK404" s="197"/>
    </row>
    <row r="405" spans="1:219" x14ac:dyDescent="0.25">
      <c r="A405" s="60">
        <v>41016</v>
      </c>
      <c r="B405" s="135">
        <v>2705</v>
      </c>
      <c r="C405" s="40">
        <f t="shared" si="51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12">
        <v>2801.92</v>
      </c>
      <c r="U405" s="3">
        <v>2242.89</v>
      </c>
      <c r="AJ405" s="2">
        <f t="shared" si="52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X405" s="14"/>
      <c r="AY405" s="14"/>
      <c r="AZ405" s="14"/>
      <c r="BA405" s="14"/>
      <c r="BB405" s="14"/>
      <c r="BC405" s="14"/>
      <c r="BD405" s="14"/>
      <c r="BJ405" s="2">
        <v>3096.16</v>
      </c>
      <c r="BK405" s="2">
        <v>1841.98</v>
      </c>
      <c r="BL405" s="2">
        <v>2776.16</v>
      </c>
      <c r="BM405" s="2">
        <v>2161.98</v>
      </c>
      <c r="HB405" s="12">
        <f t="shared" si="53"/>
        <v>2982.85</v>
      </c>
      <c r="HC405" s="2">
        <f t="shared" si="54"/>
        <v>2344.1</v>
      </c>
      <c r="HD405" s="3">
        <f t="shared" si="55"/>
        <v>2286.6</v>
      </c>
      <c r="HK405" s="197"/>
    </row>
    <row r="406" spans="1:219" x14ac:dyDescent="0.25">
      <c r="A406" s="60">
        <v>41017</v>
      </c>
      <c r="B406" s="135">
        <v>2685</v>
      </c>
      <c r="C406" s="40">
        <f t="shared" si="51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12">
        <v>2810</v>
      </c>
      <c r="U406" s="3">
        <v>2255.63</v>
      </c>
      <c r="AJ406" s="2">
        <f t="shared" si="52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X406" s="14"/>
      <c r="AY406" s="14"/>
      <c r="AZ406" s="14"/>
      <c r="BA406" s="14"/>
      <c r="BB406" s="14"/>
      <c r="BC406" s="14"/>
      <c r="BD406" s="14"/>
      <c r="BJ406" s="2">
        <v>3057.41</v>
      </c>
      <c r="BK406" s="2">
        <v>1809.35</v>
      </c>
      <c r="BL406" s="2">
        <v>2737.41</v>
      </c>
      <c r="BM406" s="2">
        <v>2129.35</v>
      </c>
      <c r="HB406" s="12">
        <f t="shared" si="53"/>
        <v>2926.51</v>
      </c>
      <c r="HC406" s="2">
        <f t="shared" si="54"/>
        <v>2323.7000000000003</v>
      </c>
      <c r="HD406" s="3">
        <f t="shared" si="55"/>
        <v>2268.2000000000003</v>
      </c>
      <c r="HK406" s="197"/>
    </row>
    <row r="407" spans="1:219" x14ac:dyDescent="0.25">
      <c r="A407" s="60">
        <v>41018</v>
      </c>
      <c r="B407" s="135">
        <v>2693</v>
      </c>
      <c r="C407" s="40">
        <f t="shared" si="51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12">
        <v>2863.35</v>
      </c>
      <c r="U407" s="3">
        <v>2307.0700000000002</v>
      </c>
      <c r="AJ407" s="2">
        <f t="shared" si="52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X407" s="14"/>
      <c r="AY407" s="14"/>
      <c r="AZ407" s="14"/>
      <c r="BA407" s="14"/>
      <c r="BB407" s="14"/>
      <c r="BC407" s="14"/>
      <c r="BD407" s="14"/>
      <c r="BJ407" s="2">
        <v>3047.01</v>
      </c>
      <c r="BK407" s="2">
        <v>1797.42</v>
      </c>
      <c r="BL407" s="2">
        <v>2727.01</v>
      </c>
      <c r="BM407" s="2">
        <v>2117.42</v>
      </c>
      <c r="HB407" s="12">
        <f t="shared" si="53"/>
        <v>2938.02</v>
      </c>
      <c r="HC407" s="2">
        <f t="shared" si="54"/>
        <v>2331.86</v>
      </c>
      <c r="HD407" s="3">
        <f t="shared" si="55"/>
        <v>2275.56</v>
      </c>
      <c r="HK407" s="197"/>
    </row>
    <row r="408" spans="1:219" x14ac:dyDescent="0.25">
      <c r="A408" s="60">
        <v>41019</v>
      </c>
      <c r="B408" s="135">
        <v>2691</v>
      </c>
      <c r="C408" s="40">
        <f t="shared" si="51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12">
        <v>2866.83</v>
      </c>
      <c r="U408" s="3">
        <v>2310.1799999999998</v>
      </c>
      <c r="AJ408" s="2">
        <f t="shared" si="52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X408" s="14"/>
      <c r="AY408" s="14"/>
      <c r="AZ408" s="14"/>
      <c r="BA408" s="14"/>
      <c r="BB408" s="14"/>
      <c r="BC408" s="14"/>
      <c r="BD408" s="14"/>
      <c r="BJ408" s="2">
        <v>3095.81</v>
      </c>
      <c r="BK408" s="2">
        <v>1845.31</v>
      </c>
      <c r="BL408" s="2">
        <v>2775.81</v>
      </c>
      <c r="BM408" s="2">
        <v>2165.31</v>
      </c>
      <c r="HB408" s="12">
        <f t="shared" si="53"/>
        <v>2940.9</v>
      </c>
      <c r="HC408" s="2">
        <f t="shared" si="54"/>
        <v>2329.8200000000002</v>
      </c>
      <c r="HD408" s="3">
        <f t="shared" si="55"/>
        <v>2273.7200000000003</v>
      </c>
      <c r="HK408" s="197"/>
    </row>
    <row r="409" spans="1:219" x14ac:dyDescent="0.25">
      <c r="A409" s="60">
        <v>41022</v>
      </c>
      <c r="B409" s="135">
        <v>2685</v>
      </c>
      <c r="C409" s="40">
        <f t="shared" si="51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12">
        <v>2860.78</v>
      </c>
      <c r="U409" s="3">
        <v>2305.5500000000002</v>
      </c>
      <c r="AJ409" s="2">
        <f t="shared" si="52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X409" s="14"/>
      <c r="AY409" s="14"/>
      <c r="AZ409" s="14"/>
      <c r="BA409" s="14"/>
      <c r="BB409" s="14"/>
      <c r="BC409" s="14"/>
      <c r="BD409" s="14"/>
      <c r="BJ409" s="2">
        <v>3044.33</v>
      </c>
      <c r="BK409" s="2">
        <v>1795.99</v>
      </c>
      <c r="BL409" s="2">
        <v>2724.33</v>
      </c>
      <c r="BM409" s="2">
        <v>2115.9899999999998</v>
      </c>
      <c r="HB409" s="12">
        <f t="shared" si="53"/>
        <v>2889.93</v>
      </c>
      <c r="HC409" s="2">
        <f t="shared" si="54"/>
        <v>2323.7000000000003</v>
      </c>
      <c r="HD409" s="3">
        <f t="shared" si="55"/>
        <v>2268.2000000000003</v>
      </c>
      <c r="HK409" s="197"/>
    </row>
    <row r="410" spans="1:219" x14ac:dyDescent="0.25">
      <c r="A410" s="60">
        <v>41023</v>
      </c>
      <c r="B410" s="135">
        <v>2697</v>
      </c>
      <c r="C410" s="40">
        <f t="shared" si="51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12">
        <v>2842.44</v>
      </c>
      <c r="U410" s="3">
        <v>2288.41</v>
      </c>
      <c r="AJ410" s="2">
        <f t="shared" si="52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X410" s="14"/>
      <c r="AY410" s="14"/>
      <c r="AZ410" s="14"/>
      <c r="BA410" s="14"/>
      <c r="BB410" s="14"/>
      <c r="BC410" s="14"/>
      <c r="BD410" s="14"/>
      <c r="BJ410" s="2">
        <v>3065.81</v>
      </c>
      <c r="BK410" s="2">
        <v>1818.48</v>
      </c>
      <c r="BL410" s="2">
        <v>2745.81</v>
      </c>
      <c r="BM410" s="2">
        <v>2138.48</v>
      </c>
      <c r="HB410" s="12">
        <f t="shared" si="53"/>
        <v>2881.44</v>
      </c>
      <c r="HC410" s="2">
        <f t="shared" si="54"/>
        <v>2335.94</v>
      </c>
      <c r="HD410" s="3">
        <f t="shared" si="55"/>
        <v>2279.2400000000002</v>
      </c>
      <c r="HK410" s="197"/>
    </row>
    <row r="411" spans="1:219" x14ac:dyDescent="0.25">
      <c r="A411" s="60">
        <v>41024</v>
      </c>
      <c r="B411" s="135">
        <v>2682</v>
      </c>
      <c r="C411" s="40">
        <f t="shared" si="51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12">
        <v>2858.16</v>
      </c>
      <c r="U411" s="3">
        <v>2303.9699999999998</v>
      </c>
      <c r="AJ411" s="2">
        <f t="shared" si="52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X411" s="14"/>
      <c r="AY411" s="14"/>
      <c r="AZ411" s="14"/>
      <c r="BA411" s="14"/>
      <c r="BB411" s="14"/>
      <c r="BC411" s="14"/>
      <c r="BD411" s="14"/>
      <c r="BJ411" s="2">
        <v>3061.56</v>
      </c>
      <c r="BK411" s="2">
        <v>1814.27</v>
      </c>
      <c r="BL411" s="2">
        <v>2741.56</v>
      </c>
      <c r="BM411" s="2">
        <v>2134.27</v>
      </c>
      <c r="HB411" s="12">
        <f t="shared" si="53"/>
        <v>2881.44</v>
      </c>
      <c r="HC411" s="2">
        <f t="shared" si="54"/>
        <v>2320.64</v>
      </c>
      <c r="HD411" s="3">
        <f t="shared" si="55"/>
        <v>2265.44</v>
      </c>
      <c r="HK411" s="197"/>
    </row>
    <row r="412" spans="1:219" x14ac:dyDescent="0.25">
      <c r="A412" s="60">
        <v>41025</v>
      </c>
      <c r="B412" s="135">
        <v>2682</v>
      </c>
      <c r="C412" s="40">
        <f t="shared" si="51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12">
        <v>2850.3</v>
      </c>
      <c r="U412" s="3">
        <v>2296.19</v>
      </c>
      <c r="AJ412" s="2">
        <f t="shared" si="52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X412" s="14"/>
      <c r="AY412" s="14"/>
      <c r="AZ412" s="14"/>
      <c r="BA412" s="14"/>
      <c r="BB412" s="14"/>
      <c r="BC412" s="14"/>
      <c r="BD412" s="14"/>
      <c r="BJ412" s="2">
        <v>3061.56</v>
      </c>
      <c r="BK412" s="2">
        <v>1814.27</v>
      </c>
      <c r="BL412" s="2">
        <v>2741.56</v>
      </c>
      <c r="BM412" s="2">
        <v>2134.27</v>
      </c>
      <c r="HB412" s="12">
        <f t="shared" si="53"/>
        <v>2881.44</v>
      </c>
      <c r="HC412" s="2">
        <f t="shared" si="54"/>
        <v>2320.64</v>
      </c>
      <c r="HD412" s="3">
        <f t="shared" si="55"/>
        <v>2265.44</v>
      </c>
      <c r="HK412" s="197"/>
    </row>
    <row r="413" spans="1:219" x14ac:dyDescent="0.25">
      <c r="A413" s="60">
        <v>41026</v>
      </c>
      <c r="B413" s="135">
        <v>2618</v>
      </c>
      <c r="C413" s="40">
        <f t="shared" si="51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12">
        <v>2836.32</v>
      </c>
      <c r="U413" s="3">
        <v>2283.71</v>
      </c>
      <c r="AJ413" s="2">
        <f t="shared" si="52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X413" s="14"/>
      <c r="AY413" s="14"/>
      <c r="AZ413" s="14"/>
      <c r="BA413" s="14"/>
      <c r="BB413" s="14"/>
      <c r="BC413" s="14"/>
      <c r="BD413" s="14"/>
      <c r="BJ413" s="2">
        <v>3055.32</v>
      </c>
      <c r="BK413" s="2">
        <v>1809.74</v>
      </c>
      <c r="BL413" s="2">
        <v>2735.32</v>
      </c>
      <c r="BM413" s="2">
        <v>2129.7399999999998</v>
      </c>
      <c r="HB413" s="12">
        <f t="shared" si="53"/>
        <v>2870.13</v>
      </c>
      <c r="HC413" s="2">
        <f t="shared" si="54"/>
        <v>2255.36</v>
      </c>
      <c r="HD413" s="3">
        <f t="shared" si="55"/>
        <v>2206.56</v>
      </c>
      <c r="HK413" s="197"/>
    </row>
    <row r="414" spans="1:219" x14ac:dyDescent="0.25">
      <c r="A414" s="60">
        <v>41029</v>
      </c>
      <c r="B414" s="135">
        <v>2641</v>
      </c>
      <c r="C414" s="40">
        <f t="shared" ref="C414:C477" si="56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12">
        <v>2871.14</v>
      </c>
      <c r="U414" s="3">
        <v>2317.83</v>
      </c>
      <c r="AJ414" s="2">
        <f t="shared" si="52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X414" s="14"/>
      <c r="AY414" s="14"/>
      <c r="AZ414" s="14"/>
      <c r="BA414" s="14"/>
      <c r="BB414" s="14"/>
      <c r="BC414" s="14"/>
      <c r="BD414" s="14"/>
      <c r="BJ414" s="2">
        <v>3066.52</v>
      </c>
      <c r="BK414" s="2">
        <v>1820.41</v>
      </c>
      <c r="BL414" s="2">
        <v>2746.52</v>
      </c>
      <c r="BM414" s="2">
        <v>2140.41</v>
      </c>
      <c r="HB414" s="12">
        <f t="shared" si="53"/>
        <v>2872.96</v>
      </c>
      <c r="HC414" s="2">
        <f t="shared" si="54"/>
        <v>2278.8200000000002</v>
      </c>
      <c r="HD414" s="3">
        <f t="shared" si="55"/>
        <v>2227.7200000000003</v>
      </c>
      <c r="HK414" s="197"/>
    </row>
    <row r="415" spans="1:219" x14ac:dyDescent="0.25">
      <c r="A415" s="60">
        <v>41030</v>
      </c>
      <c r="B415" s="135">
        <v>2641</v>
      </c>
      <c r="C415" s="40">
        <f t="shared" si="56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12">
        <v>2871.14</v>
      </c>
      <c r="U415" s="3">
        <v>2317.83</v>
      </c>
      <c r="AJ415" s="2">
        <f t="shared" si="52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X415" s="14"/>
      <c r="AY415" s="14"/>
      <c r="AZ415" s="14"/>
      <c r="BA415" s="14"/>
      <c r="BB415" s="14"/>
      <c r="BC415" s="14"/>
      <c r="BD415" s="14"/>
      <c r="BJ415" s="2">
        <v>3067.87</v>
      </c>
      <c r="BK415" s="2">
        <v>1821.75</v>
      </c>
      <c r="BL415" s="2">
        <v>2747.87</v>
      </c>
      <c r="BM415" s="2">
        <v>2141.75</v>
      </c>
      <c r="HB415" s="12">
        <f t="shared" si="53"/>
        <v>2872.96</v>
      </c>
      <c r="HC415" s="2">
        <f t="shared" si="54"/>
        <v>2278.8200000000002</v>
      </c>
      <c r="HD415" s="3">
        <f t="shared" si="55"/>
        <v>2227.7200000000003</v>
      </c>
      <c r="HK415" s="197"/>
    </row>
    <row r="416" spans="1:219" x14ac:dyDescent="0.25">
      <c r="A416" s="60">
        <v>41031</v>
      </c>
      <c r="B416" s="135">
        <v>2686</v>
      </c>
      <c r="C416" s="40">
        <f t="shared" si="56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12">
        <v>2871.88</v>
      </c>
      <c r="U416" s="3">
        <v>2319.2399999999998</v>
      </c>
      <c r="AJ416" s="2">
        <f t="shared" si="52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X416" s="14"/>
      <c r="AY416" s="14"/>
      <c r="AZ416" s="14"/>
      <c r="BA416" s="14"/>
      <c r="BB416" s="14"/>
      <c r="BC416" s="14"/>
      <c r="BD416" s="14"/>
      <c r="BJ416" s="2">
        <v>3058.33</v>
      </c>
      <c r="BK416" s="2">
        <v>1813.12</v>
      </c>
      <c r="BL416" s="2">
        <v>2738.33</v>
      </c>
      <c r="BM416" s="2">
        <v>2133.12</v>
      </c>
      <c r="HB416" s="12">
        <f t="shared" si="53"/>
        <v>2867.3</v>
      </c>
      <c r="HC416" s="2">
        <f t="shared" si="54"/>
        <v>2324.7200000000003</v>
      </c>
      <c r="HD416" s="3">
        <f t="shared" si="55"/>
        <v>2269.12</v>
      </c>
      <c r="HK416" s="197"/>
    </row>
    <row r="417" spans="1:219" x14ac:dyDescent="0.25">
      <c r="A417" s="60">
        <v>41032</v>
      </c>
      <c r="B417" s="135">
        <v>2660</v>
      </c>
      <c r="C417" s="40">
        <f t="shared" si="56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12">
        <v>2849.18</v>
      </c>
      <c r="U417" s="3">
        <v>2289.77</v>
      </c>
      <c r="AJ417" s="2">
        <f t="shared" si="52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X417" s="14"/>
      <c r="AY417" s="14"/>
      <c r="AZ417" s="14"/>
      <c r="BA417" s="14"/>
      <c r="BB417" s="14"/>
      <c r="BC417" s="14"/>
      <c r="BD417" s="14"/>
      <c r="BJ417" s="2">
        <v>2975.83</v>
      </c>
      <c r="BK417" s="2">
        <v>1732.29</v>
      </c>
      <c r="BL417" s="2">
        <v>2655.83</v>
      </c>
      <c r="BM417" s="2">
        <v>2052.29</v>
      </c>
      <c r="HB417" s="12">
        <f t="shared" si="53"/>
        <v>2877.18</v>
      </c>
      <c r="HC417" s="2">
        <f t="shared" si="54"/>
        <v>2298.2000000000003</v>
      </c>
      <c r="HD417" s="3">
        <f t="shared" si="55"/>
        <v>2245.2000000000003</v>
      </c>
      <c r="HK417" s="197"/>
    </row>
    <row r="418" spans="1:219" x14ac:dyDescent="0.25">
      <c r="A418" s="60">
        <v>41033</v>
      </c>
      <c r="B418" s="135">
        <v>2670</v>
      </c>
      <c r="C418" s="40">
        <f t="shared" si="56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12">
        <v>2876.54</v>
      </c>
      <c r="U418" s="3">
        <v>2313.36</v>
      </c>
      <c r="AJ418" s="2">
        <f t="shared" si="52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X418" s="14"/>
      <c r="AY418" s="14"/>
      <c r="AZ418" s="14"/>
      <c r="BA418" s="14"/>
      <c r="BB418" s="14"/>
      <c r="BC418" s="14"/>
      <c r="BD418" s="14"/>
      <c r="BJ418" s="2">
        <v>3013.57</v>
      </c>
      <c r="BK418" s="2">
        <v>1765.55</v>
      </c>
      <c r="BL418" s="2">
        <v>2693.57</v>
      </c>
      <c r="BM418" s="2">
        <v>2085.5500000000002</v>
      </c>
      <c r="HB418" s="12">
        <f t="shared" si="53"/>
        <v>2921.45</v>
      </c>
      <c r="HC418" s="2">
        <f t="shared" si="54"/>
        <v>2308.4</v>
      </c>
      <c r="HD418" s="3">
        <f t="shared" si="55"/>
        <v>2254.4</v>
      </c>
      <c r="HK418" s="197"/>
    </row>
    <row r="419" spans="1:219" x14ac:dyDescent="0.25">
      <c r="A419" s="60">
        <v>41036</v>
      </c>
      <c r="B419" s="135">
        <v>2684</v>
      </c>
      <c r="C419" s="40">
        <f t="shared" si="56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12">
        <v>2901.15</v>
      </c>
      <c r="U419" s="3">
        <v>2335.27</v>
      </c>
      <c r="AJ419" s="2">
        <f t="shared" si="52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X419" s="14"/>
      <c r="AY419" s="14"/>
      <c r="AZ419" s="14"/>
      <c r="BA419" s="14"/>
      <c r="BB419" s="14"/>
      <c r="BC419" s="14"/>
      <c r="BD419" s="14"/>
      <c r="BJ419" s="2">
        <v>3035.8</v>
      </c>
      <c r="BK419" s="2">
        <v>1784.7</v>
      </c>
      <c r="BL419" s="2">
        <v>2715.8</v>
      </c>
      <c r="BM419" s="2">
        <v>2104.6999999999998</v>
      </c>
      <c r="HB419" s="12">
        <f t="shared" si="53"/>
        <v>2941.53</v>
      </c>
      <c r="HC419" s="2">
        <f t="shared" si="54"/>
        <v>2322.6799999999998</v>
      </c>
      <c r="HD419" s="3">
        <f t="shared" si="55"/>
        <v>2267.2800000000002</v>
      </c>
      <c r="HK419" s="197"/>
    </row>
    <row r="420" spans="1:219" x14ac:dyDescent="0.25">
      <c r="A420" s="60">
        <v>41037</v>
      </c>
      <c r="B420" s="135">
        <v>2749</v>
      </c>
      <c r="C420" s="40">
        <f t="shared" si="56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12">
        <v>2895.71</v>
      </c>
      <c r="U420" s="3">
        <v>2328.84</v>
      </c>
      <c r="AJ420" s="2">
        <f t="shared" si="52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X420" s="14"/>
      <c r="AY420" s="14"/>
      <c r="AZ420" s="14"/>
      <c r="BA420" s="14"/>
      <c r="BB420" s="14"/>
      <c r="BC420" s="14"/>
      <c r="BD420" s="14"/>
      <c r="BJ420" s="2">
        <v>3043.42</v>
      </c>
      <c r="BK420" s="2">
        <v>1783.12</v>
      </c>
      <c r="BL420" s="2">
        <v>2723.42</v>
      </c>
      <c r="BM420" s="2">
        <v>2103.12</v>
      </c>
      <c r="HB420" s="12">
        <f t="shared" si="53"/>
        <v>2950.13</v>
      </c>
      <c r="HC420" s="2">
        <f t="shared" si="54"/>
        <v>2388.98</v>
      </c>
      <c r="HD420" s="3">
        <f t="shared" si="55"/>
        <v>2327.08</v>
      </c>
      <c r="HK420" s="197"/>
    </row>
    <row r="421" spans="1:219" x14ac:dyDescent="0.25">
      <c r="A421" s="60">
        <v>41038</v>
      </c>
      <c r="B421" s="135">
        <v>2740</v>
      </c>
      <c r="C421" s="40">
        <f t="shared" si="56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12">
        <v>2876.25</v>
      </c>
      <c r="U421" s="3">
        <v>2309.9299999999998</v>
      </c>
      <c r="AJ421" s="2">
        <f t="shared" si="52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X421" s="14"/>
      <c r="AY421" s="14"/>
      <c r="AZ421" s="14"/>
      <c r="BA421" s="14"/>
      <c r="BB421" s="14"/>
      <c r="BC421" s="14"/>
      <c r="BD421" s="14"/>
      <c r="BJ421" s="2">
        <v>3055.37</v>
      </c>
      <c r="BK421" s="2">
        <v>1795.37</v>
      </c>
      <c r="BL421" s="2">
        <v>2735.37</v>
      </c>
      <c r="BM421" s="2">
        <v>2115.37</v>
      </c>
      <c r="HB421" s="12">
        <f t="shared" si="53"/>
        <v>2947.26</v>
      </c>
      <c r="HC421" s="2">
        <f t="shared" si="54"/>
        <v>2379.8000000000002</v>
      </c>
      <c r="HD421" s="3">
        <f t="shared" si="55"/>
        <v>2318.8000000000002</v>
      </c>
      <c r="HK421" s="197"/>
    </row>
    <row r="422" spans="1:219" x14ac:dyDescent="0.25">
      <c r="A422" s="60">
        <v>41039</v>
      </c>
      <c r="B422" s="135">
        <v>2700</v>
      </c>
      <c r="C422" s="40">
        <f t="shared" si="56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12">
        <v>2875.23</v>
      </c>
      <c r="U422" s="3">
        <v>2305.7800000000002</v>
      </c>
      <c r="AJ422" s="2">
        <f t="shared" si="52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X422" s="14"/>
      <c r="AY422" s="14"/>
      <c r="AZ422" s="14"/>
      <c r="BA422" s="14"/>
      <c r="BB422" s="14"/>
      <c r="BC422" s="14"/>
      <c r="BD422" s="14"/>
      <c r="BJ422" s="2">
        <v>3030.67</v>
      </c>
      <c r="BK422" s="2">
        <v>1767.15</v>
      </c>
      <c r="BL422" s="2">
        <v>2710.67</v>
      </c>
      <c r="BM422" s="2">
        <v>2087.15</v>
      </c>
      <c r="HB422" s="12">
        <f t="shared" si="53"/>
        <v>2981.13</v>
      </c>
      <c r="HC422" s="2">
        <f t="shared" si="54"/>
        <v>2339</v>
      </c>
      <c r="HD422" s="3">
        <f t="shared" si="55"/>
        <v>2282</v>
      </c>
      <c r="HK422" s="197"/>
    </row>
    <row r="423" spans="1:219" x14ac:dyDescent="0.25">
      <c r="A423" s="60">
        <v>41040</v>
      </c>
      <c r="B423" s="135">
        <v>2701</v>
      </c>
      <c r="C423" s="40">
        <f t="shared" si="56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12">
        <v>2897.08</v>
      </c>
      <c r="U423" s="3">
        <v>2326.0100000000002</v>
      </c>
      <c r="AJ423" s="2">
        <f t="shared" si="52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X423" s="14"/>
      <c r="AY423" s="14"/>
      <c r="AZ423" s="14"/>
      <c r="BA423" s="14"/>
      <c r="BB423" s="14"/>
      <c r="BC423" s="14"/>
      <c r="BD423" s="14"/>
      <c r="BJ423" s="2">
        <v>3072.39</v>
      </c>
      <c r="BK423" s="2">
        <v>1806.77</v>
      </c>
      <c r="BL423" s="2">
        <v>2752.39</v>
      </c>
      <c r="BM423" s="2">
        <v>2126.77</v>
      </c>
      <c r="HB423" s="12">
        <f t="shared" si="53"/>
        <v>2992.64</v>
      </c>
      <c r="HC423" s="2">
        <f t="shared" si="54"/>
        <v>2340.02</v>
      </c>
      <c r="HD423" s="3">
        <f t="shared" si="55"/>
        <v>2282.92</v>
      </c>
      <c r="HK423" s="197"/>
    </row>
    <row r="424" spans="1:219" x14ac:dyDescent="0.25">
      <c r="A424" s="60">
        <v>41043</v>
      </c>
      <c r="B424" s="135">
        <v>2719</v>
      </c>
      <c r="C424" s="40">
        <f t="shared" si="56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12">
        <v>2925.37</v>
      </c>
      <c r="U424" s="3">
        <v>2349.4699999999998</v>
      </c>
      <c r="AJ424" s="2">
        <f t="shared" si="52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X424" s="14"/>
      <c r="AY424" s="14"/>
      <c r="AZ424" s="14"/>
      <c r="BA424" s="14"/>
      <c r="BB424" s="14"/>
      <c r="BC424" s="14"/>
      <c r="BD424" s="14"/>
      <c r="BJ424" s="2">
        <v>3054.58</v>
      </c>
      <c r="BK424" s="2">
        <v>1783.7</v>
      </c>
      <c r="BL424" s="2">
        <v>2734.58</v>
      </c>
      <c r="BM424" s="2">
        <v>2103.6999999999998</v>
      </c>
      <c r="HB424" s="12">
        <f t="shared" si="53"/>
        <v>3030.06</v>
      </c>
      <c r="HC424" s="2">
        <f t="shared" si="54"/>
        <v>2358.38</v>
      </c>
      <c r="HD424" s="3">
        <f t="shared" si="55"/>
        <v>2299.48</v>
      </c>
      <c r="HK424" s="197"/>
    </row>
    <row r="425" spans="1:219" x14ac:dyDescent="0.25">
      <c r="A425" s="60">
        <v>41044</v>
      </c>
      <c r="B425" s="135">
        <v>2727</v>
      </c>
      <c r="C425" s="40">
        <f t="shared" si="56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12">
        <v>2889.35</v>
      </c>
      <c r="U425" s="3">
        <v>2312.4299999999998</v>
      </c>
      <c r="AJ425" s="2">
        <f t="shared" si="52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X425" s="14"/>
      <c r="AY425" s="14"/>
      <c r="AZ425" s="14"/>
      <c r="BA425" s="14"/>
      <c r="BB425" s="14"/>
      <c r="BC425" s="14"/>
      <c r="BD425" s="14"/>
      <c r="BJ425" s="2">
        <v>3089.92</v>
      </c>
      <c r="BK425" s="2">
        <v>1817</v>
      </c>
      <c r="BL425" s="2">
        <v>2769.92</v>
      </c>
      <c r="BM425" s="2">
        <v>2137</v>
      </c>
      <c r="HB425" s="12">
        <f t="shared" si="53"/>
        <v>3041.58</v>
      </c>
      <c r="HC425" s="2">
        <f t="shared" si="54"/>
        <v>2366.54</v>
      </c>
      <c r="HD425" s="3">
        <f t="shared" si="55"/>
        <v>2306.84</v>
      </c>
      <c r="HK425" s="197"/>
    </row>
    <row r="426" spans="1:219" x14ac:dyDescent="0.25">
      <c r="A426" s="60">
        <v>41045</v>
      </c>
      <c r="B426" s="135">
        <v>2754</v>
      </c>
      <c r="C426" s="40">
        <f t="shared" si="56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12">
        <v>2924.66</v>
      </c>
      <c r="U426" s="3">
        <v>2342.84</v>
      </c>
      <c r="AJ426" s="2">
        <f t="shared" si="52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X426" s="14"/>
      <c r="AY426" s="14"/>
      <c r="AZ426" s="14"/>
      <c r="BA426" s="14"/>
      <c r="BB426" s="14"/>
      <c r="BC426" s="14"/>
      <c r="BD426" s="14"/>
      <c r="BJ426" s="2">
        <v>3166.88</v>
      </c>
      <c r="BK426" s="2">
        <v>1887.72</v>
      </c>
      <c r="BL426" s="2">
        <v>2846.88</v>
      </c>
      <c r="BM426" s="2">
        <v>2207.7199999999998</v>
      </c>
      <c r="HB426" s="12">
        <f t="shared" si="53"/>
        <v>3104.25</v>
      </c>
      <c r="HC426" s="2">
        <f t="shared" si="54"/>
        <v>2394.08</v>
      </c>
      <c r="HD426" s="3">
        <f t="shared" si="55"/>
        <v>2331.6800000000003</v>
      </c>
      <c r="HK426" s="197"/>
    </row>
    <row r="427" spans="1:219" x14ac:dyDescent="0.25">
      <c r="A427" s="60">
        <v>41046</v>
      </c>
      <c r="B427" s="135">
        <v>2821</v>
      </c>
      <c r="C427" s="40">
        <f t="shared" si="56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12">
        <v>2926.35</v>
      </c>
      <c r="U427" s="3">
        <v>2345.21</v>
      </c>
      <c r="AJ427" s="2">
        <f t="shared" si="52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X427" s="14"/>
      <c r="AY427" s="14"/>
      <c r="AZ427" s="14"/>
      <c r="BA427" s="14"/>
      <c r="BB427" s="14"/>
      <c r="BC427" s="14"/>
      <c r="BD427" s="14"/>
      <c r="BJ427" s="2">
        <v>3266.43</v>
      </c>
      <c r="BK427" s="2">
        <v>1987.08</v>
      </c>
      <c r="BL427" s="2">
        <v>2946.43</v>
      </c>
      <c r="BM427" s="2">
        <v>2307.08</v>
      </c>
      <c r="HB427" s="12">
        <f t="shared" si="53"/>
        <v>3081.69</v>
      </c>
      <c r="HC427" s="2">
        <f t="shared" si="54"/>
        <v>2462.42</v>
      </c>
      <c r="HD427" s="3">
        <f t="shared" si="55"/>
        <v>2393.3200000000002</v>
      </c>
      <c r="HK427" s="197"/>
    </row>
    <row r="428" spans="1:219" x14ac:dyDescent="0.25">
      <c r="A428" s="60">
        <v>41047</v>
      </c>
      <c r="B428" s="135">
        <v>2855</v>
      </c>
      <c r="C428" s="40">
        <f t="shared" si="56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12">
        <v>2934.73</v>
      </c>
      <c r="U428" s="3">
        <v>2351.75</v>
      </c>
      <c r="AJ428" s="2">
        <f t="shared" si="52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X428" s="14"/>
      <c r="AY428" s="14"/>
      <c r="AZ428" s="14"/>
      <c r="BA428" s="14"/>
      <c r="BB428" s="14"/>
      <c r="BC428" s="14"/>
      <c r="BD428" s="14"/>
      <c r="BJ428" s="2">
        <v>3325.51</v>
      </c>
      <c r="BK428" s="2">
        <v>2043.46</v>
      </c>
      <c r="BL428" s="2">
        <v>3005.51</v>
      </c>
      <c r="BM428" s="2">
        <v>2363.46</v>
      </c>
      <c r="HB428" s="12">
        <f t="shared" si="53"/>
        <v>3096.13</v>
      </c>
      <c r="HC428" s="2">
        <f t="shared" si="54"/>
        <v>2497.1</v>
      </c>
      <c r="HD428" s="3">
        <f t="shared" si="55"/>
        <v>2424.6</v>
      </c>
      <c r="HK428" s="197"/>
    </row>
    <row r="429" spans="1:219" x14ac:dyDescent="0.25">
      <c r="A429" s="60">
        <v>41050</v>
      </c>
      <c r="B429" s="135">
        <v>2916</v>
      </c>
      <c r="C429" s="40">
        <f t="shared" si="56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12">
        <v>2932.71</v>
      </c>
      <c r="U429" s="3">
        <v>2354.29</v>
      </c>
      <c r="AJ429" s="2">
        <f t="shared" si="52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X429" s="14"/>
      <c r="AY429" s="14"/>
      <c r="AZ429" s="14"/>
      <c r="BA429" s="14"/>
      <c r="BB429" s="14"/>
      <c r="BC429" s="14"/>
      <c r="BD429" s="14"/>
      <c r="BJ429" s="2">
        <v>3393.5</v>
      </c>
      <c r="BK429" s="2">
        <v>2116.1999999999998</v>
      </c>
      <c r="BL429" s="2">
        <v>3073.5</v>
      </c>
      <c r="BM429" s="2">
        <v>2436.1999999999998</v>
      </c>
      <c r="HB429" s="12">
        <f t="shared" si="53"/>
        <v>3058.58</v>
      </c>
      <c r="HC429" s="2">
        <f t="shared" si="54"/>
        <v>2559.3200000000002</v>
      </c>
      <c r="HD429" s="3">
        <f t="shared" si="55"/>
        <v>2480.7200000000003</v>
      </c>
      <c r="HK429" s="197"/>
    </row>
    <row r="430" spans="1:219" x14ac:dyDescent="0.25">
      <c r="A430" s="60">
        <v>41051</v>
      </c>
      <c r="B430" s="135">
        <v>2876</v>
      </c>
      <c r="C430" s="40">
        <f t="shared" si="56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12">
        <v>2937.61</v>
      </c>
      <c r="U430" s="3">
        <v>2359.4899999999998</v>
      </c>
      <c r="AJ430" s="2">
        <f t="shared" si="52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X430" s="14"/>
      <c r="AY430" s="14"/>
      <c r="AZ430" s="14"/>
      <c r="BA430" s="14"/>
      <c r="BB430" s="14"/>
      <c r="BC430" s="14"/>
      <c r="BD430" s="14"/>
      <c r="BJ430" s="2">
        <v>3428.49</v>
      </c>
      <c r="BK430" s="2">
        <v>2151.2399999999998</v>
      </c>
      <c r="BL430" s="2">
        <v>3108.49</v>
      </c>
      <c r="BM430" s="2">
        <v>2471.2399999999998</v>
      </c>
      <c r="HB430" s="12">
        <f t="shared" si="53"/>
        <v>3097.22</v>
      </c>
      <c r="HC430" s="2">
        <f t="shared" si="54"/>
        <v>2518.52</v>
      </c>
      <c r="HD430" s="3">
        <f t="shared" si="55"/>
        <v>2443.92</v>
      </c>
      <c r="HK430" s="197"/>
    </row>
    <row r="431" spans="1:219" x14ac:dyDescent="0.25">
      <c r="A431" s="60">
        <v>41052</v>
      </c>
      <c r="B431" s="135">
        <v>2910</v>
      </c>
      <c r="C431" s="40">
        <f t="shared" si="56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12">
        <v>2944.87</v>
      </c>
      <c r="U431" s="3">
        <v>2362.4899999999998</v>
      </c>
      <c r="AJ431" s="2">
        <f t="shared" si="52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X431" s="14"/>
      <c r="AY431" s="14"/>
      <c r="AZ431" s="14"/>
      <c r="BA431" s="14"/>
      <c r="BB431" s="14"/>
      <c r="BC431" s="14"/>
      <c r="BD431" s="14"/>
      <c r="BJ431" s="2">
        <v>3430.6</v>
      </c>
      <c r="BK431" s="2">
        <v>2148.3000000000002</v>
      </c>
      <c r="BL431" s="2">
        <v>3110.6</v>
      </c>
      <c r="BM431" s="2">
        <v>2468.3000000000002</v>
      </c>
      <c r="HB431" s="12">
        <f t="shared" si="53"/>
        <v>3132.49</v>
      </c>
      <c r="HC431" s="2">
        <f t="shared" si="54"/>
        <v>2553.2000000000003</v>
      </c>
      <c r="HD431" s="3">
        <f t="shared" si="55"/>
        <v>2475.2000000000003</v>
      </c>
      <c r="HK431" s="197"/>
    </row>
    <row r="432" spans="1:219" x14ac:dyDescent="0.25">
      <c r="A432" s="60">
        <v>41053</v>
      </c>
      <c r="B432" s="135">
        <v>2910</v>
      </c>
      <c r="C432" s="40">
        <f t="shared" si="56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12">
        <v>2893.92</v>
      </c>
      <c r="U432" s="3">
        <v>2310.3200000000002</v>
      </c>
      <c r="AJ432" s="2">
        <f t="shared" si="52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X432" s="14"/>
      <c r="AY432" s="14"/>
      <c r="AZ432" s="14"/>
      <c r="BA432" s="14"/>
      <c r="BB432" s="14"/>
      <c r="BC432" s="14"/>
      <c r="BD432" s="14"/>
      <c r="BJ432" s="2">
        <v>3411.52</v>
      </c>
      <c r="BK432" s="2">
        <v>2127.33</v>
      </c>
      <c r="BL432" s="2">
        <v>3091.52</v>
      </c>
      <c r="BM432" s="2">
        <v>2447.33</v>
      </c>
      <c r="HB432" s="12">
        <f t="shared" si="53"/>
        <v>3147.19</v>
      </c>
      <c r="HC432" s="2">
        <f t="shared" si="54"/>
        <v>2553.2000000000003</v>
      </c>
      <c r="HD432" s="3">
        <f t="shared" si="55"/>
        <v>2475.2000000000003</v>
      </c>
      <c r="HK432" s="197"/>
    </row>
    <row r="433" spans="1:219" x14ac:dyDescent="0.25">
      <c r="A433" s="60">
        <v>41054</v>
      </c>
      <c r="B433" s="135">
        <v>2910</v>
      </c>
      <c r="C433" s="40">
        <f t="shared" si="56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12">
        <v>2884.04</v>
      </c>
      <c r="U433" s="3">
        <v>2301.59</v>
      </c>
      <c r="AJ433" s="2">
        <f t="shared" si="52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X433" s="14"/>
      <c r="AY433" s="14"/>
      <c r="AZ433" s="14"/>
      <c r="BA433" s="14"/>
      <c r="BB433" s="14"/>
      <c r="BC433" s="14"/>
      <c r="BD433" s="14"/>
      <c r="BJ433" s="2">
        <v>3397.83</v>
      </c>
      <c r="BK433" s="2">
        <v>2115.04</v>
      </c>
      <c r="BL433" s="2">
        <v>3077.83</v>
      </c>
      <c r="BM433" s="2">
        <v>2435.04</v>
      </c>
      <c r="HB433" s="12">
        <f t="shared" si="53"/>
        <v>3180.6</v>
      </c>
      <c r="HC433" s="2">
        <f t="shared" si="54"/>
        <v>2553.2000000000003</v>
      </c>
      <c r="HD433" s="3">
        <f t="shared" si="55"/>
        <v>2475.2000000000003</v>
      </c>
      <c r="HK433" s="197"/>
    </row>
    <row r="434" spans="1:219" x14ac:dyDescent="0.25">
      <c r="A434" s="60">
        <v>41057</v>
      </c>
      <c r="B434" s="135">
        <v>2930</v>
      </c>
      <c r="C434" s="40">
        <f t="shared" si="56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12">
        <v>2867.15</v>
      </c>
      <c r="U434" s="3">
        <v>2284.87</v>
      </c>
      <c r="AJ434" s="2">
        <f t="shared" si="52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X434" s="14"/>
      <c r="AY434" s="14"/>
      <c r="AZ434" s="14"/>
      <c r="BA434" s="14"/>
      <c r="BB434" s="14"/>
      <c r="BC434" s="14"/>
      <c r="BD434" s="14"/>
      <c r="BJ434" s="2">
        <v>3440.07</v>
      </c>
      <c r="BK434" s="2">
        <v>2156.84</v>
      </c>
      <c r="BL434" s="2">
        <v>3120.07</v>
      </c>
      <c r="BM434" s="2">
        <v>2476.84</v>
      </c>
      <c r="HB434" s="12">
        <f t="shared" si="53"/>
        <v>3180.6</v>
      </c>
      <c r="HC434" s="2">
        <f t="shared" si="54"/>
        <v>2573.6</v>
      </c>
      <c r="HD434" s="3">
        <f t="shared" si="55"/>
        <v>2493.6</v>
      </c>
      <c r="HK434" s="197"/>
    </row>
    <row r="435" spans="1:219" x14ac:dyDescent="0.25">
      <c r="A435" s="60">
        <v>41058</v>
      </c>
      <c r="B435" s="135">
        <v>2925</v>
      </c>
      <c r="C435" s="40">
        <f t="shared" si="56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12">
        <v>2869.03</v>
      </c>
      <c r="U435" s="3">
        <v>2287.4299999999998</v>
      </c>
      <c r="AJ435" s="2">
        <f t="shared" si="52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X435" s="14"/>
      <c r="AY435" s="14"/>
      <c r="AZ435" s="14"/>
      <c r="BA435" s="14"/>
      <c r="BB435" s="14"/>
      <c r="BC435" s="14"/>
      <c r="BD435" s="14"/>
      <c r="BJ435" s="2">
        <v>3437.56</v>
      </c>
      <c r="BK435" s="2">
        <v>2155.19</v>
      </c>
      <c r="BL435" s="2">
        <v>3117.56</v>
      </c>
      <c r="BM435" s="2">
        <v>2475.19</v>
      </c>
      <c r="HB435" s="12">
        <f t="shared" si="53"/>
        <v>3174.62</v>
      </c>
      <c r="HC435" s="2">
        <f t="shared" si="54"/>
        <v>2568.5</v>
      </c>
      <c r="HD435" s="3">
        <f t="shared" si="55"/>
        <v>2489</v>
      </c>
      <c r="HK435" s="197"/>
    </row>
    <row r="436" spans="1:219" x14ac:dyDescent="0.25">
      <c r="A436" s="60">
        <v>41059</v>
      </c>
      <c r="B436" s="135">
        <v>2919</v>
      </c>
      <c r="C436" s="40">
        <f t="shared" si="56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12">
        <v>2850.78</v>
      </c>
      <c r="U436" s="3">
        <v>2270.42</v>
      </c>
      <c r="AJ436" s="2">
        <f t="shared" si="52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X436" s="14"/>
      <c r="AY436" s="14"/>
      <c r="AZ436" s="14"/>
      <c r="BA436" s="14"/>
      <c r="BB436" s="14"/>
      <c r="BC436" s="14"/>
      <c r="BD436" s="14"/>
      <c r="BJ436" s="2">
        <v>3338.23</v>
      </c>
      <c r="BK436" s="2">
        <v>2058.14</v>
      </c>
      <c r="BL436" s="2">
        <v>3018.23</v>
      </c>
      <c r="BM436" s="2">
        <v>2378.14</v>
      </c>
      <c r="HB436" s="12">
        <f t="shared" si="53"/>
        <v>3165.66</v>
      </c>
      <c r="HC436" s="2">
        <f t="shared" si="54"/>
        <v>2562.38</v>
      </c>
      <c r="HD436" s="3">
        <f t="shared" si="55"/>
        <v>2483.48</v>
      </c>
      <c r="HK436" s="197"/>
    </row>
    <row r="437" spans="1:219" x14ac:dyDescent="0.25">
      <c r="A437" s="60">
        <v>41060</v>
      </c>
      <c r="B437" s="135">
        <v>2943</v>
      </c>
      <c r="C437" s="40">
        <f t="shared" si="56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12">
        <v>2871.07</v>
      </c>
      <c r="U437" s="3">
        <v>2282.8200000000002</v>
      </c>
      <c r="AJ437" s="2">
        <f t="shared" si="52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X437" s="14"/>
      <c r="AY437" s="14"/>
      <c r="AZ437" s="14"/>
      <c r="BA437" s="14"/>
      <c r="BB437" s="14"/>
      <c r="BC437" s="14"/>
      <c r="BD437" s="14"/>
      <c r="BJ437" s="2">
        <v>3420.2</v>
      </c>
      <c r="BK437" s="2">
        <v>2130.06</v>
      </c>
      <c r="BL437" s="2">
        <v>3100.2</v>
      </c>
      <c r="BM437" s="2">
        <v>2450.06</v>
      </c>
      <c r="HB437" s="12">
        <f t="shared" si="53"/>
        <v>3231.43</v>
      </c>
      <c r="HC437" s="2">
        <f t="shared" si="54"/>
        <v>2586.86</v>
      </c>
      <c r="HD437" s="3">
        <f t="shared" si="55"/>
        <v>2505.56</v>
      </c>
      <c r="HK437" s="197"/>
    </row>
    <row r="438" spans="1:219" x14ac:dyDescent="0.25">
      <c r="A438" s="60">
        <v>41061</v>
      </c>
      <c r="B438" s="135">
        <v>2956</v>
      </c>
      <c r="C438" s="40">
        <f t="shared" si="56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12">
        <v>2893.56</v>
      </c>
      <c r="U438" s="3">
        <v>2302.63</v>
      </c>
      <c r="AJ438" s="2">
        <f t="shared" si="52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X438" s="14"/>
      <c r="AY438" s="14"/>
      <c r="AZ438" s="14"/>
      <c r="BA438" s="14"/>
      <c r="BB438" s="14"/>
      <c r="BC438" s="14"/>
      <c r="BD438" s="14"/>
      <c r="BJ438" s="2">
        <v>3401.92</v>
      </c>
      <c r="BK438" s="2">
        <v>2109.0300000000002</v>
      </c>
      <c r="BL438" s="2">
        <v>3081.92</v>
      </c>
      <c r="BM438" s="2">
        <v>2429.0300000000002</v>
      </c>
      <c r="HB438" s="12">
        <f t="shared" si="53"/>
        <v>3252.36</v>
      </c>
      <c r="HC438" s="2">
        <f t="shared" si="54"/>
        <v>2600.12</v>
      </c>
      <c r="HD438" s="3">
        <f t="shared" si="55"/>
        <v>2517.52</v>
      </c>
      <c r="HK438" s="197"/>
    </row>
    <row r="439" spans="1:219" x14ac:dyDescent="0.25">
      <c r="A439" s="60">
        <v>41064</v>
      </c>
      <c r="B439" s="135">
        <v>2889</v>
      </c>
      <c r="C439" s="40">
        <f t="shared" si="56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12">
        <v>2890.34</v>
      </c>
      <c r="U439" s="3">
        <v>2299.8000000000002</v>
      </c>
      <c r="AJ439" s="2">
        <f t="shared" si="52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X439" s="14"/>
      <c r="AY439" s="14"/>
      <c r="AZ439" s="14"/>
      <c r="BA439" s="14"/>
      <c r="BB439" s="14"/>
      <c r="BC439" s="14"/>
      <c r="BD439" s="14"/>
      <c r="BJ439" s="2">
        <v>3396.89</v>
      </c>
      <c r="BK439" s="2">
        <v>2104.4699999999998</v>
      </c>
      <c r="BL439" s="2">
        <v>3076.89</v>
      </c>
      <c r="BM439" s="2">
        <v>2424.4699999999998</v>
      </c>
      <c r="HB439" s="12">
        <f t="shared" si="53"/>
        <v>3249.37</v>
      </c>
      <c r="HC439" s="2">
        <f t="shared" si="54"/>
        <v>2531.7800000000002</v>
      </c>
      <c r="HD439" s="3">
        <f t="shared" si="55"/>
        <v>2455.88</v>
      </c>
      <c r="HK439" s="197"/>
    </row>
    <row r="440" spans="1:219" x14ac:dyDescent="0.25">
      <c r="A440" s="60">
        <v>41065</v>
      </c>
      <c r="B440" s="135">
        <v>2912</v>
      </c>
      <c r="C440" s="40">
        <f t="shared" si="56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12">
        <v>2819.68</v>
      </c>
      <c r="U440" s="3">
        <v>2237.54</v>
      </c>
      <c r="AJ440" s="2">
        <f t="shared" si="52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X440" s="14"/>
      <c r="AY440" s="14"/>
      <c r="AZ440" s="14"/>
      <c r="BA440" s="14"/>
      <c r="BB440" s="14"/>
      <c r="BC440" s="14"/>
      <c r="BD440" s="14"/>
      <c r="BJ440" s="2">
        <v>3312.12</v>
      </c>
      <c r="BK440" s="2">
        <v>2029.79</v>
      </c>
      <c r="BL440" s="2">
        <v>2992.12</v>
      </c>
      <c r="BM440" s="2">
        <v>2349.79</v>
      </c>
      <c r="HB440" s="12">
        <f t="shared" si="53"/>
        <v>3183.59</v>
      </c>
      <c r="HC440" s="2">
        <f t="shared" si="54"/>
        <v>2555.2400000000002</v>
      </c>
      <c r="HD440" s="3">
        <f t="shared" si="55"/>
        <v>2477.04</v>
      </c>
      <c r="HK440" s="197"/>
    </row>
    <row r="441" spans="1:219" x14ac:dyDescent="0.25">
      <c r="A441" s="60">
        <v>41066</v>
      </c>
      <c r="B441" s="135">
        <v>2865</v>
      </c>
      <c r="C441" s="40">
        <f t="shared" si="56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12">
        <v>2777.23</v>
      </c>
      <c r="U441" s="3">
        <v>2198.3200000000002</v>
      </c>
      <c r="AJ441" s="2">
        <f t="shared" si="52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X441" s="14"/>
      <c r="AY441" s="14"/>
      <c r="AZ441" s="14"/>
      <c r="BA441" s="14"/>
      <c r="BB441" s="14"/>
      <c r="BC441" s="14"/>
      <c r="BD441" s="14"/>
      <c r="BJ441" s="2">
        <v>3205.63</v>
      </c>
      <c r="BK441" s="2">
        <v>1927.75</v>
      </c>
      <c r="BL441" s="2">
        <v>2885.63</v>
      </c>
      <c r="BM441" s="2">
        <v>2247.75</v>
      </c>
      <c r="HB441" s="12">
        <f t="shared" si="53"/>
        <v>3159.68</v>
      </c>
      <c r="HC441" s="2">
        <f t="shared" si="54"/>
        <v>2507.3000000000002</v>
      </c>
      <c r="HD441" s="3">
        <f t="shared" si="55"/>
        <v>2433.8000000000002</v>
      </c>
      <c r="HK441" s="197"/>
    </row>
    <row r="442" spans="1:219" x14ac:dyDescent="0.25">
      <c r="A442" s="60">
        <v>41067</v>
      </c>
      <c r="B442" s="135">
        <v>2865</v>
      </c>
      <c r="C442" s="40">
        <f t="shared" si="56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12">
        <v>2820.83</v>
      </c>
      <c r="U442" s="3">
        <v>2237.63</v>
      </c>
      <c r="AJ442" s="2">
        <f t="shared" si="52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X442" s="14"/>
      <c r="AY442" s="14"/>
      <c r="AZ442" s="14"/>
      <c r="BA442" s="14"/>
      <c r="BB442" s="14"/>
      <c r="BC442" s="14"/>
      <c r="BD442" s="14"/>
      <c r="BJ442" s="2">
        <v>3296.23</v>
      </c>
      <c r="BK442" s="2">
        <v>2012.8</v>
      </c>
      <c r="BL442" s="2">
        <v>2976.23</v>
      </c>
      <c r="BM442" s="2">
        <v>2332.8000000000002</v>
      </c>
      <c r="HB442" s="12">
        <f t="shared" si="53"/>
        <v>3192.56</v>
      </c>
      <c r="HC442" s="2">
        <f t="shared" si="54"/>
        <v>2507.3000000000002</v>
      </c>
      <c r="HD442" s="3">
        <f t="shared" si="55"/>
        <v>2433.8000000000002</v>
      </c>
      <c r="HK442" s="197"/>
    </row>
    <row r="443" spans="1:219" x14ac:dyDescent="0.25">
      <c r="A443" s="60">
        <v>41068</v>
      </c>
      <c r="B443" s="135">
        <v>2934</v>
      </c>
      <c r="C443" s="40">
        <f t="shared" si="56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12">
        <v>2790.77</v>
      </c>
      <c r="U443" s="3">
        <v>2212.0700000000002</v>
      </c>
      <c r="AJ443" s="2">
        <f t="shared" si="52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X443" s="14"/>
      <c r="AY443" s="14"/>
      <c r="AZ443" s="14"/>
      <c r="BA443" s="14"/>
      <c r="BB443" s="14"/>
      <c r="BC443" s="14"/>
      <c r="BD443" s="14"/>
      <c r="BJ443" s="2">
        <v>3300.49</v>
      </c>
      <c r="BK443" s="2">
        <v>2022.05</v>
      </c>
      <c r="BL443" s="2">
        <v>2980.49</v>
      </c>
      <c r="BM443" s="2">
        <v>2342.0500000000002</v>
      </c>
      <c r="HB443" s="12">
        <f t="shared" si="53"/>
        <v>3181.78</v>
      </c>
      <c r="HC443" s="2">
        <f t="shared" si="54"/>
        <v>2577.6799999999998</v>
      </c>
      <c r="HD443" s="3">
        <f t="shared" si="55"/>
        <v>2497.2800000000002</v>
      </c>
      <c r="HK443" s="197"/>
    </row>
    <row r="444" spans="1:219" x14ac:dyDescent="0.25">
      <c r="A444" s="60">
        <v>41071</v>
      </c>
      <c r="B444" s="135">
        <v>2921</v>
      </c>
      <c r="C444" s="40">
        <f t="shared" si="56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12">
        <v>2780.42</v>
      </c>
      <c r="U444" s="3">
        <v>2201.13</v>
      </c>
      <c r="AJ444" s="2">
        <f t="shared" si="52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X444" s="14"/>
      <c r="AY444" s="14"/>
      <c r="AZ444" s="14"/>
      <c r="BA444" s="14"/>
      <c r="BB444" s="14"/>
      <c r="BC444" s="14"/>
      <c r="BD444" s="14"/>
      <c r="BJ444" s="2">
        <v>3274.59</v>
      </c>
      <c r="BK444" s="2">
        <v>1995.58</v>
      </c>
      <c r="BL444" s="2">
        <v>2954.59</v>
      </c>
      <c r="BM444" s="2">
        <v>2315.58</v>
      </c>
      <c r="HB444" s="12">
        <f t="shared" si="53"/>
        <v>3187.82</v>
      </c>
      <c r="HC444" s="2">
        <f t="shared" si="54"/>
        <v>2564.42</v>
      </c>
      <c r="HD444" s="3">
        <f t="shared" si="55"/>
        <v>2485.3200000000002</v>
      </c>
      <c r="HK444" s="197"/>
    </row>
    <row r="445" spans="1:219" x14ac:dyDescent="0.25">
      <c r="A445" s="60">
        <v>41072</v>
      </c>
      <c r="B445" s="135">
        <v>2943</v>
      </c>
      <c r="C445" s="40">
        <f t="shared" si="56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12">
        <v>2819.68</v>
      </c>
      <c r="U445" s="3">
        <v>2237.54</v>
      </c>
      <c r="AJ445" s="2">
        <f t="shared" si="52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X445" s="14"/>
      <c r="AY445" s="14"/>
      <c r="AZ445" s="14"/>
      <c r="BA445" s="14"/>
      <c r="BB445" s="14"/>
      <c r="BC445" s="14"/>
      <c r="BD445" s="14"/>
      <c r="BJ445" s="2">
        <v>3289.17</v>
      </c>
      <c r="BK445" s="2">
        <v>2007.08</v>
      </c>
      <c r="BL445" s="2">
        <v>2969.17</v>
      </c>
      <c r="BM445" s="2">
        <v>2327.08</v>
      </c>
      <c r="HB445" s="12">
        <f t="shared" si="53"/>
        <v>3208.97</v>
      </c>
      <c r="HC445" s="2">
        <f t="shared" si="54"/>
        <v>2586.86</v>
      </c>
      <c r="HD445" s="3">
        <f t="shared" si="55"/>
        <v>2505.56</v>
      </c>
      <c r="HK445" s="197"/>
    </row>
    <row r="446" spans="1:219" x14ac:dyDescent="0.25">
      <c r="A446" s="60">
        <v>41073</v>
      </c>
      <c r="B446" s="135">
        <v>2910</v>
      </c>
      <c r="C446" s="40">
        <f t="shared" si="56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12">
        <v>2826.1</v>
      </c>
      <c r="U446" s="3">
        <v>2243.1999999999998</v>
      </c>
      <c r="AJ446" s="2">
        <f t="shared" si="52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X446" s="14"/>
      <c r="AY446" s="14"/>
      <c r="AZ446" s="14"/>
      <c r="BA446" s="14"/>
      <c r="BB446" s="14"/>
      <c r="BC446" s="14"/>
      <c r="BD446" s="14"/>
      <c r="BJ446" s="2">
        <v>3269.74</v>
      </c>
      <c r="BK446" s="2">
        <v>1987.01</v>
      </c>
      <c r="BL446" s="2">
        <v>2949.74</v>
      </c>
      <c r="BM446" s="2">
        <v>2307.0100000000002</v>
      </c>
      <c r="HB446" s="12">
        <f t="shared" si="53"/>
        <v>3215.01</v>
      </c>
      <c r="HC446" s="2">
        <f t="shared" si="54"/>
        <v>2553.2000000000003</v>
      </c>
      <c r="HD446" s="3">
        <f t="shared" si="55"/>
        <v>2475.2000000000003</v>
      </c>
      <c r="HK446" s="197"/>
    </row>
    <row r="447" spans="1:219" x14ac:dyDescent="0.25">
      <c r="A447" s="60">
        <v>41074</v>
      </c>
      <c r="B447" s="135">
        <v>2928</v>
      </c>
      <c r="C447" s="40">
        <f t="shared" si="56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12">
        <v>2788.97</v>
      </c>
      <c r="U447" s="3">
        <v>2190.09</v>
      </c>
      <c r="AJ447" s="2">
        <f t="shared" si="52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X447" s="14"/>
      <c r="AY447" s="14"/>
      <c r="AZ447" s="14"/>
      <c r="BA447" s="14"/>
      <c r="BB447" s="14"/>
      <c r="BC447" s="14"/>
      <c r="BD447" s="14"/>
      <c r="BJ447" s="2">
        <v>3260.94</v>
      </c>
      <c r="BK447" s="2">
        <v>1978.72</v>
      </c>
      <c r="BL447" s="2">
        <v>2940.94</v>
      </c>
      <c r="BM447" s="2">
        <v>2298.7199999999998</v>
      </c>
      <c r="HB447" s="12">
        <f t="shared" si="53"/>
        <v>3211.99</v>
      </c>
      <c r="HC447" s="2">
        <f t="shared" si="54"/>
        <v>2571.56</v>
      </c>
      <c r="HD447" s="3">
        <f t="shared" si="55"/>
        <v>2491.7600000000002</v>
      </c>
      <c r="HK447" s="197"/>
    </row>
    <row r="448" spans="1:219" x14ac:dyDescent="0.25">
      <c r="A448" s="60">
        <v>41075</v>
      </c>
      <c r="B448" s="135">
        <v>2935</v>
      </c>
      <c r="C448" s="40">
        <f t="shared" si="56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12">
        <v>2782.63</v>
      </c>
      <c r="U448" s="3">
        <v>2184.5500000000002</v>
      </c>
      <c r="AJ448" s="2">
        <f t="shared" si="52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X448" s="14"/>
      <c r="AY448" s="14"/>
      <c r="AZ448" s="14"/>
      <c r="BA448" s="14"/>
      <c r="BB448" s="14"/>
      <c r="BC448" s="14"/>
      <c r="BD448" s="14"/>
      <c r="BJ448" s="2">
        <v>3286.47</v>
      </c>
      <c r="BK448" s="2">
        <v>2004.82</v>
      </c>
      <c r="BL448" s="2">
        <v>2966.47</v>
      </c>
      <c r="BM448" s="2">
        <v>2324.8200000000002</v>
      </c>
      <c r="HB448" s="12">
        <f t="shared" si="53"/>
        <v>3205.95</v>
      </c>
      <c r="HC448" s="2">
        <f t="shared" si="54"/>
        <v>2578.7000000000003</v>
      </c>
      <c r="HD448" s="3">
        <f t="shared" si="55"/>
        <v>2498.2000000000003</v>
      </c>
      <c r="HK448" s="197"/>
    </row>
    <row r="449" spans="1:219" x14ac:dyDescent="0.25">
      <c r="A449" s="60">
        <v>41078</v>
      </c>
      <c r="B449" s="135">
        <v>2880</v>
      </c>
      <c r="C449" s="40">
        <f t="shared" si="56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12">
        <v>2725.87</v>
      </c>
      <c r="U449" s="3">
        <v>2132.0700000000002</v>
      </c>
      <c r="AJ449" s="2">
        <f t="shared" si="52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X449" s="14"/>
      <c r="AY449" s="14"/>
      <c r="AZ449" s="14"/>
      <c r="BA449" s="14"/>
      <c r="BB449" s="14"/>
      <c r="BC449" s="14"/>
      <c r="BD449" s="14"/>
      <c r="BJ449" s="2">
        <v>3208.61</v>
      </c>
      <c r="BK449" s="2">
        <v>1931.95</v>
      </c>
      <c r="BL449" s="2">
        <v>2888.61</v>
      </c>
      <c r="BM449" s="2">
        <v>2251.9499999999998</v>
      </c>
      <c r="HB449" s="12">
        <f t="shared" si="53"/>
        <v>3150.71</v>
      </c>
      <c r="HC449" s="2">
        <f t="shared" si="54"/>
        <v>2522.6</v>
      </c>
      <c r="HD449" s="3">
        <f t="shared" si="55"/>
        <v>2447.6</v>
      </c>
      <c r="HK449" s="197"/>
    </row>
    <row r="450" spans="1:219" x14ac:dyDescent="0.25">
      <c r="A450" s="60">
        <v>41079</v>
      </c>
      <c r="B450" s="135">
        <v>2923</v>
      </c>
      <c r="C450" s="40">
        <f t="shared" si="56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12">
        <v>2738.44</v>
      </c>
      <c r="U450" s="3">
        <v>2143.0300000000002</v>
      </c>
      <c r="AJ450" s="2">
        <f t="shared" si="52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X450" s="14"/>
      <c r="AY450" s="14"/>
      <c r="AZ450" s="14"/>
      <c r="BA450" s="14"/>
      <c r="BB450" s="14"/>
      <c r="BC450" s="14"/>
      <c r="BD450" s="14"/>
      <c r="BJ450" s="2">
        <v>3272.31</v>
      </c>
      <c r="BK450" s="2">
        <v>2001.59</v>
      </c>
      <c r="BL450" s="2">
        <v>2952.31</v>
      </c>
      <c r="BM450" s="2">
        <v>2321.59</v>
      </c>
      <c r="HB450" s="12">
        <f t="shared" si="53"/>
        <v>3162.67</v>
      </c>
      <c r="HC450" s="2">
        <f t="shared" si="54"/>
        <v>2566.46</v>
      </c>
      <c r="HD450" s="3">
        <f t="shared" si="55"/>
        <v>2487.1600000000003</v>
      </c>
      <c r="HK450" s="197"/>
    </row>
    <row r="451" spans="1:219" x14ac:dyDescent="0.25">
      <c r="A451" s="60">
        <v>41080</v>
      </c>
      <c r="B451" s="135">
        <v>2945</v>
      </c>
      <c r="C451" s="40">
        <f t="shared" si="56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12">
        <v>2748.45</v>
      </c>
      <c r="U451" s="3">
        <v>2156.63</v>
      </c>
      <c r="AJ451" s="2">
        <f t="shared" si="52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X451" s="14"/>
      <c r="AY451" s="14"/>
      <c r="AZ451" s="14"/>
      <c r="BA451" s="14"/>
      <c r="BB451" s="14"/>
      <c r="BC451" s="14"/>
      <c r="BD451" s="14"/>
      <c r="BJ451" s="2">
        <v>3289.47</v>
      </c>
      <c r="BK451" s="2">
        <v>2022.66</v>
      </c>
      <c r="BL451" s="2">
        <v>2969.47</v>
      </c>
      <c r="BM451" s="2">
        <v>2342.66</v>
      </c>
      <c r="HB451" s="12">
        <f t="shared" si="53"/>
        <v>3132.77</v>
      </c>
      <c r="HC451" s="2">
        <f t="shared" si="54"/>
        <v>2588.9</v>
      </c>
      <c r="HD451" s="3">
        <f t="shared" si="55"/>
        <v>2507.4</v>
      </c>
      <c r="HK451" s="197"/>
    </row>
    <row r="452" spans="1:219" x14ac:dyDescent="0.25">
      <c r="A452" s="60">
        <v>41081</v>
      </c>
      <c r="B452" s="135">
        <v>2955</v>
      </c>
      <c r="C452" s="40">
        <f t="shared" si="56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12">
        <v>2818.39</v>
      </c>
      <c r="U452" s="3">
        <v>2212.37</v>
      </c>
      <c r="AJ452" s="2">
        <f t="shared" si="52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X452" s="14"/>
      <c r="AY452" s="14"/>
      <c r="AZ452" s="14"/>
      <c r="BA452" s="14"/>
      <c r="BB452" s="14"/>
      <c r="BC452" s="14"/>
      <c r="BD452" s="14"/>
      <c r="BJ452" s="2">
        <v>3393.82</v>
      </c>
      <c r="BK452" s="2">
        <v>2120.2199999999998</v>
      </c>
      <c r="BL452" s="2">
        <v>3073.82</v>
      </c>
      <c r="BM452" s="2">
        <v>2440.2199999999998</v>
      </c>
      <c r="HB452" s="12">
        <f t="shared" si="53"/>
        <v>3174.62</v>
      </c>
      <c r="HC452" s="2">
        <f t="shared" si="54"/>
        <v>2599.1</v>
      </c>
      <c r="HD452" s="3">
        <f t="shared" si="55"/>
        <v>2516.6</v>
      </c>
      <c r="HK452" s="197"/>
    </row>
    <row r="453" spans="1:219" x14ac:dyDescent="0.25">
      <c r="A453" s="60">
        <v>41082</v>
      </c>
      <c r="B453" s="135">
        <v>2996</v>
      </c>
      <c r="C453" s="40">
        <f t="shared" si="56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12">
        <v>2853.43</v>
      </c>
      <c r="U453" s="3">
        <v>2245.91</v>
      </c>
      <c r="AJ453" s="2">
        <f t="shared" si="52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X453" s="14"/>
      <c r="AY453" s="14"/>
      <c r="AZ453" s="14"/>
      <c r="BA453" s="14"/>
      <c r="BB453" s="14"/>
      <c r="BC453" s="14"/>
      <c r="BD453" s="14"/>
      <c r="BJ453" s="2">
        <v>3403.63</v>
      </c>
      <c r="BK453" s="2">
        <v>2128.6999999999998</v>
      </c>
      <c r="BL453" s="2">
        <v>3083.63</v>
      </c>
      <c r="BM453" s="2">
        <v>2448.6999999999998</v>
      </c>
      <c r="HB453" s="12">
        <f t="shared" si="53"/>
        <v>3225.88</v>
      </c>
      <c r="HC453" s="2">
        <f t="shared" si="54"/>
        <v>2640.92</v>
      </c>
      <c r="HD453" s="3">
        <f t="shared" si="55"/>
        <v>2554.3200000000002</v>
      </c>
      <c r="HK453" s="197"/>
    </row>
    <row r="454" spans="1:219" x14ac:dyDescent="0.25">
      <c r="A454" s="60">
        <v>41085</v>
      </c>
      <c r="B454" s="135">
        <v>3038</v>
      </c>
      <c r="C454" s="40">
        <f t="shared" si="56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12">
        <v>2874.94</v>
      </c>
      <c r="U454" s="3">
        <v>2265.6799999999998</v>
      </c>
      <c r="AJ454" s="2">
        <f t="shared" si="52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X454" s="14"/>
      <c r="AY454" s="14"/>
      <c r="AZ454" s="14"/>
      <c r="BA454" s="14"/>
      <c r="BB454" s="14"/>
      <c r="BC454" s="14"/>
      <c r="BD454" s="14"/>
      <c r="BJ454" s="2">
        <v>3431.7</v>
      </c>
      <c r="BK454" s="2">
        <v>2154.84</v>
      </c>
      <c r="BL454" s="2">
        <v>3111.7</v>
      </c>
      <c r="BM454" s="2">
        <v>2474.84</v>
      </c>
      <c r="HB454" s="12">
        <f t="shared" si="53"/>
        <v>3238.04</v>
      </c>
      <c r="HC454" s="2">
        <f t="shared" si="54"/>
        <v>2683.76</v>
      </c>
      <c r="HD454" s="3">
        <f t="shared" si="55"/>
        <v>2592.96</v>
      </c>
      <c r="HK454" s="197"/>
    </row>
    <row r="455" spans="1:219" x14ac:dyDescent="0.25">
      <c r="A455" s="60">
        <v>41086</v>
      </c>
      <c r="B455" s="135">
        <v>3069</v>
      </c>
      <c r="C455" s="40">
        <f t="shared" si="56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12">
        <v>2962.98</v>
      </c>
      <c r="U455" s="3">
        <v>2350.54</v>
      </c>
      <c r="AJ455" s="2">
        <f t="shared" si="52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X455" s="14"/>
      <c r="AY455" s="14"/>
      <c r="AZ455" s="14"/>
      <c r="BA455" s="14"/>
      <c r="BB455" s="14"/>
      <c r="BC455" s="14"/>
      <c r="BD455" s="14"/>
      <c r="BJ455" s="2">
        <v>3609.34</v>
      </c>
      <c r="BK455" s="2">
        <v>2319.7600000000002</v>
      </c>
      <c r="BL455" s="2">
        <v>3289.34</v>
      </c>
      <c r="BM455" s="2">
        <v>2639.76</v>
      </c>
      <c r="HB455" s="12">
        <f t="shared" si="53"/>
        <v>3299.07</v>
      </c>
      <c r="HC455" s="2">
        <f t="shared" si="54"/>
        <v>2715.38</v>
      </c>
      <c r="HD455" s="3">
        <f t="shared" si="55"/>
        <v>2621.48</v>
      </c>
      <c r="HK455" s="197"/>
    </row>
    <row r="456" spans="1:219" x14ac:dyDescent="0.25">
      <c r="A456" s="60">
        <v>41087</v>
      </c>
      <c r="B456" s="135">
        <v>3092</v>
      </c>
      <c r="C456" s="40">
        <f t="shared" si="56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12">
        <v>2949.61</v>
      </c>
      <c r="U456" s="3">
        <v>2338.8200000000002</v>
      </c>
      <c r="AJ456" s="2">
        <f t="shared" ref="AJ456:AJ519" si="57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X456" s="14"/>
      <c r="AY456" s="14"/>
      <c r="AZ456" s="14"/>
      <c r="BA456" s="14"/>
      <c r="BB456" s="14"/>
      <c r="BC456" s="14"/>
      <c r="BD456" s="14"/>
      <c r="BJ456" s="2">
        <v>3604.51</v>
      </c>
      <c r="BK456" s="2">
        <v>2316.65</v>
      </c>
      <c r="BL456" s="2">
        <v>3284.51</v>
      </c>
      <c r="BM456" s="2">
        <v>2636.65</v>
      </c>
      <c r="HB456" s="12">
        <f t="shared" si="53"/>
        <v>3286.71</v>
      </c>
      <c r="HC456" s="2">
        <f t="shared" si="54"/>
        <v>2738.84</v>
      </c>
      <c r="HD456" s="3">
        <f t="shared" si="55"/>
        <v>2642.6400000000003</v>
      </c>
      <c r="HK456" s="197"/>
    </row>
    <row r="457" spans="1:219" x14ac:dyDescent="0.25">
      <c r="A457" s="60">
        <v>41088</v>
      </c>
      <c r="B457" s="135">
        <v>3190</v>
      </c>
      <c r="C457" s="40">
        <f t="shared" si="56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12">
        <v>2992.19</v>
      </c>
      <c r="U457" s="3">
        <v>2380.9699999999998</v>
      </c>
      <c r="AJ457" s="2">
        <f t="shared" si="57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X457" s="14"/>
      <c r="AY457" s="14"/>
      <c r="AZ457" s="14"/>
      <c r="BA457" s="14"/>
      <c r="BB457" s="14"/>
      <c r="BC457" s="14"/>
      <c r="BD457" s="14"/>
      <c r="BJ457" s="2">
        <v>3637.89</v>
      </c>
      <c r="BK457" s="2">
        <v>2349.69</v>
      </c>
      <c r="BL457" s="2">
        <v>3317.89</v>
      </c>
      <c r="BM457" s="2">
        <v>2669.69</v>
      </c>
      <c r="HB457" s="12">
        <f t="shared" si="53"/>
        <v>3303.75</v>
      </c>
      <c r="HC457" s="2">
        <f t="shared" si="54"/>
        <v>2838.8</v>
      </c>
      <c r="HD457" s="3">
        <f t="shared" si="55"/>
        <v>2732.8</v>
      </c>
      <c r="HK457" s="197"/>
    </row>
    <row r="458" spans="1:219" x14ac:dyDescent="0.25">
      <c r="A458" s="60">
        <v>41089</v>
      </c>
      <c r="B458" s="135">
        <v>3171</v>
      </c>
      <c r="C458" s="40">
        <f t="shared" si="56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12">
        <v>2931.11</v>
      </c>
      <c r="U458" s="3">
        <v>2330.0300000000002</v>
      </c>
      <c r="AJ458" s="2">
        <f t="shared" si="57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X458" s="14"/>
      <c r="AY458" s="14"/>
      <c r="AZ458" s="14"/>
      <c r="BA458" s="14"/>
      <c r="BB458" s="14"/>
      <c r="BC458" s="14"/>
      <c r="BD458" s="14"/>
      <c r="BJ458" s="2">
        <v>3596.41</v>
      </c>
      <c r="BK458" s="2">
        <v>2309.89</v>
      </c>
      <c r="BL458" s="2">
        <v>3276.41</v>
      </c>
      <c r="BM458" s="2">
        <v>2629.89</v>
      </c>
      <c r="HB458" s="12">
        <f t="shared" si="53"/>
        <v>3285.95</v>
      </c>
      <c r="HC458" s="2">
        <f t="shared" si="54"/>
        <v>2819.42</v>
      </c>
      <c r="HD458" s="3">
        <f t="shared" si="55"/>
        <v>2715.32</v>
      </c>
      <c r="HK458" s="197"/>
    </row>
    <row r="459" spans="1:219" x14ac:dyDescent="0.25">
      <c r="A459" s="60">
        <v>41092</v>
      </c>
      <c r="B459" s="135">
        <v>3185</v>
      </c>
      <c r="C459" s="40">
        <f t="shared" si="56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12">
        <v>2888.96</v>
      </c>
      <c r="U459" s="3">
        <v>2297.5300000000002</v>
      </c>
      <c r="AJ459" s="2">
        <f t="shared" si="57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X459" s="14"/>
      <c r="AY459" s="14"/>
      <c r="AZ459" s="14"/>
      <c r="BA459" s="14"/>
      <c r="BB459" s="14"/>
      <c r="BC459" s="14"/>
      <c r="BD459" s="14"/>
      <c r="BJ459" s="2">
        <v>3513.3</v>
      </c>
      <c r="BK459" s="2">
        <v>2238.11</v>
      </c>
      <c r="BL459" s="2">
        <v>3193.3</v>
      </c>
      <c r="BM459" s="2">
        <v>2558.11</v>
      </c>
      <c r="HB459" s="12">
        <f t="shared" si="53"/>
        <v>3233.13</v>
      </c>
      <c r="HC459" s="2">
        <f t="shared" si="54"/>
        <v>2833.7000000000003</v>
      </c>
      <c r="HD459" s="3">
        <f t="shared" si="55"/>
        <v>2728.2000000000003</v>
      </c>
      <c r="HK459" s="197"/>
    </row>
    <row r="460" spans="1:219" x14ac:dyDescent="0.25">
      <c r="A460" s="60">
        <v>41093</v>
      </c>
      <c r="B460" s="135">
        <v>3203</v>
      </c>
      <c r="C460" s="40">
        <f t="shared" si="56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12">
        <v>2894.5</v>
      </c>
      <c r="U460" s="3">
        <v>2305.9699999999998</v>
      </c>
      <c r="AJ460" s="2">
        <f t="shared" si="57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X460" s="14"/>
      <c r="AY460" s="14"/>
      <c r="AZ460" s="14"/>
      <c r="BA460" s="14"/>
      <c r="BB460" s="14"/>
      <c r="BC460" s="14"/>
      <c r="BD460" s="14"/>
      <c r="BJ460" s="2">
        <v>3533.61</v>
      </c>
      <c r="BK460" s="2">
        <v>2269.6</v>
      </c>
      <c r="BL460" s="2">
        <v>3213.61</v>
      </c>
      <c r="BM460" s="2">
        <v>2589.6</v>
      </c>
      <c r="HB460" s="12">
        <f t="shared" si="53"/>
        <v>3248.85</v>
      </c>
      <c r="HC460" s="2">
        <f t="shared" si="54"/>
        <v>2852.06</v>
      </c>
      <c r="HD460" s="3">
        <f t="shared" si="55"/>
        <v>2744.76</v>
      </c>
      <c r="HK460" s="197"/>
    </row>
    <row r="461" spans="1:219" x14ac:dyDescent="0.25">
      <c r="A461" s="60">
        <v>41094</v>
      </c>
      <c r="B461" s="135">
        <v>3225</v>
      </c>
      <c r="C461" s="40">
        <f t="shared" si="56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12">
        <v>2927.12</v>
      </c>
      <c r="U461" s="3">
        <v>2338.25</v>
      </c>
      <c r="AJ461" s="2">
        <f t="shared" si="57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X461" s="14"/>
      <c r="AY461" s="14"/>
      <c r="AZ461" s="14"/>
      <c r="BA461" s="14"/>
      <c r="BB461" s="14"/>
      <c r="BC461" s="14"/>
      <c r="BD461" s="14"/>
      <c r="BJ461" s="2">
        <v>3631.46</v>
      </c>
      <c r="BK461" s="2">
        <v>2366.44</v>
      </c>
      <c r="BL461" s="2">
        <v>3311.46</v>
      </c>
      <c r="BM461" s="2">
        <v>2686.44</v>
      </c>
      <c r="HB461" s="12">
        <f t="shared" ref="HB461:HB524" si="58">J461+230</f>
        <v>3289.62</v>
      </c>
      <c r="HC461" s="2">
        <f t="shared" ref="HC461:HC523" si="59">B461*1.02-415</f>
        <v>2874.5</v>
      </c>
      <c r="HD461" s="3">
        <f t="shared" ref="HD461:HD523" si="60">B461*0.92-202</f>
        <v>2765</v>
      </c>
      <c r="HK461" s="197"/>
    </row>
    <row r="462" spans="1:219" x14ac:dyDescent="0.25">
      <c r="A462" s="60">
        <v>41095</v>
      </c>
      <c r="B462" s="135">
        <v>3230</v>
      </c>
      <c r="C462" s="40">
        <f t="shared" si="56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12">
        <v>2906.93</v>
      </c>
      <c r="U462" s="3">
        <v>2348.48</v>
      </c>
      <c r="AJ462" s="2">
        <f t="shared" si="57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X462" s="14"/>
      <c r="AY462" s="14"/>
      <c r="AZ462" s="14"/>
      <c r="BA462" s="14"/>
      <c r="BB462" s="14"/>
      <c r="BC462" s="14"/>
      <c r="BD462" s="14"/>
      <c r="BJ462" s="2">
        <v>3645.29</v>
      </c>
      <c r="BK462" s="2">
        <v>2377.6799999999998</v>
      </c>
      <c r="BL462" s="2">
        <v>3325.29</v>
      </c>
      <c r="BM462" s="2">
        <v>2697.68</v>
      </c>
      <c r="HB462" s="12">
        <f t="shared" si="58"/>
        <v>3300.83</v>
      </c>
      <c r="HC462" s="2">
        <f t="shared" si="59"/>
        <v>2879.6</v>
      </c>
      <c r="HD462" s="3">
        <f t="shared" si="60"/>
        <v>2769.6</v>
      </c>
      <c r="HK462" s="197"/>
    </row>
    <row r="463" spans="1:219" x14ac:dyDescent="0.25">
      <c r="A463" s="60">
        <v>41096</v>
      </c>
      <c r="B463" s="135">
        <v>3250</v>
      </c>
      <c r="C463" s="40">
        <f t="shared" si="56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12">
        <v>2956.22</v>
      </c>
      <c r="U463" s="3">
        <v>2397.2600000000002</v>
      </c>
      <c r="AJ463" s="2">
        <f t="shared" si="57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X463" s="14"/>
      <c r="AY463" s="14"/>
      <c r="AZ463" s="14"/>
      <c r="BA463" s="14"/>
      <c r="BB463" s="14"/>
      <c r="BC463" s="14"/>
      <c r="BD463" s="14"/>
      <c r="BJ463" s="2">
        <v>3787.38</v>
      </c>
      <c r="BK463" s="2">
        <v>2518.3000000000002</v>
      </c>
      <c r="BL463" s="2">
        <v>3467.38</v>
      </c>
      <c r="BM463" s="2">
        <v>2838.3</v>
      </c>
      <c r="HB463" s="12">
        <f t="shared" si="58"/>
        <v>3341.9</v>
      </c>
      <c r="HC463" s="2">
        <f t="shared" si="59"/>
        <v>2900</v>
      </c>
      <c r="HD463" s="3">
        <f t="shared" si="60"/>
        <v>2788</v>
      </c>
      <c r="HK463" s="197"/>
    </row>
    <row r="464" spans="1:219" x14ac:dyDescent="0.25">
      <c r="A464" s="60">
        <v>41099</v>
      </c>
      <c r="B464" s="135">
        <v>3339</v>
      </c>
      <c r="C464" s="40">
        <f t="shared" si="56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12">
        <v>2941.07</v>
      </c>
      <c r="U464" s="3">
        <v>2378.98</v>
      </c>
      <c r="AJ464" s="2">
        <f t="shared" si="57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X464" s="14"/>
      <c r="AY464" s="14"/>
      <c r="AZ464" s="14"/>
      <c r="BA464" s="14"/>
      <c r="BB464" s="14"/>
      <c r="BC464" s="14"/>
      <c r="BD464" s="14"/>
      <c r="BJ464" s="2">
        <v>3688.31</v>
      </c>
      <c r="BK464" s="2">
        <v>2416.17</v>
      </c>
      <c r="BL464" s="2">
        <v>3368.31</v>
      </c>
      <c r="BM464" s="2">
        <v>2736.17</v>
      </c>
      <c r="HB464" s="12">
        <f t="shared" si="58"/>
        <v>3374.63</v>
      </c>
      <c r="HC464" s="2">
        <f t="shared" si="59"/>
        <v>2990.78</v>
      </c>
      <c r="HD464" s="3">
        <f t="shared" si="60"/>
        <v>2869.88</v>
      </c>
      <c r="HK464" s="197"/>
    </row>
    <row r="465" spans="1:219" x14ac:dyDescent="0.25">
      <c r="A465" s="60">
        <v>41100</v>
      </c>
      <c r="B465" s="135">
        <v>3310</v>
      </c>
      <c r="C465" s="40">
        <f t="shared" si="56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12">
        <v>3012.41</v>
      </c>
      <c r="U465" s="3">
        <v>2449.91</v>
      </c>
      <c r="AJ465" s="2">
        <f t="shared" si="57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X465" s="14"/>
      <c r="AY465" s="14"/>
      <c r="AZ465" s="14"/>
      <c r="BA465" s="14"/>
      <c r="BB465" s="14"/>
      <c r="BC465" s="14"/>
      <c r="BD465" s="14"/>
      <c r="BJ465" s="2">
        <v>3730.31</v>
      </c>
      <c r="BK465" s="2">
        <v>2458.14</v>
      </c>
      <c r="BL465" s="2">
        <v>3410.31</v>
      </c>
      <c r="BM465" s="2">
        <v>2778.14</v>
      </c>
      <c r="HB465" s="12">
        <f t="shared" si="58"/>
        <v>3454.41</v>
      </c>
      <c r="HC465" s="2">
        <f t="shared" si="59"/>
        <v>2961.2000000000003</v>
      </c>
      <c r="HD465" s="3">
        <f t="shared" si="60"/>
        <v>2843.2000000000003</v>
      </c>
      <c r="HK465" s="197"/>
    </row>
    <row r="466" spans="1:219" x14ac:dyDescent="0.25">
      <c r="A466" s="60">
        <v>41101</v>
      </c>
      <c r="B466" s="135">
        <v>3328</v>
      </c>
      <c r="C466" s="40">
        <f t="shared" si="56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12">
        <v>2984.02</v>
      </c>
      <c r="U466" s="3">
        <v>2422.14</v>
      </c>
      <c r="AJ466" s="2">
        <f t="shared" si="57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X466" s="14"/>
      <c r="AY466" s="14"/>
      <c r="AZ466" s="14"/>
      <c r="BA466" s="14"/>
      <c r="BB466" s="14"/>
      <c r="BC466" s="14"/>
      <c r="BD466" s="14"/>
      <c r="BJ466" s="2">
        <v>3708.21</v>
      </c>
      <c r="BK466" s="2">
        <v>2436.6799999999998</v>
      </c>
      <c r="BL466" s="2">
        <v>3388.21</v>
      </c>
      <c r="BM466" s="2">
        <v>2756.68</v>
      </c>
      <c r="HB466" s="12">
        <f t="shared" si="58"/>
        <v>3451.04</v>
      </c>
      <c r="HC466" s="2">
        <f t="shared" si="59"/>
        <v>2979.56</v>
      </c>
      <c r="HD466" s="3">
        <f t="shared" si="60"/>
        <v>2859.76</v>
      </c>
      <c r="HK466" s="197"/>
    </row>
    <row r="467" spans="1:219" x14ac:dyDescent="0.25">
      <c r="A467" s="60">
        <v>41102</v>
      </c>
      <c r="B467" s="135">
        <v>3392</v>
      </c>
      <c r="C467" s="40">
        <f t="shared" si="56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12">
        <v>3007.57</v>
      </c>
      <c r="U467" s="3">
        <v>2436.59</v>
      </c>
      <c r="AJ467" s="2">
        <f t="shared" si="57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X467" s="14"/>
      <c r="AY467" s="14"/>
      <c r="AZ467" s="14"/>
      <c r="BA467" s="14"/>
      <c r="BB467" s="14"/>
      <c r="BC467" s="14"/>
      <c r="BD467" s="14"/>
      <c r="BJ467" s="2">
        <v>3741.09</v>
      </c>
      <c r="BK467" s="2">
        <v>2468.4</v>
      </c>
      <c r="BL467" s="2">
        <v>3421.09</v>
      </c>
      <c r="BM467" s="2">
        <v>2788.4</v>
      </c>
      <c r="HB467" s="12">
        <f t="shared" si="58"/>
        <v>3457.79</v>
      </c>
      <c r="HC467" s="2">
        <f t="shared" si="59"/>
        <v>3044.84</v>
      </c>
      <c r="HD467" s="3">
        <f t="shared" si="60"/>
        <v>2918.6400000000003</v>
      </c>
      <c r="HK467" s="197"/>
    </row>
    <row r="468" spans="1:219" x14ac:dyDescent="0.25">
      <c r="A468" s="60">
        <v>41103</v>
      </c>
      <c r="B468" s="135">
        <v>3484</v>
      </c>
      <c r="C468" s="40">
        <f t="shared" si="56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12">
        <v>3044.84</v>
      </c>
      <c r="U468" s="3">
        <v>2479.54</v>
      </c>
      <c r="AJ468" s="2">
        <f t="shared" si="57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X468" s="14"/>
      <c r="AY468" s="14"/>
      <c r="AZ468" s="14"/>
      <c r="BA468" s="14"/>
      <c r="BB468" s="14"/>
      <c r="BC468" s="14"/>
      <c r="BD468" s="14"/>
      <c r="BJ468" s="2">
        <v>3832.74</v>
      </c>
      <c r="BK468" s="2">
        <v>2493.09</v>
      </c>
      <c r="BL468" s="2">
        <v>3476.86</v>
      </c>
      <c r="BM468" s="2">
        <v>2848.97</v>
      </c>
      <c r="HB468" s="12">
        <f t="shared" si="58"/>
        <v>3563.39</v>
      </c>
      <c r="HC468" s="2">
        <f t="shared" si="59"/>
        <v>3138.68</v>
      </c>
      <c r="HD468" s="3">
        <f t="shared" si="60"/>
        <v>3003.28</v>
      </c>
      <c r="HK468" s="197"/>
    </row>
    <row r="469" spans="1:219" x14ac:dyDescent="0.25">
      <c r="A469" s="60">
        <v>41106</v>
      </c>
      <c r="B469" s="135">
        <v>3530</v>
      </c>
      <c r="C469" s="40">
        <f t="shared" si="56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12">
        <v>3108.5</v>
      </c>
      <c r="U469" s="3">
        <v>2545.25</v>
      </c>
      <c r="AJ469" s="2">
        <f t="shared" si="57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X469" s="14"/>
      <c r="AY469" s="14"/>
      <c r="AZ469" s="14"/>
      <c r="BA469" s="14"/>
      <c r="BB469" s="14"/>
      <c r="BC469" s="14"/>
      <c r="BD469" s="14"/>
      <c r="BJ469" s="2">
        <v>3787.62</v>
      </c>
      <c r="BK469" s="2">
        <v>2451.6999999999998</v>
      </c>
      <c r="BL469" s="2">
        <v>3431.74</v>
      </c>
      <c r="BM469" s="2">
        <v>2807.58</v>
      </c>
      <c r="HB469" s="12">
        <f t="shared" si="58"/>
        <v>3535.99</v>
      </c>
      <c r="HC469" s="2">
        <f t="shared" si="59"/>
        <v>3185.6</v>
      </c>
      <c r="HD469" s="3">
        <f t="shared" si="60"/>
        <v>3045.6000000000004</v>
      </c>
      <c r="HK469" s="197"/>
    </row>
    <row r="470" spans="1:219" x14ac:dyDescent="0.25">
      <c r="A470" s="60">
        <v>41107</v>
      </c>
      <c r="B470" s="135">
        <v>3470</v>
      </c>
      <c r="C470" s="40">
        <f t="shared" si="56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12">
        <v>3201.87</v>
      </c>
      <c r="U470" s="3">
        <v>2639.02</v>
      </c>
      <c r="AJ470" s="2">
        <f t="shared" si="57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X470" s="14"/>
      <c r="AY470" s="14"/>
      <c r="AZ470" s="14"/>
      <c r="BA470" s="14"/>
      <c r="BB470" s="14"/>
      <c r="BC470" s="14"/>
      <c r="BD470" s="14"/>
      <c r="BJ470" s="2">
        <v>3880.19</v>
      </c>
      <c r="BK470" s="2">
        <v>2544.9499999999998</v>
      </c>
      <c r="BL470" s="2">
        <v>3524.31</v>
      </c>
      <c r="BM470" s="2">
        <v>2900.83</v>
      </c>
      <c r="HB470" s="12">
        <f t="shared" si="58"/>
        <v>3522.3</v>
      </c>
      <c r="HC470" s="2">
        <f t="shared" si="59"/>
        <v>3124.4</v>
      </c>
      <c r="HD470" s="3">
        <f t="shared" si="60"/>
        <v>2990.4</v>
      </c>
      <c r="HK470" s="197"/>
    </row>
    <row r="471" spans="1:219" x14ac:dyDescent="0.25">
      <c r="A471" s="60">
        <v>41108</v>
      </c>
      <c r="B471" s="135">
        <v>3415</v>
      </c>
      <c r="C471" s="40">
        <f t="shared" si="56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12">
        <v>3193.58</v>
      </c>
      <c r="U471" s="3">
        <v>2630.81</v>
      </c>
      <c r="AJ471" s="2">
        <f t="shared" si="57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X471" s="14"/>
      <c r="AY471" s="14"/>
      <c r="AZ471" s="14"/>
      <c r="BA471" s="14"/>
      <c r="BB471" s="14"/>
      <c r="BC471" s="14"/>
      <c r="BD471" s="14"/>
      <c r="BJ471" s="2">
        <v>3902.79</v>
      </c>
      <c r="BK471" s="2">
        <v>2567.3200000000002</v>
      </c>
      <c r="BL471" s="2">
        <v>3546.91</v>
      </c>
      <c r="BM471" s="2">
        <v>2923.2</v>
      </c>
      <c r="HB471" s="12">
        <f t="shared" si="58"/>
        <v>3605.25</v>
      </c>
      <c r="HC471" s="2">
        <f t="shared" si="59"/>
        <v>3068.3</v>
      </c>
      <c r="HD471" s="3">
        <f t="shared" si="60"/>
        <v>2939.8</v>
      </c>
      <c r="HK471" s="197"/>
    </row>
    <row r="472" spans="1:219" x14ac:dyDescent="0.25">
      <c r="A472" s="60">
        <v>41109</v>
      </c>
      <c r="B472" s="135">
        <v>3535</v>
      </c>
      <c r="C472" s="40">
        <f t="shared" si="56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12">
        <v>3174.1</v>
      </c>
      <c r="U472" s="3">
        <v>2612.5500000000002</v>
      </c>
      <c r="AJ472" s="2">
        <f t="shared" si="57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X472" s="14"/>
      <c r="AY472" s="14"/>
      <c r="AZ472" s="14"/>
      <c r="BA472" s="14"/>
      <c r="BB472" s="14"/>
      <c r="BC472" s="14"/>
      <c r="BD472" s="14"/>
      <c r="BJ472" s="2">
        <v>3899.9</v>
      </c>
      <c r="BK472" s="2">
        <v>2565.6799999999998</v>
      </c>
      <c r="BL472" s="2">
        <v>3544.02</v>
      </c>
      <c r="BM472" s="2">
        <v>2921.56</v>
      </c>
      <c r="HB472" s="12">
        <f t="shared" si="58"/>
        <v>3636</v>
      </c>
      <c r="HC472" s="2">
        <f t="shared" si="59"/>
        <v>3190.7000000000003</v>
      </c>
      <c r="HD472" s="3">
        <f t="shared" si="60"/>
        <v>3050.2000000000003</v>
      </c>
      <c r="HK472" s="197"/>
    </row>
    <row r="473" spans="1:219" x14ac:dyDescent="0.25">
      <c r="A473" s="60">
        <v>41110</v>
      </c>
      <c r="B473" s="135">
        <v>3590</v>
      </c>
      <c r="C473" s="40">
        <f t="shared" si="56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12">
        <v>3211.65</v>
      </c>
      <c r="U473" s="3">
        <v>2650.05</v>
      </c>
      <c r="AJ473" s="2">
        <f t="shared" si="57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X473" s="14"/>
      <c r="AY473" s="14"/>
      <c r="AZ473" s="14"/>
      <c r="BA473" s="14"/>
      <c r="BB473" s="14"/>
      <c r="BC473" s="14"/>
      <c r="BD473" s="14"/>
      <c r="BJ473" s="2">
        <v>3994.78</v>
      </c>
      <c r="BK473" s="2">
        <v>2660</v>
      </c>
      <c r="BL473" s="2">
        <v>3638.9</v>
      </c>
      <c r="BM473" s="2">
        <v>3015.88</v>
      </c>
      <c r="HB473" s="12">
        <f t="shared" si="58"/>
        <v>3714.98</v>
      </c>
      <c r="HC473" s="2">
        <f t="shared" si="59"/>
        <v>3246.8</v>
      </c>
      <c r="HD473" s="3">
        <f t="shared" si="60"/>
        <v>3100.8</v>
      </c>
      <c r="HK473" s="197"/>
    </row>
    <row r="474" spans="1:219" x14ac:dyDescent="0.25">
      <c r="A474" s="60">
        <v>41113</v>
      </c>
      <c r="B474" s="135">
        <v>3646</v>
      </c>
      <c r="C474" s="40">
        <f t="shared" si="56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12">
        <v>3215.1</v>
      </c>
      <c r="U474" s="3">
        <v>2649.4</v>
      </c>
      <c r="AJ474" s="2">
        <f t="shared" si="57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X474" s="14"/>
      <c r="AY474" s="14"/>
      <c r="AZ474" s="14"/>
      <c r="BA474" s="14"/>
      <c r="BB474" s="14"/>
      <c r="BC474" s="14"/>
      <c r="BD474" s="14"/>
      <c r="BJ474" s="2">
        <v>4062.46</v>
      </c>
      <c r="BK474" s="2">
        <v>2722.07</v>
      </c>
      <c r="BL474" s="2">
        <v>3706.58</v>
      </c>
      <c r="BM474" s="2">
        <v>3077.95</v>
      </c>
      <c r="HB474" s="12">
        <f t="shared" si="58"/>
        <v>3759.1</v>
      </c>
      <c r="HC474" s="2">
        <f t="shared" si="59"/>
        <v>3303.92</v>
      </c>
      <c r="HD474" s="3">
        <f t="shared" si="60"/>
        <v>3152.32</v>
      </c>
      <c r="HK474" s="197"/>
    </row>
    <row r="475" spans="1:219" x14ac:dyDescent="0.25">
      <c r="A475" s="60">
        <v>41114</v>
      </c>
      <c r="B475" s="135">
        <v>3600</v>
      </c>
      <c r="C475" s="40">
        <f t="shared" si="56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12">
        <v>3240.59</v>
      </c>
      <c r="U475" s="3">
        <v>2669.2</v>
      </c>
      <c r="AJ475" s="2">
        <f t="shared" si="57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X475" s="14"/>
      <c r="AY475" s="14"/>
      <c r="AZ475" s="14"/>
      <c r="BA475" s="14"/>
      <c r="BB475" s="14"/>
      <c r="BC475" s="14"/>
      <c r="BD475" s="14"/>
      <c r="BJ475" s="2">
        <v>4052.48</v>
      </c>
      <c r="BK475" s="2">
        <v>2705.65</v>
      </c>
      <c r="BL475" s="2">
        <v>3696.6</v>
      </c>
      <c r="BM475" s="2">
        <v>3061.53</v>
      </c>
      <c r="HB475" s="12">
        <f t="shared" si="58"/>
        <v>3817.93</v>
      </c>
      <c r="HC475" s="2">
        <f t="shared" si="59"/>
        <v>3257</v>
      </c>
      <c r="HD475" s="3">
        <f t="shared" si="60"/>
        <v>3110</v>
      </c>
      <c r="HK475" s="197"/>
    </row>
    <row r="476" spans="1:219" x14ac:dyDescent="0.25">
      <c r="A476" s="60">
        <v>41115</v>
      </c>
      <c r="B476" s="135">
        <v>3552</v>
      </c>
      <c r="C476" s="40">
        <f t="shared" si="56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12">
        <v>3180.31</v>
      </c>
      <c r="U476" s="3">
        <v>2607.17</v>
      </c>
      <c r="AJ476" s="2">
        <f t="shared" si="57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X476" s="14"/>
      <c r="AY476" s="14"/>
      <c r="AZ476" s="14"/>
      <c r="BA476" s="14"/>
      <c r="BB476" s="14"/>
      <c r="BC476" s="14"/>
      <c r="BD476" s="14"/>
      <c r="BJ476" s="2">
        <v>3974.1</v>
      </c>
      <c r="BK476" s="2">
        <v>2625.23</v>
      </c>
      <c r="BL476" s="2">
        <v>3618.22</v>
      </c>
      <c r="BM476" s="2">
        <v>2981.11</v>
      </c>
      <c r="HB476" s="12">
        <f t="shared" si="58"/>
        <v>3843.67</v>
      </c>
      <c r="HC476" s="2">
        <f t="shared" si="59"/>
        <v>3208.04</v>
      </c>
      <c r="HD476" s="3">
        <f t="shared" si="60"/>
        <v>3065.84</v>
      </c>
      <c r="HK476" s="197"/>
    </row>
    <row r="477" spans="1:219" x14ac:dyDescent="0.25">
      <c r="A477" s="60">
        <v>41116</v>
      </c>
      <c r="B477" s="135">
        <v>3562</v>
      </c>
      <c r="C477" s="40">
        <f t="shared" si="56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12">
        <v>3171.23</v>
      </c>
      <c r="U477" s="3">
        <v>2602.25</v>
      </c>
      <c r="AJ477" s="2">
        <f t="shared" si="57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X477" s="14"/>
      <c r="AY477" s="14"/>
      <c r="AZ477" s="14"/>
      <c r="BA477" s="14"/>
      <c r="BB477" s="14"/>
      <c r="BC477" s="14"/>
      <c r="BD477" s="14"/>
      <c r="BJ477" s="2">
        <v>4005.19</v>
      </c>
      <c r="BK477" s="2">
        <v>2660.9</v>
      </c>
      <c r="BL477" s="2">
        <v>3649.31</v>
      </c>
      <c r="BM477" s="2">
        <v>3016.78</v>
      </c>
      <c r="HB477" s="12">
        <f t="shared" si="58"/>
        <v>3799.55</v>
      </c>
      <c r="HC477" s="2">
        <f t="shared" si="59"/>
        <v>3218.2400000000002</v>
      </c>
      <c r="HD477" s="3">
        <f t="shared" si="60"/>
        <v>3075.04</v>
      </c>
      <c r="HK477" s="197"/>
    </row>
    <row r="478" spans="1:219" x14ac:dyDescent="0.25">
      <c r="A478" s="60">
        <v>41117</v>
      </c>
      <c r="B478" s="135">
        <v>3478</v>
      </c>
      <c r="C478" s="40">
        <f t="shared" ref="C478:C541" si="61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12">
        <v>3141.84</v>
      </c>
      <c r="U478" s="3">
        <v>2578.25</v>
      </c>
      <c r="AJ478" s="2">
        <f t="shared" si="57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X478" s="14"/>
      <c r="AY478" s="14"/>
      <c r="AZ478" s="14"/>
      <c r="BA478" s="14"/>
      <c r="BB478" s="14"/>
      <c r="BC478" s="14"/>
      <c r="BD478" s="14"/>
      <c r="BJ478" s="2">
        <v>3902.11</v>
      </c>
      <c r="BK478" s="2">
        <v>2565.0100000000002</v>
      </c>
      <c r="BL478" s="2">
        <v>3546.23</v>
      </c>
      <c r="BM478" s="2">
        <v>2920.89</v>
      </c>
      <c r="HB478" s="12">
        <f t="shared" si="58"/>
        <v>3744.39</v>
      </c>
      <c r="HC478" s="2">
        <f t="shared" si="59"/>
        <v>3132.56</v>
      </c>
      <c r="HD478" s="3">
        <f t="shared" si="60"/>
        <v>2997.76</v>
      </c>
      <c r="HK478" s="197"/>
    </row>
    <row r="479" spans="1:219" x14ac:dyDescent="0.25">
      <c r="A479" s="60">
        <v>41120</v>
      </c>
      <c r="B479" s="135">
        <v>3520</v>
      </c>
      <c r="C479" s="40">
        <f t="shared" si="61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12">
        <v>3149.3</v>
      </c>
      <c r="U479" s="3">
        <v>2588.0100000000002</v>
      </c>
      <c r="AJ479" s="2">
        <f t="shared" si="57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X479" s="14"/>
      <c r="AY479" s="14"/>
      <c r="AZ479" s="14"/>
      <c r="BA479" s="14"/>
      <c r="BB479" s="14"/>
      <c r="BC479" s="14"/>
      <c r="BD479" s="14"/>
      <c r="BJ479" s="2">
        <v>3922.67</v>
      </c>
      <c r="BK479" s="2">
        <v>2588.23</v>
      </c>
      <c r="BL479" s="2">
        <v>3566.79</v>
      </c>
      <c r="BM479" s="2">
        <v>2944.11</v>
      </c>
      <c r="HB479" s="12">
        <f t="shared" si="58"/>
        <v>3718.65</v>
      </c>
      <c r="HC479" s="2">
        <f t="shared" si="59"/>
        <v>3175.4</v>
      </c>
      <c r="HD479" s="3">
        <f t="shared" si="60"/>
        <v>3036.4</v>
      </c>
      <c r="HK479" s="197"/>
    </row>
    <row r="480" spans="1:219" x14ac:dyDescent="0.25">
      <c r="A480" s="60">
        <v>41121</v>
      </c>
      <c r="B480" s="135">
        <v>3520</v>
      </c>
      <c r="C480" s="40">
        <f t="shared" si="61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12">
        <v>3191.86</v>
      </c>
      <c r="U480" s="3">
        <v>2627.75</v>
      </c>
      <c r="AJ480" s="2">
        <f t="shared" si="57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X480" s="14"/>
      <c r="AY480" s="14"/>
      <c r="AZ480" s="14"/>
      <c r="BA480" s="14"/>
      <c r="BB480" s="14"/>
      <c r="BC480" s="14"/>
      <c r="BD480" s="14"/>
      <c r="BJ480" s="2">
        <v>3987</v>
      </c>
      <c r="BK480" s="2">
        <v>2649.03</v>
      </c>
      <c r="BL480" s="2">
        <v>3631.12</v>
      </c>
      <c r="BM480" s="2">
        <v>3004.91</v>
      </c>
      <c r="HB480" s="12">
        <f t="shared" si="58"/>
        <v>3827.75</v>
      </c>
      <c r="HC480" s="2">
        <f t="shared" si="59"/>
        <v>3175.4</v>
      </c>
      <c r="HD480" s="3">
        <f t="shared" si="60"/>
        <v>3036.4</v>
      </c>
      <c r="HK480" s="197"/>
    </row>
    <row r="481" spans="1:219" x14ac:dyDescent="0.25">
      <c r="A481" s="60">
        <v>41122</v>
      </c>
      <c r="B481" s="135">
        <v>3434</v>
      </c>
      <c r="C481" s="40">
        <f t="shared" si="61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12">
        <v>3170.53</v>
      </c>
      <c r="U481" s="3">
        <v>2606.31</v>
      </c>
      <c r="AJ481" s="2">
        <f t="shared" si="57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X481" s="14"/>
      <c r="AY481" s="14"/>
      <c r="AZ481" s="14"/>
      <c r="BA481" s="14"/>
      <c r="BB481" s="14"/>
      <c r="BC481" s="14"/>
      <c r="BD481" s="14"/>
      <c r="BJ481" s="2">
        <v>3917.67</v>
      </c>
      <c r="BK481" s="2">
        <v>2580</v>
      </c>
      <c r="BL481" s="2">
        <v>3561.79</v>
      </c>
      <c r="BM481" s="2">
        <v>2935.88</v>
      </c>
      <c r="HB481" s="12">
        <f t="shared" si="58"/>
        <v>3831.53</v>
      </c>
      <c r="HC481" s="2">
        <f t="shared" si="59"/>
        <v>3087.68</v>
      </c>
      <c r="HD481" s="3">
        <f t="shared" si="60"/>
        <v>2957.28</v>
      </c>
      <c r="HK481" s="197"/>
    </row>
    <row r="482" spans="1:219" x14ac:dyDescent="0.25">
      <c r="A482" s="60">
        <v>41123</v>
      </c>
      <c r="B482" s="135">
        <v>3435</v>
      </c>
      <c r="C482" s="40">
        <f t="shared" si="61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12">
        <v>3162.7</v>
      </c>
      <c r="U482" s="3">
        <v>2604.4899999999998</v>
      </c>
      <c r="AJ482" s="2">
        <f t="shared" si="57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X482" s="14"/>
      <c r="AY482" s="14"/>
      <c r="AZ482" s="14"/>
      <c r="BA482" s="14"/>
      <c r="BB482" s="14"/>
      <c r="BC482" s="14"/>
      <c r="BD482" s="14"/>
      <c r="BJ482" s="2">
        <v>3819.17</v>
      </c>
      <c r="BK482" s="2">
        <v>2551.0500000000002</v>
      </c>
      <c r="BL482" s="2">
        <v>3499.17</v>
      </c>
      <c r="BM482" s="2">
        <v>2871.05</v>
      </c>
      <c r="HB482" s="12">
        <f t="shared" si="58"/>
        <v>3857.98</v>
      </c>
      <c r="HC482" s="2">
        <f t="shared" si="59"/>
        <v>3088.7000000000003</v>
      </c>
      <c r="HD482" s="3">
        <f t="shared" si="60"/>
        <v>2958.2000000000003</v>
      </c>
      <c r="HK482" s="197"/>
    </row>
    <row r="483" spans="1:219" x14ac:dyDescent="0.25">
      <c r="A483" s="60">
        <v>41124</v>
      </c>
      <c r="B483" s="135">
        <v>3420</v>
      </c>
      <c r="C483" s="40">
        <f t="shared" si="61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12">
        <v>3122.96</v>
      </c>
      <c r="U483" s="3">
        <v>2564.17</v>
      </c>
      <c r="AJ483" s="2">
        <f t="shared" si="57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X483" s="14"/>
      <c r="AY483" s="14"/>
      <c r="AZ483" s="14"/>
      <c r="BA483" s="14"/>
      <c r="BB483" s="14"/>
      <c r="BC483" s="14"/>
      <c r="BD483" s="14"/>
      <c r="BJ483" s="2">
        <v>3884.03</v>
      </c>
      <c r="BK483" s="2">
        <v>2542.62</v>
      </c>
      <c r="BL483" s="2">
        <v>3528.15</v>
      </c>
      <c r="BM483" s="2">
        <v>2898.5</v>
      </c>
      <c r="HB483" s="12">
        <f t="shared" si="58"/>
        <v>3827.07</v>
      </c>
      <c r="HC483" s="2">
        <f t="shared" si="59"/>
        <v>3073.4</v>
      </c>
      <c r="HD483" s="3">
        <f t="shared" si="60"/>
        <v>2944.4</v>
      </c>
      <c r="HK483" s="197"/>
    </row>
    <row r="484" spans="1:219" x14ac:dyDescent="0.25">
      <c r="A484" s="60">
        <v>41127</v>
      </c>
      <c r="B484" s="135">
        <v>3411</v>
      </c>
      <c r="C484" s="40">
        <f t="shared" si="61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12">
        <v>3097.98</v>
      </c>
      <c r="U484" s="3">
        <v>2547.02</v>
      </c>
      <c r="AJ484" s="2">
        <f t="shared" si="57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X484" s="14"/>
      <c r="AY484" s="14"/>
      <c r="AZ484" s="14"/>
      <c r="BA484" s="14"/>
      <c r="BB484" s="14"/>
      <c r="BC484" s="14"/>
      <c r="BD484" s="14"/>
      <c r="BJ484" s="2">
        <v>3892.75</v>
      </c>
      <c r="BK484" s="2">
        <v>2560.66</v>
      </c>
      <c r="BL484" s="2">
        <v>3536.87</v>
      </c>
      <c r="BM484" s="2">
        <v>2916.54</v>
      </c>
      <c r="HB484" s="12">
        <f t="shared" si="58"/>
        <v>3741.34</v>
      </c>
      <c r="HC484" s="2">
        <f t="shared" si="59"/>
        <v>3064.2200000000003</v>
      </c>
      <c r="HD484" s="3">
        <f t="shared" si="60"/>
        <v>2936.1200000000003</v>
      </c>
      <c r="HK484" s="197"/>
    </row>
    <row r="485" spans="1:219" x14ac:dyDescent="0.25">
      <c r="A485" s="60">
        <v>41128</v>
      </c>
      <c r="B485" s="135">
        <v>3426</v>
      </c>
      <c r="C485" s="40">
        <f t="shared" si="61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12">
        <v>3136.48</v>
      </c>
      <c r="U485" s="3">
        <v>2583.14</v>
      </c>
      <c r="AJ485" s="2">
        <f t="shared" si="57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X485" s="14"/>
      <c r="AY485" s="14"/>
      <c r="AZ485" s="14"/>
      <c r="BA485" s="14"/>
      <c r="BB485" s="14"/>
      <c r="BC485" s="14"/>
      <c r="BD485" s="14"/>
      <c r="BJ485" s="2">
        <v>3920.21</v>
      </c>
      <c r="BK485" s="2">
        <v>2585.38</v>
      </c>
      <c r="BL485" s="2">
        <v>3564.33</v>
      </c>
      <c r="BM485" s="2">
        <v>2941.26</v>
      </c>
      <c r="HB485" s="12">
        <f t="shared" si="58"/>
        <v>3763.71</v>
      </c>
      <c r="HC485" s="2">
        <f t="shared" si="59"/>
        <v>3079.52</v>
      </c>
      <c r="HD485" s="3">
        <f t="shared" si="60"/>
        <v>2949.92</v>
      </c>
      <c r="HK485" s="197"/>
    </row>
    <row r="486" spans="1:219" x14ac:dyDescent="0.25">
      <c r="A486" s="60">
        <v>41129</v>
      </c>
      <c r="B486" s="135">
        <v>3422</v>
      </c>
      <c r="C486" s="40">
        <f t="shared" si="61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12">
        <v>3129.12</v>
      </c>
      <c r="U486" s="3">
        <v>2576.52</v>
      </c>
      <c r="AJ486" s="2">
        <f t="shared" si="57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X486" s="14"/>
      <c r="AY486" s="14"/>
      <c r="AZ486" s="14"/>
      <c r="BA486" s="14"/>
      <c r="BB486" s="14"/>
      <c r="BC486" s="14"/>
      <c r="BD486" s="14"/>
      <c r="BJ486" s="2">
        <v>3937.34</v>
      </c>
      <c r="BK486" s="2">
        <v>2603.15</v>
      </c>
      <c r="BL486" s="2">
        <v>3581.46</v>
      </c>
      <c r="BM486" s="2">
        <v>2959.03</v>
      </c>
      <c r="HB486" s="12">
        <f t="shared" si="58"/>
        <v>3756.25</v>
      </c>
      <c r="HC486" s="2">
        <f t="shared" si="59"/>
        <v>3075.44</v>
      </c>
      <c r="HD486" s="3">
        <f t="shared" si="60"/>
        <v>2946.2400000000002</v>
      </c>
      <c r="HK486" s="197"/>
    </row>
    <row r="487" spans="1:219" x14ac:dyDescent="0.25">
      <c r="A487" s="60">
        <v>41130</v>
      </c>
      <c r="B487" s="135">
        <v>3422</v>
      </c>
      <c r="C487" s="40">
        <f t="shared" si="61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12">
        <v>3129.12</v>
      </c>
      <c r="U487" s="3">
        <v>2576.52</v>
      </c>
      <c r="AJ487" s="2">
        <f t="shared" si="57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X487" s="14"/>
      <c r="AY487" s="14"/>
      <c r="AZ487" s="14"/>
      <c r="BA487" s="14"/>
      <c r="BB487" s="14"/>
      <c r="BC487" s="14"/>
      <c r="BD487" s="14"/>
      <c r="BJ487" s="2">
        <v>3937.34</v>
      </c>
      <c r="BK487" s="2">
        <v>2603.15</v>
      </c>
      <c r="BL487" s="2">
        <v>3581.46</v>
      </c>
      <c r="BM487" s="2">
        <v>2959.03</v>
      </c>
      <c r="HB487" s="12">
        <f t="shared" si="58"/>
        <v>3756.25</v>
      </c>
      <c r="HC487" s="2">
        <f t="shared" si="59"/>
        <v>3075.44</v>
      </c>
      <c r="HD487" s="3">
        <f t="shared" si="60"/>
        <v>2946.2400000000002</v>
      </c>
      <c r="HK487" s="197"/>
    </row>
    <row r="488" spans="1:219" x14ac:dyDescent="0.25">
      <c r="A488" s="60">
        <v>41131</v>
      </c>
      <c r="B488" s="135">
        <v>3452</v>
      </c>
      <c r="C488" s="40">
        <f t="shared" si="61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12">
        <v>3142.77</v>
      </c>
      <c r="U488" s="3">
        <v>2591.0100000000002</v>
      </c>
      <c r="AJ488" s="2">
        <f t="shared" si="57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X488" s="14"/>
      <c r="AY488" s="14"/>
      <c r="AZ488" s="14"/>
      <c r="BA488" s="14"/>
      <c r="BB488" s="14"/>
      <c r="BC488" s="14"/>
      <c r="BD488" s="14"/>
      <c r="BJ488" s="2">
        <v>3958.3</v>
      </c>
      <c r="BK488" s="2">
        <v>2625.12</v>
      </c>
      <c r="BL488" s="2">
        <v>3602.42</v>
      </c>
      <c r="BM488" s="2">
        <v>2981</v>
      </c>
      <c r="HB488" s="12">
        <f t="shared" si="58"/>
        <v>3753.27</v>
      </c>
      <c r="HC488" s="2">
        <f t="shared" si="59"/>
        <v>3106.04</v>
      </c>
      <c r="HD488" s="3">
        <f t="shared" si="60"/>
        <v>2973.84</v>
      </c>
      <c r="HK488" s="197"/>
    </row>
    <row r="489" spans="1:219" x14ac:dyDescent="0.25">
      <c r="A489" s="60">
        <v>41134</v>
      </c>
      <c r="B489" s="135">
        <v>3401</v>
      </c>
      <c r="C489" s="40">
        <f t="shared" si="61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12">
        <v>3130</v>
      </c>
      <c r="U489" s="3">
        <v>2578.0500000000002</v>
      </c>
      <c r="AJ489" s="2">
        <f t="shared" si="57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X489" s="14"/>
      <c r="AY489" s="14"/>
      <c r="AZ489" s="14"/>
      <c r="BA489" s="14"/>
      <c r="BB489" s="14"/>
      <c r="BC489" s="14"/>
      <c r="BD489" s="14"/>
      <c r="BJ489" s="2">
        <v>3898.21</v>
      </c>
      <c r="BK489" s="2">
        <v>2565.2399999999998</v>
      </c>
      <c r="BL489" s="2">
        <v>3542.33</v>
      </c>
      <c r="BM489" s="2">
        <v>2921.12</v>
      </c>
      <c r="HB489" s="12">
        <f t="shared" si="58"/>
        <v>3757.01</v>
      </c>
      <c r="HC489" s="2">
        <f t="shared" si="59"/>
        <v>3054.02</v>
      </c>
      <c r="HD489" s="3">
        <f t="shared" si="60"/>
        <v>2926.92</v>
      </c>
      <c r="HK489" s="197"/>
    </row>
    <row r="490" spans="1:219" x14ac:dyDescent="0.25">
      <c r="A490" s="60">
        <v>41135</v>
      </c>
      <c r="B490" s="135">
        <v>3375</v>
      </c>
      <c r="C490" s="40">
        <f t="shared" si="61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12">
        <v>3125.44</v>
      </c>
      <c r="U490" s="3">
        <v>2573.21</v>
      </c>
      <c r="AJ490" s="2">
        <f t="shared" si="57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X490" s="14"/>
      <c r="AY490" s="14"/>
      <c r="AZ490" s="14"/>
      <c r="BA490" s="14"/>
      <c r="BB490" s="14"/>
      <c r="BC490" s="14"/>
      <c r="BD490" s="14"/>
      <c r="BJ490" s="2">
        <v>3828.19</v>
      </c>
      <c r="BK490" s="2">
        <v>2495.54</v>
      </c>
      <c r="BL490" s="2">
        <v>3472.31</v>
      </c>
      <c r="BM490" s="2">
        <v>2851.42</v>
      </c>
      <c r="HB490" s="12">
        <f t="shared" si="58"/>
        <v>3760.75</v>
      </c>
      <c r="HC490" s="2">
        <f t="shared" si="59"/>
        <v>3027.5</v>
      </c>
      <c r="HD490" s="3">
        <f t="shared" si="60"/>
        <v>2903</v>
      </c>
      <c r="HK490" s="197"/>
    </row>
    <row r="491" spans="1:219" x14ac:dyDescent="0.25">
      <c r="A491" s="60">
        <v>41136</v>
      </c>
      <c r="B491" s="135">
        <v>3375</v>
      </c>
      <c r="C491" s="40">
        <f t="shared" si="61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12">
        <v>3130.89</v>
      </c>
      <c r="U491" s="3">
        <v>2576.63</v>
      </c>
      <c r="AJ491" s="2">
        <f t="shared" si="57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X491" s="14"/>
      <c r="AY491" s="14"/>
      <c r="AZ491" s="14"/>
      <c r="BA491" s="14"/>
      <c r="BB491" s="14"/>
      <c r="BC491" s="14"/>
      <c r="BD491" s="14"/>
      <c r="BJ491" s="2">
        <v>3803.73</v>
      </c>
      <c r="BK491" s="2">
        <v>2468.88</v>
      </c>
      <c r="BL491" s="2">
        <v>3447.85</v>
      </c>
      <c r="BM491" s="2">
        <v>2824.76</v>
      </c>
      <c r="HB491" s="12">
        <f t="shared" si="58"/>
        <v>3741.64</v>
      </c>
      <c r="HC491" s="2">
        <f t="shared" si="59"/>
        <v>3027.5</v>
      </c>
      <c r="HD491" s="3">
        <f t="shared" si="60"/>
        <v>2903</v>
      </c>
      <c r="HK491" s="197"/>
    </row>
    <row r="492" spans="1:219" x14ac:dyDescent="0.25">
      <c r="A492" s="60">
        <v>41137</v>
      </c>
      <c r="B492" s="135">
        <v>3398</v>
      </c>
      <c r="C492" s="40">
        <f t="shared" si="61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12">
        <v>3122.59</v>
      </c>
      <c r="U492" s="3">
        <v>2568.41</v>
      </c>
      <c r="AJ492" s="2">
        <f t="shared" si="57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X492" s="14"/>
      <c r="AY492" s="14"/>
      <c r="AZ492" s="14"/>
      <c r="BA492" s="14"/>
      <c r="BB492" s="14"/>
      <c r="BC492" s="14"/>
      <c r="BD492" s="14"/>
      <c r="BJ492" s="2">
        <v>3818.82</v>
      </c>
      <c r="BK492" s="2">
        <v>2483.81</v>
      </c>
      <c r="BL492" s="2">
        <v>3462.94</v>
      </c>
      <c r="BM492" s="2">
        <v>2839.69</v>
      </c>
      <c r="HB492" s="12">
        <f t="shared" si="58"/>
        <v>3725.08</v>
      </c>
      <c r="HC492" s="2">
        <f t="shared" si="59"/>
        <v>3050.96</v>
      </c>
      <c r="HD492" s="3">
        <f t="shared" si="60"/>
        <v>2924.1600000000003</v>
      </c>
      <c r="HK492" s="197"/>
    </row>
    <row r="493" spans="1:219" x14ac:dyDescent="0.25">
      <c r="A493" s="60">
        <v>41138</v>
      </c>
      <c r="B493" s="135">
        <v>3446</v>
      </c>
      <c r="C493" s="40">
        <f t="shared" si="61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12">
        <v>3143.83</v>
      </c>
      <c r="U493" s="3">
        <v>2589.7600000000002</v>
      </c>
      <c r="AJ493" s="2">
        <f t="shared" si="57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X493" s="14"/>
      <c r="AY493" s="14"/>
      <c r="AZ493" s="14"/>
      <c r="BA493" s="14"/>
      <c r="BB493" s="14"/>
      <c r="BC493" s="14"/>
      <c r="BD493" s="14"/>
      <c r="BJ493" s="2">
        <v>3855.48</v>
      </c>
      <c r="BK493" s="2">
        <v>2520.4899999999998</v>
      </c>
      <c r="BL493" s="2">
        <v>3499.6</v>
      </c>
      <c r="BM493" s="2">
        <v>2876.37</v>
      </c>
      <c r="HB493" s="12">
        <f t="shared" si="58"/>
        <v>3721.41</v>
      </c>
      <c r="HC493" s="2">
        <f t="shared" si="59"/>
        <v>3099.92</v>
      </c>
      <c r="HD493" s="3">
        <f t="shared" si="60"/>
        <v>2968.32</v>
      </c>
      <c r="HK493" s="197"/>
    </row>
    <row r="494" spans="1:219" x14ac:dyDescent="0.25">
      <c r="A494" s="60">
        <v>41141</v>
      </c>
      <c r="B494" s="135">
        <v>3501</v>
      </c>
      <c r="C494" s="40">
        <f t="shared" si="61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12">
        <v>3152.12</v>
      </c>
      <c r="U494" s="3">
        <v>2597.9699999999998</v>
      </c>
      <c r="AJ494" s="2">
        <f t="shared" si="57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X494" s="14"/>
      <c r="AY494" s="14"/>
      <c r="AZ494" s="14"/>
      <c r="BA494" s="14"/>
      <c r="BB494" s="14"/>
      <c r="BC494" s="14"/>
      <c r="BD494" s="14"/>
      <c r="BJ494" s="2">
        <v>3897.72</v>
      </c>
      <c r="BK494" s="2">
        <v>2562.3000000000002</v>
      </c>
      <c r="BL494" s="2">
        <v>3541.84</v>
      </c>
      <c r="BM494" s="2">
        <v>2918.18</v>
      </c>
      <c r="HB494" s="12">
        <f t="shared" si="58"/>
        <v>3721.41</v>
      </c>
      <c r="HC494" s="2">
        <f t="shared" si="59"/>
        <v>3156.02</v>
      </c>
      <c r="HD494" s="3">
        <f t="shared" si="60"/>
        <v>3018.92</v>
      </c>
      <c r="HK494" s="197"/>
    </row>
    <row r="495" spans="1:219" x14ac:dyDescent="0.25">
      <c r="A495" s="60">
        <v>41142</v>
      </c>
      <c r="B495" s="135">
        <v>3489</v>
      </c>
      <c r="C495" s="40">
        <f t="shared" si="61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12">
        <v>3209.5</v>
      </c>
      <c r="U495" s="3">
        <v>2651.13</v>
      </c>
      <c r="AJ495" s="2">
        <f t="shared" si="57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X495" s="14"/>
      <c r="AY495" s="14"/>
      <c r="AZ495" s="14"/>
      <c r="BA495" s="14"/>
      <c r="BB495" s="14"/>
      <c r="BC495" s="14"/>
      <c r="BD495" s="14"/>
      <c r="BJ495" s="2">
        <v>3993.16</v>
      </c>
      <c r="BK495" s="2">
        <v>2652.26</v>
      </c>
      <c r="BL495" s="2">
        <v>3637.28</v>
      </c>
      <c r="BM495" s="2">
        <v>3008.14</v>
      </c>
      <c r="HB495" s="12">
        <f t="shared" si="58"/>
        <v>3803.78</v>
      </c>
      <c r="HC495" s="2">
        <f t="shared" si="59"/>
        <v>3143.78</v>
      </c>
      <c r="HD495" s="3">
        <f t="shared" si="60"/>
        <v>3007.88</v>
      </c>
      <c r="HK495" s="197"/>
    </row>
    <row r="496" spans="1:219" x14ac:dyDescent="0.25">
      <c r="A496" s="60">
        <v>41143</v>
      </c>
      <c r="B496" s="135">
        <v>3502</v>
      </c>
      <c r="C496" s="40">
        <f t="shared" si="61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12">
        <v>3241.9</v>
      </c>
      <c r="U496" s="3">
        <v>2685.5</v>
      </c>
      <c r="AJ496" s="2">
        <f t="shared" si="57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X496" s="14"/>
      <c r="AY496" s="14"/>
      <c r="AZ496" s="14"/>
      <c r="BA496" s="14"/>
      <c r="BB496" s="14"/>
      <c r="BC496" s="14"/>
      <c r="BD496" s="14"/>
      <c r="BJ496" s="2">
        <v>4015.16</v>
      </c>
      <c r="BK496" s="2">
        <v>2676.9</v>
      </c>
      <c r="BL496" s="2">
        <v>3659.28</v>
      </c>
      <c r="BM496" s="2">
        <v>3032.78</v>
      </c>
      <c r="HB496" s="12">
        <f t="shared" si="58"/>
        <v>3819.44</v>
      </c>
      <c r="HC496" s="2">
        <f t="shared" si="59"/>
        <v>3157.04</v>
      </c>
      <c r="HD496" s="3">
        <f t="shared" si="60"/>
        <v>3019.84</v>
      </c>
      <c r="HK496" s="197"/>
    </row>
    <row r="497" spans="1:219" x14ac:dyDescent="0.25">
      <c r="A497" s="60">
        <v>41144</v>
      </c>
      <c r="B497" s="135">
        <v>3480</v>
      </c>
      <c r="C497" s="40">
        <f t="shared" si="61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12">
        <v>3222.26</v>
      </c>
      <c r="U497" s="3">
        <v>2667.05</v>
      </c>
      <c r="AJ497" s="2">
        <f t="shared" si="57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X497" s="14"/>
      <c r="AY497" s="14"/>
      <c r="AZ497" s="14"/>
      <c r="BA497" s="14"/>
      <c r="BB497" s="14"/>
      <c r="BC497" s="14"/>
      <c r="BD497" s="14"/>
      <c r="BJ497" s="2">
        <v>3993.24</v>
      </c>
      <c r="BK497" s="2">
        <v>2656.43</v>
      </c>
      <c r="BL497" s="2">
        <v>3637.36</v>
      </c>
      <c r="BM497" s="2">
        <v>3012.31</v>
      </c>
      <c r="HB497" s="12">
        <f t="shared" si="58"/>
        <v>3808.14</v>
      </c>
      <c r="HC497" s="2">
        <f t="shared" si="59"/>
        <v>3134.6</v>
      </c>
      <c r="HD497" s="3">
        <f t="shared" si="60"/>
        <v>2999.6000000000004</v>
      </c>
      <c r="HK497" s="197"/>
    </row>
    <row r="498" spans="1:219" x14ac:dyDescent="0.25">
      <c r="A498" s="60">
        <v>41145</v>
      </c>
      <c r="B498" s="135">
        <v>3520</v>
      </c>
      <c r="C498" s="40">
        <f t="shared" si="61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12">
        <v>3297.37</v>
      </c>
      <c r="U498" s="3">
        <v>2737.77</v>
      </c>
      <c r="AJ498" s="2">
        <f t="shared" si="57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X498" s="14"/>
      <c r="AY498" s="14"/>
      <c r="AZ498" s="14"/>
      <c r="BA498" s="14"/>
      <c r="BB498" s="14"/>
      <c r="BC498" s="14"/>
      <c r="BD498" s="14"/>
      <c r="BJ498" s="2">
        <v>3974.45</v>
      </c>
      <c r="BK498" s="2">
        <v>2633.34</v>
      </c>
      <c r="BL498" s="2">
        <v>3618.57</v>
      </c>
      <c r="BM498" s="2">
        <v>2989.22</v>
      </c>
      <c r="HB498" s="12">
        <f t="shared" si="58"/>
        <v>3807.5</v>
      </c>
      <c r="HC498" s="2">
        <f t="shared" si="59"/>
        <v>3175.4</v>
      </c>
      <c r="HD498" s="3">
        <f t="shared" si="60"/>
        <v>3036.4</v>
      </c>
      <c r="HK498" s="197"/>
    </row>
    <row r="499" spans="1:219" x14ac:dyDescent="0.25">
      <c r="A499" s="60">
        <v>41148</v>
      </c>
      <c r="B499" s="135">
        <v>3475</v>
      </c>
      <c r="C499" s="40">
        <f t="shared" si="61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12">
        <v>3320.22</v>
      </c>
      <c r="U499" s="3">
        <v>2758.41</v>
      </c>
      <c r="AJ499" s="2">
        <f t="shared" si="57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X499" s="14"/>
      <c r="AY499" s="14"/>
      <c r="AZ499" s="14"/>
      <c r="BA499" s="14"/>
      <c r="BB499" s="14"/>
      <c r="BC499" s="14"/>
      <c r="BD499" s="14"/>
      <c r="BJ499" s="2">
        <v>4001.17</v>
      </c>
      <c r="BK499" s="2">
        <v>2657.33</v>
      </c>
      <c r="BL499" s="2">
        <v>3645.29</v>
      </c>
      <c r="BM499" s="2">
        <v>3013.21</v>
      </c>
      <c r="HB499" s="12">
        <f t="shared" si="58"/>
        <v>3829.8</v>
      </c>
      <c r="HC499" s="2">
        <f t="shared" si="59"/>
        <v>3129.5</v>
      </c>
      <c r="HD499" s="3">
        <f t="shared" si="60"/>
        <v>2995</v>
      </c>
      <c r="HK499" s="197"/>
    </row>
    <row r="500" spans="1:219" x14ac:dyDescent="0.25">
      <c r="A500" s="60">
        <v>41149</v>
      </c>
      <c r="B500" s="135">
        <v>3450</v>
      </c>
      <c r="C500" s="40">
        <f t="shared" si="61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12">
        <v>3288.09</v>
      </c>
      <c r="U500" s="3">
        <v>2724.97</v>
      </c>
      <c r="AJ500" s="2">
        <f t="shared" si="57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X500" s="14"/>
      <c r="AY500" s="14"/>
      <c r="AZ500" s="14"/>
      <c r="BA500" s="14"/>
      <c r="BB500" s="14"/>
      <c r="BC500" s="14"/>
      <c r="BD500" s="14"/>
      <c r="BJ500" s="2">
        <v>3988.82</v>
      </c>
      <c r="BK500" s="2">
        <v>2643.07</v>
      </c>
      <c r="BL500" s="2">
        <v>3632.94</v>
      </c>
      <c r="BM500" s="2">
        <v>2998.95</v>
      </c>
      <c r="HB500" s="12">
        <f t="shared" si="58"/>
        <v>3848.39</v>
      </c>
      <c r="HC500" s="2">
        <f t="shared" si="59"/>
        <v>3104</v>
      </c>
      <c r="HD500" s="3">
        <f t="shared" si="60"/>
        <v>2972</v>
      </c>
      <c r="HK500" s="197"/>
    </row>
    <row r="501" spans="1:219" x14ac:dyDescent="0.25">
      <c r="A501" s="60">
        <v>41150</v>
      </c>
      <c r="B501" s="135">
        <v>3465</v>
      </c>
      <c r="C501" s="40">
        <f t="shared" si="61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12">
        <v>3281.59</v>
      </c>
      <c r="U501" s="3">
        <v>2719.85</v>
      </c>
      <c r="AJ501" s="2">
        <f t="shared" si="57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X501" s="14"/>
      <c r="AY501" s="14"/>
      <c r="AZ501" s="14"/>
      <c r="BA501" s="14"/>
      <c r="BB501" s="14"/>
      <c r="BC501" s="14"/>
      <c r="BD501" s="14"/>
      <c r="BJ501" s="2">
        <v>3955.22</v>
      </c>
      <c r="BK501" s="2">
        <v>2611.4499999999998</v>
      </c>
      <c r="BL501" s="2">
        <v>3599.34</v>
      </c>
      <c r="BM501" s="2">
        <v>2967.33</v>
      </c>
      <c r="HB501" s="12">
        <f t="shared" si="58"/>
        <v>3833.52</v>
      </c>
      <c r="HC501" s="2">
        <f t="shared" si="59"/>
        <v>3119.3</v>
      </c>
      <c r="HD501" s="3">
        <f t="shared" si="60"/>
        <v>2985.8</v>
      </c>
      <c r="HK501" s="197"/>
    </row>
    <row r="502" spans="1:219" x14ac:dyDescent="0.25">
      <c r="A502" s="60">
        <v>41151</v>
      </c>
      <c r="B502" s="135">
        <v>3500</v>
      </c>
      <c r="C502" s="40">
        <f t="shared" si="61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12">
        <v>3298.57</v>
      </c>
      <c r="U502" s="3">
        <v>2736.65</v>
      </c>
      <c r="AJ502" s="2">
        <f t="shared" si="57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X502" s="14"/>
      <c r="AY502" s="14"/>
      <c r="AZ502" s="14"/>
      <c r="BA502" s="14"/>
      <c r="BB502" s="14"/>
      <c r="BC502" s="14"/>
      <c r="BD502" s="14"/>
      <c r="BJ502" s="2">
        <v>4050.15</v>
      </c>
      <c r="BK502" s="2">
        <v>2705.39</v>
      </c>
      <c r="BL502" s="2">
        <v>3694.27</v>
      </c>
      <c r="BM502" s="2">
        <v>3061.27</v>
      </c>
      <c r="HB502" s="12">
        <f t="shared" si="58"/>
        <v>3833.52</v>
      </c>
      <c r="HC502" s="2">
        <f t="shared" si="59"/>
        <v>3155</v>
      </c>
      <c r="HD502" s="3">
        <f t="shared" si="60"/>
        <v>3018</v>
      </c>
      <c r="HK502" s="197"/>
    </row>
    <row r="503" spans="1:219" x14ac:dyDescent="0.25">
      <c r="A503" s="60">
        <v>41152</v>
      </c>
      <c r="B503" s="135">
        <v>3489</v>
      </c>
      <c r="C503" s="40">
        <f t="shared" si="61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12">
        <v>3358.3</v>
      </c>
      <c r="U503" s="3">
        <v>2792.81</v>
      </c>
      <c r="AJ503" s="2">
        <f t="shared" si="57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X503" s="14"/>
      <c r="AY503" s="14"/>
      <c r="AZ503" s="14"/>
      <c r="BA503" s="14"/>
      <c r="BB503" s="14"/>
      <c r="BC503" s="14"/>
      <c r="BD503" s="14"/>
      <c r="BJ503" s="2">
        <v>4059.5</v>
      </c>
      <c r="BK503" s="2">
        <v>2710.97</v>
      </c>
      <c r="BL503" s="2">
        <v>3703.62</v>
      </c>
      <c r="BM503" s="2">
        <v>3066.85</v>
      </c>
      <c r="HB503" s="12">
        <f t="shared" si="58"/>
        <v>3866.98</v>
      </c>
      <c r="HC503" s="2">
        <f t="shared" si="59"/>
        <v>3143.78</v>
      </c>
      <c r="HD503" s="3">
        <f t="shared" si="60"/>
        <v>3007.88</v>
      </c>
      <c r="HK503" s="197"/>
    </row>
    <row r="504" spans="1:219" x14ac:dyDescent="0.25">
      <c r="A504" s="60">
        <v>41155</v>
      </c>
      <c r="B504" s="135">
        <v>3464</v>
      </c>
      <c r="C504" s="40">
        <f t="shared" si="61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12">
        <v>3301.18</v>
      </c>
      <c r="U504" s="3">
        <v>2741.21</v>
      </c>
      <c r="AJ504" s="2">
        <f t="shared" si="57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X504" s="14"/>
      <c r="AY504" s="14"/>
      <c r="AZ504" s="14"/>
      <c r="BA504" s="14"/>
      <c r="BB504" s="14"/>
      <c r="BC504" s="14"/>
      <c r="BD504" s="14"/>
      <c r="BJ504" s="2">
        <v>3970.99</v>
      </c>
      <c r="BK504" s="2">
        <v>2629.51</v>
      </c>
      <c r="BL504" s="2">
        <v>3615.11</v>
      </c>
      <c r="BM504" s="2">
        <v>2985.39</v>
      </c>
      <c r="HB504" s="12">
        <f t="shared" si="58"/>
        <v>3811.22</v>
      </c>
      <c r="HC504" s="2">
        <f t="shared" si="59"/>
        <v>3118.28</v>
      </c>
      <c r="HD504" s="3">
        <f t="shared" si="60"/>
        <v>2984.88</v>
      </c>
      <c r="HK504" s="197"/>
    </row>
    <row r="505" spans="1:219" x14ac:dyDescent="0.25">
      <c r="A505" s="60">
        <v>41156</v>
      </c>
      <c r="B505" s="135">
        <v>3450</v>
      </c>
      <c r="C505" s="40">
        <f t="shared" si="61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12">
        <v>3303.27</v>
      </c>
      <c r="U505" s="3">
        <v>2741.63</v>
      </c>
      <c r="AJ505" s="2">
        <f t="shared" si="57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X505" s="14"/>
      <c r="AY505" s="14"/>
      <c r="AZ505" s="14"/>
      <c r="BA505" s="14"/>
      <c r="BB505" s="14"/>
      <c r="BC505" s="14"/>
      <c r="BD505" s="14"/>
      <c r="BJ505" s="2">
        <v>3985.8</v>
      </c>
      <c r="BK505" s="2">
        <v>2650.48</v>
      </c>
      <c r="BL505" s="2">
        <v>3629.92</v>
      </c>
      <c r="BM505" s="2">
        <v>3006.36</v>
      </c>
      <c r="HB505" s="12">
        <f t="shared" si="58"/>
        <v>3829.8</v>
      </c>
      <c r="HC505" s="2">
        <f t="shared" si="59"/>
        <v>3104</v>
      </c>
      <c r="HD505" s="3">
        <f t="shared" si="60"/>
        <v>2972</v>
      </c>
      <c r="HK505" s="197"/>
    </row>
    <row r="506" spans="1:219" x14ac:dyDescent="0.25">
      <c r="A506" s="60">
        <v>41157</v>
      </c>
      <c r="B506" s="135">
        <v>3415</v>
      </c>
      <c r="C506" s="40">
        <f t="shared" si="61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12">
        <v>3311.74</v>
      </c>
      <c r="U506" s="3">
        <v>2750.02</v>
      </c>
      <c r="AJ506" s="2">
        <f t="shared" si="57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X506" s="14"/>
      <c r="AY506" s="14"/>
      <c r="AZ506" s="14"/>
      <c r="BA506" s="14"/>
      <c r="BB506" s="14"/>
      <c r="BC506" s="14"/>
      <c r="BD506" s="14"/>
      <c r="BJ506" s="2">
        <v>3979.57</v>
      </c>
      <c r="BK506" s="2">
        <v>2644.32</v>
      </c>
      <c r="BL506" s="2">
        <v>3623.69</v>
      </c>
      <c r="BM506" s="2">
        <v>3000.2</v>
      </c>
      <c r="HB506" s="12">
        <f t="shared" si="58"/>
        <v>3872.19</v>
      </c>
      <c r="HC506" s="2">
        <f t="shared" si="59"/>
        <v>3068.3</v>
      </c>
      <c r="HD506" s="3">
        <f t="shared" si="60"/>
        <v>2939.8</v>
      </c>
      <c r="HK506" s="197"/>
    </row>
    <row r="507" spans="1:219" x14ac:dyDescent="0.25">
      <c r="A507" s="60">
        <v>41158</v>
      </c>
      <c r="B507" s="135">
        <v>3379</v>
      </c>
      <c r="C507" s="40">
        <f t="shared" si="61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12">
        <v>3285.37</v>
      </c>
      <c r="U507" s="3">
        <v>2731.65</v>
      </c>
      <c r="AJ507" s="2">
        <f t="shared" si="57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X507" s="14"/>
      <c r="AY507" s="14"/>
      <c r="AZ507" s="14"/>
      <c r="BA507" s="14"/>
      <c r="BB507" s="14"/>
      <c r="BC507" s="14"/>
      <c r="BD507" s="14"/>
      <c r="BJ507" s="2">
        <v>3936.93</v>
      </c>
      <c r="BK507" s="2">
        <v>2601.31</v>
      </c>
      <c r="BL507" s="2">
        <v>3581.05</v>
      </c>
      <c r="BM507" s="2">
        <v>2957.19</v>
      </c>
      <c r="HB507" s="12">
        <f t="shared" si="58"/>
        <v>3828.77</v>
      </c>
      <c r="HC507" s="2">
        <f t="shared" si="59"/>
        <v>3031.58</v>
      </c>
      <c r="HD507" s="3">
        <f t="shared" si="60"/>
        <v>2906.6800000000003</v>
      </c>
      <c r="HK507" s="197"/>
    </row>
    <row r="508" spans="1:219" x14ac:dyDescent="0.25">
      <c r="A508" s="60">
        <v>41159</v>
      </c>
      <c r="B508" s="135">
        <v>3390</v>
      </c>
      <c r="C508" s="40">
        <f t="shared" si="61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12">
        <v>3260.81</v>
      </c>
      <c r="U508" s="3">
        <v>2710.85</v>
      </c>
      <c r="AJ508" s="2">
        <f t="shared" si="57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X508" s="14"/>
      <c r="AY508" s="14"/>
      <c r="AZ508" s="14"/>
      <c r="BA508" s="14"/>
      <c r="BB508" s="14"/>
      <c r="BC508" s="14"/>
      <c r="BD508" s="14"/>
      <c r="BJ508" s="2">
        <v>3967.2</v>
      </c>
      <c r="BK508" s="2">
        <v>2635.66</v>
      </c>
      <c r="BL508" s="2">
        <v>3611.32</v>
      </c>
      <c r="BM508" s="2">
        <v>2991.54</v>
      </c>
      <c r="HB508" s="12">
        <f t="shared" si="58"/>
        <v>3787.99</v>
      </c>
      <c r="HC508" s="2">
        <f t="shared" si="59"/>
        <v>3042.8</v>
      </c>
      <c r="HD508" s="3">
        <f t="shared" si="60"/>
        <v>2916.8</v>
      </c>
      <c r="HK508" s="197"/>
    </row>
    <row r="509" spans="1:219" x14ac:dyDescent="0.25">
      <c r="A509" s="60">
        <v>41162</v>
      </c>
      <c r="B509" s="135">
        <v>3443</v>
      </c>
      <c r="C509" s="40">
        <f t="shared" si="61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12">
        <v>3268.91</v>
      </c>
      <c r="U509" s="3">
        <v>2722.37</v>
      </c>
      <c r="AJ509" s="2">
        <f t="shared" si="57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X509" s="14"/>
      <c r="AY509" s="14"/>
      <c r="AZ509" s="14"/>
      <c r="BA509" s="14"/>
      <c r="BB509" s="14"/>
      <c r="BC509" s="14"/>
      <c r="BD509" s="14"/>
      <c r="BJ509" s="2">
        <v>3941.94</v>
      </c>
      <c r="BK509" s="2">
        <v>2615.0500000000002</v>
      </c>
      <c r="BL509" s="2">
        <v>3586.06</v>
      </c>
      <c r="BM509" s="2">
        <v>2970.93</v>
      </c>
      <c r="HB509" s="12">
        <f t="shared" si="58"/>
        <v>3747.21</v>
      </c>
      <c r="HC509" s="2">
        <f t="shared" si="59"/>
        <v>3096.86</v>
      </c>
      <c r="HD509" s="3">
        <f t="shared" si="60"/>
        <v>2965.56</v>
      </c>
      <c r="HK509" s="197"/>
    </row>
    <row r="510" spans="1:219" x14ac:dyDescent="0.25">
      <c r="A510" s="60">
        <v>41163</v>
      </c>
      <c r="B510" s="135">
        <v>3400</v>
      </c>
      <c r="C510" s="40">
        <f t="shared" si="61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12">
        <v>3277.74</v>
      </c>
      <c r="U510" s="3">
        <v>2731.75</v>
      </c>
      <c r="AJ510" s="2">
        <f t="shared" si="57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X510" s="14"/>
      <c r="AY510" s="14"/>
      <c r="AZ510" s="14"/>
      <c r="BA510" s="14"/>
      <c r="BB510" s="14"/>
      <c r="BC510" s="14"/>
      <c r="BD510" s="14"/>
      <c r="BJ510" s="2">
        <v>3883.95</v>
      </c>
      <c r="BK510" s="2">
        <v>2558.46</v>
      </c>
      <c r="BL510" s="2">
        <v>3528.07</v>
      </c>
      <c r="BM510" s="2">
        <v>2914.34</v>
      </c>
      <c r="HB510" s="12">
        <f t="shared" si="58"/>
        <v>3739.79</v>
      </c>
      <c r="HC510" s="2">
        <f t="shared" si="59"/>
        <v>3053</v>
      </c>
      <c r="HD510" s="3">
        <f t="shared" si="60"/>
        <v>2926</v>
      </c>
      <c r="HK510" s="197"/>
    </row>
    <row r="511" spans="1:219" x14ac:dyDescent="0.25">
      <c r="A511" s="60">
        <v>41164</v>
      </c>
      <c r="B511" s="135">
        <v>3380</v>
      </c>
      <c r="C511" s="40">
        <f t="shared" si="61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12">
        <v>3371.11</v>
      </c>
      <c r="U511" s="3">
        <v>2817.14</v>
      </c>
      <c r="AJ511" s="2">
        <f t="shared" si="57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X511" s="14"/>
      <c r="AY511" s="14"/>
      <c r="AZ511" s="14"/>
      <c r="BA511" s="14"/>
      <c r="BB511" s="14"/>
      <c r="BC511" s="14"/>
      <c r="BD511" s="14"/>
      <c r="BJ511" s="2">
        <v>3991.77</v>
      </c>
      <c r="BK511" s="2">
        <v>2656.39</v>
      </c>
      <c r="BL511" s="2">
        <v>3635.89</v>
      </c>
      <c r="BM511" s="2">
        <v>3012.27</v>
      </c>
      <c r="HB511" s="12">
        <f t="shared" si="58"/>
        <v>3821.35</v>
      </c>
      <c r="HC511" s="2">
        <f t="shared" si="59"/>
        <v>3032.6</v>
      </c>
      <c r="HD511" s="3">
        <f t="shared" si="60"/>
        <v>2907.6</v>
      </c>
      <c r="HK511" s="197"/>
    </row>
    <row r="512" spans="1:219" x14ac:dyDescent="0.25">
      <c r="A512" s="60">
        <v>41165</v>
      </c>
      <c r="B512" s="135">
        <v>3440</v>
      </c>
      <c r="C512" s="40">
        <f t="shared" si="61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12">
        <v>3296.98</v>
      </c>
      <c r="U512" s="3">
        <v>2732.81</v>
      </c>
      <c r="AJ512" s="2">
        <f t="shared" si="57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X512" s="14"/>
      <c r="AY512" s="14"/>
      <c r="AZ512" s="14"/>
      <c r="BA512" s="14"/>
      <c r="BB512" s="14"/>
      <c r="BC512" s="14"/>
      <c r="BD512" s="14"/>
      <c r="BJ512" s="2">
        <v>3951.56</v>
      </c>
      <c r="BK512" s="2">
        <v>2623.38</v>
      </c>
      <c r="BL512" s="2">
        <v>3595.68</v>
      </c>
      <c r="BM512" s="2">
        <v>2979.26</v>
      </c>
      <c r="HB512" s="12">
        <f t="shared" si="58"/>
        <v>3766.61</v>
      </c>
      <c r="HC512" s="2">
        <f t="shared" si="59"/>
        <v>3093.8</v>
      </c>
      <c r="HD512" s="3">
        <f t="shared" si="60"/>
        <v>2962.8</v>
      </c>
      <c r="HK512" s="197"/>
    </row>
    <row r="513" spans="1:219" x14ac:dyDescent="0.25">
      <c r="A513" s="60">
        <v>41166</v>
      </c>
      <c r="B513" s="135">
        <v>3451</v>
      </c>
      <c r="C513" s="40">
        <f t="shared" si="61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12">
        <v>3321.9</v>
      </c>
      <c r="U513" s="3">
        <v>2757.47</v>
      </c>
      <c r="AJ513" s="2">
        <f t="shared" si="57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X513" s="14"/>
      <c r="AY513" s="14"/>
      <c r="AZ513" s="14"/>
      <c r="BA513" s="14"/>
      <c r="BB513" s="14"/>
      <c r="BC513" s="14"/>
      <c r="BD513" s="14"/>
      <c r="BJ513" s="2">
        <v>3904.67</v>
      </c>
      <c r="BK513" s="2">
        <v>2576.9699999999998</v>
      </c>
      <c r="BL513" s="2">
        <v>3548.79</v>
      </c>
      <c r="BM513" s="2">
        <v>2932.85</v>
      </c>
      <c r="HB513" s="12">
        <f t="shared" si="58"/>
        <v>3766.61</v>
      </c>
      <c r="HC513" s="2">
        <f t="shared" si="59"/>
        <v>3105.02</v>
      </c>
      <c r="HD513" s="3">
        <f t="shared" si="60"/>
        <v>2972.92</v>
      </c>
      <c r="HK513" s="197"/>
    </row>
    <row r="514" spans="1:219" x14ac:dyDescent="0.25">
      <c r="A514" s="60">
        <v>41169</v>
      </c>
      <c r="B514" s="135">
        <v>3460</v>
      </c>
      <c r="C514" s="40">
        <f t="shared" si="61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12">
        <v>3437.91</v>
      </c>
      <c r="U514" s="3">
        <v>2871.61</v>
      </c>
      <c r="AJ514" s="2">
        <f t="shared" si="57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X514" s="14"/>
      <c r="AY514" s="14"/>
      <c r="AZ514" s="14"/>
      <c r="BA514" s="14"/>
      <c r="BB514" s="14"/>
      <c r="BC514" s="14"/>
      <c r="BD514" s="14"/>
      <c r="BJ514" s="2">
        <v>4053.62</v>
      </c>
      <c r="BK514" s="2">
        <v>2723.59</v>
      </c>
      <c r="BL514" s="2">
        <v>3697.74</v>
      </c>
      <c r="BM514" s="2">
        <v>3079.47</v>
      </c>
      <c r="HB514" s="12">
        <f t="shared" si="58"/>
        <v>3774.04</v>
      </c>
      <c r="HC514" s="2">
        <f t="shared" si="59"/>
        <v>3114.2000000000003</v>
      </c>
      <c r="HD514" s="3">
        <f t="shared" si="60"/>
        <v>2981.2000000000003</v>
      </c>
      <c r="HK514" s="197"/>
    </row>
    <row r="515" spans="1:219" x14ac:dyDescent="0.25">
      <c r="A515" s="60">
        <v>41170</v>
      </c>
      <c r="B515" s="135">
        <v>3410</v>
      </c>
      <c r="C515" s="40">
        <f t="shared" si="61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12">
        <v>3387.53</v>
      </c>
      <c r="U515" s="3">
        <v>2821.07</v>
      </c>
      <c r="AJ515" s="2">
        <f t="shared" si="57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X515" s="14"/>
      <c r="AY515" s="14"/>
      <c r="AZ515" s="14"/>
      <c r="BA515" s="14"/>
      <c r="BB515" s="14"/>
      <c r="BC515" s="14"/>
      <c r="BD515" s="14"/>
      <c r="BJ515" s="2">
        <v>4031.93</v>
      </c>
      <c r="BK515" s="2">
        <v>2684.85</v>
      </c>
      <c r="BL515" s="2">
        <v>3676.05</v>
      </c>
      <c r="BM515" s="2">
        <v>3040.73</v>
      </c>
      <c r="HB515" s="12">
        <f t="shared" si="58"/>
        <v>3781.48</v>
      </c>
      <c r="HC515" s="2">
        <f t="shared" si="59"/>
        <v>3063.2000000000003</v>
      </c>
      <c r="HD515" s="3">
        <f t="shared" si="60"/>
        <v>2935.2000000000003</v>
      </c>
      <c r="HK515" s="197"/>
    </row>
    <row r="516" spans="1:219" x14ac:dyDescent="0.25">
      <c r="A516" s="60">
        <v>41171</v>
      </c>
      <c r="B516" s="135">
        <v>3378</v>
      </c>
      <c r="C516" s="40">
        <f t="shared" si="61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12">
        <v>3301.96</v>
      </c>
      <c r="U516" s="3">
        <v>2738.75</v>
      </c>
      <c r="AJ516" s="2">
        <f t="shared" si="57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X516" s="14"/>
      <c r="AY516" s="14"/>
      <c r="AZ516" s="14"/>
      <c r="BA516" s="14"/>
      <c r="BB516" s="14"/>
      <c r="BC516" s="14"/>
      <c r="BD516" s="14"/>
      <c r="BJ516" s="2">
        <v>3958.94</v>
      </c>
      <c r="BK516" s="2">
        <v>2615.54</v>
      </c>
      <c r="BL516" s="2">
        <v>3603.06</v>
      </c>
      <c r="BM516" s="2">
        <v>2971.42</v>
      </c>
      <c r="HB516" s="12">
        <f t="shared" si="58"/>
        <v>3755.46</v>
      </c>
      <c r="HC516" s="2">
        <f t="shared" si="59"/>
        <v>3030.56</v>
      </c>
      <c r="HD516" s="3">
        <f t="shared" si="60"/>
        <v>2905.76</v>
      </c>
      <c r="HK516" s="197"/>
    </row>
    <row r="517" spans="1:219" x14ac:dyDescent="0.25">
      <c r="A517" s="60">
        <v>41172</v>
      </c>
      <c r="B517" s="135">
        <v>3413</v>
      </c>
      <c r="C517" s="40">
        <f t="shared" si="61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12">
        <v>3345.83</v>
      </c>
      <c r="U517" s="3">
        <v>2788.03</v>
      </c>
      <c r="AJ517" s="2">
        <f t="shared" si="57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X517" s="14"/>
      <c r="AY517" s="14"/>
      <c r="AZ517" s="14"/>
      <c r="BA517" s="14"/>
      <c r="BB517" s="14"/>
      <c r="BC517" s="14"/>
      <c r="BD517" s="14"/>
      <c r="BJ517" s="2">
        <v>4058.5</v>
      </c>
      <c r="BK517" s="2">
        <v>2711.15</v>
      </c>
      <c r="BL517" s="2">
        <v>3702.62</v>
      </c>
      <c r="BM517" s="2">
        <v>3067.03</v>
      </c>
      <c r="HB517" s="12">
        <f t="shared" si="58"/>
        <v>3781.48</v>
      </c>
      <c r="HC517" s="2">
        <f t="shared" si="59"/>
        <v>3066.26</v>
      </c>
      <c r="HD517" s="3">
        <f t="shared" si="60"/>
        <v>2937.96</v>
      </c>
      <c r="HK517" s="197"/>
    </row>
    <row r="518" spans="1:219" x14ac:dyDescent="0.25">
      <c r="A518" s="60">
        <v>41173</v>
      </c>
      <c r="B518" s="135">
        <v>3434</v>
      </c>
      <c r="C518" s="40">
        <f t="shared" si="61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12">
        <v>3345.83</v>
      </c>
      <c r="U518" s="3">
        <v>2639.35</v>
      </c>
      <c r="AJ518" s="2">
        <f t="shared" si="57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X518" s="14"/>
      <c r="AY518" s="14"/>
      <c r="AZ518" s="14"/>
      <c r="BA518" s="14"/>
      <c r="BB518" s="14"/>
      <c r="BC518" s="14"/>
      <c r="BD518" s="14"/>
      <c r="BJ518" s="2">
        <v>4053.13</v>
      </c>
      <c r="BK518" s="2">
        <v>2705.83</v>
      </c>
      <c r="BL518" s="2">
        <v>3697.25</v>
      </c>
      <c r="BM518" s="2">
        <v>3061.71</v>
      </c>
      <c r="HB518" s="12">
        <f t="shared" si="58"/>
        <v>3781.48</v>
      </c>
      <c r="HC518" s="2">
        <f t="shared" si="59"/>
        <v>3087.68</v>
      </c>
      <c r="HD518" s="3">
        <f t="shared" si="60"/>
        <v>2957.28</v>
      </c>
      <c r="HK518" s="197"/>
    </row>
    <row r="519" spans="1:219" x14ac:dyDescent="0.25">
      <c r="A519" s="60">
        <v>41176</v>
      </c>
      <c r="B519" s="135">
        <v>3434</v>
      </c>
      <c r="C519" s="40">
        <f t="shared" si="61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12">
        <v>3353.04</v>
      </c>
      <c r="U519" s="3">
        <v>2793.85</v>
      </c>
      <c r="AJ519" s="2">
        <f t="shared" si="57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X519" s="14"/>
      <c r="AY519" s="14"/>
      <c r="AZ519" s="14"/>
      <c r="BA519" s="14"/>
      <c r="BB519" s="14"/>
      <c r="BC519" s="14"/>
      <c r="BD519" s="14"/>
      <c r="BJ519" s="2">
        <v>4120.75</v>
      </c>
      <c r="BK519" s="2">
        <v>2771.08</v>
      </c>
      <c r="BL519" s="2">
        <v>3764.87</v>
      </c>
      <c r="BM519" s="2">
        <v>3126.96</v>
      </c>
      <c r="HB519" s="12">
        <f t="shared" si="58"/>
        <v>3796.35</v>
      </c>
      <c r="HC519" s="2">
        <f t="shared" si="59"/>
        <v>3087.68</v>
      </c>
      <c r="HD519" s="3">
        <f t="shared" si="60"/>
        <v>2957.28</v>
      </c>
      <c r="HK519" s="197"/>
    </row>
    <row r="520" spans="1:219" x14ac:dyDescent="0.25">
      <c r="A520" s="60">
        <v>41177</v>
      </c>
      <c r="B520" s="135">
        <v>3425</v>
      </c>
      <c r="C520" s="40">
        <f t="shared" si="61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12">
        <v>3292.55</v>
      </c>
      <c r="U520" s="3">
        <v>2736.29</v>
      </c>
      <c r="AJ520" s="2">
        <f t="shared" ref="AJ520:AJ583" si="62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X520" s="14"/>
      <c r="AY520" s="14"/>
      <c r="AZ520" s="14"/>
      <c r="BA520" s="14"/>
      <c r="BB520" s="14"/>
      <c r="BC520" s="14"/>
      <c r="BD520" s="14"/>
      <c r="BJ520" s="2">
        <v>4033.37</v>
      </c>
      <c r="BK520" s="2">
        <v>2687.53</v>
      </c>
      <c r="BL520" s="2">
        <v>3677.49</v>
      </c>
      <c r="BM520" s="2">
        <v>3043.41</v>
      </c>
      <c r="HB520" s="12">
        <f t="shared" si="58"/>
        <v>3770.33</v>
      </c>
      <c r="HC520" s="2">
        <f t="shared" si="59"/>
        <v>3078.5</v>
      </c>
      <c r="HD520" s="3">
        <f t="shared" si="60"/>
        <v>2949</v>
      </c>
      <c r="HK520" s="197"/>
    </row>
    <row r="521" spans="1:219" x14ac:dyDescent="0.25">
      <c r="A521" s="60">
        <v>41178</v>
      </c>
      <c r="B521" s="135">
        <v>3400</v>
      </c>
      <c r="C521" s="40">
        <f t="shared" si="61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12">
        <v>3300.87</v>
      </c>
      <c r="U521" s="3">
        <v>2744.52</v>
      </c>
      <c r="AJ521" s="2">
        <f t="shared" si="62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X521" s="14"/>
      <c r="AY521" s="14"/>
      <c r="AZ521" s="14"/>
      <c r="BA521" s="14"/>
      <c r="BB521" s="14"/>
      <c r="BC521" s="14"/>
      <c r="BD521" s="14"/>
      <c r="BJ521" s="2">
        <v>4028.9</v>
      </c>
      <c r="BK521" s="2">
        <v>2691.31</v>
      </c>
      <c r="BL521" s="2">
        <v>3673.02</v>
      </c>
      <c r="BM521" s="2">
        <v>3047.19</v>
      </c>
      <c r="HB521" s="12">
        <f t="shared" si="58"/>
        <v>3770.33</v>
      </c>
      <c r="HC521" s="2">
        <f t="shared" si="59"/>
        <v>3053</v>
      </c>
      <c r="HD521" s="3">
        <f t="shared" si="60"/>
        <v>2926</v>
      </c>
      <c r="HK521" s="197"/>
    </row>
    <row r="522" spans="1:219" x14ac:dyDescent="0.25">
      <c r="A522" s="60">
        <v>41179</v>
      </c>
      <c r="B522" s="135">
        <v>3376</v>
      </c>
      <c r="C522" s="40">
        <f t="shared" si="61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12">
        <v>3263.81</v>
      </c>
      <c r="U522" s="3">
        <v>2716.37</v>
      </c>
      <c r="AJ522" s="2">
        <f t="shared" si="62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X522" s="14"/>
      <c r="AY522" s="14"/>
      <c r="AZ522" s="14"/>
      <c r="BA522" s="14"/>
      <c r="BB522" s="14"/>
      <c r="BC522" s="14"/>
      <c r="BD522" s="14"/>
      <c r="BJ522" s="2">
        <v>4018.38</v>
      </c>
      <c r="BK522" s="2">
        <v>2677.05</v>
      </c>
      <c r="BL522" s="2">
        <v>3662.5</v>
      </c>
      <c r="BM522" s="2">
        <v>3032.93</v>
      </c>
      <c r="HB522" s="12">
        <f t="shared" si="58"/>
        <v>3725.08</v>
      </c>
      <c r="HC522" s="2">
        <f t="shared" si="59"/>
        <v>3028.52</v>
      </c>
      <c r="HD522" s="3">
        <f t="shared" si="60"/>
        <v>2903.92</v>
      </c>
      <c r="HK522" s="197"/>
    </row>
    <row r="523" spans="1:219" x14ac:dyDescent="0.25">
      <c r="A523" s="60">
        <v>41180</v>
      </c>
      <c r="B523" s="135">
        <v>3352</v>
      </c>
      <c r="C523" s="40">
        <f t="shared" si="61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12">
        <v>3267.63</v>
      </c>
      <c r="U523" s="3">
        <v>2719.83</v>
      </c>
      <c r="AJ523" s="2">
        <f t="shared" si="62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X523" s="14"/>
      <c r="AY523" s="14"/>
      <c r="AZ523" s="14"/>
      <c r="BA523" s="14"/>
      <c r="BB523" s="14"/>
      <c r="BC523" s="14"/>
      <c r="BD523" s="14"/>
      <c r="BJ523" s="2">
        <v>3914.6</v>
      </c>
      <c r="BK523" s="2">
        <v>2578.19</v>
      </c>
      <c r="BL523" s="2">
        <v>3558.72</v>
      </c>
      <c r="BM523" s="2">
        <v>2934.07</v>
      </c>
      <c r="HB523" s="12">
        <f t="shared" si="58"/>
        <v>3770.33</v>
      </c>
      <c r="HC523" s="2">
        <f t="shared" si="59"/>
        <v>3004.04</v>
      </c>
      <c r="HD523" s="3">
        <f t="shared" si="60"/>
        <v>2881.84</v>
      </c>
      <c r="HK523" s="197"/>
    </row>
    <row r="524" spans="1:219" x14ac:dyDescent="0.25">
      <c r="A524" s="60">
        <v>41183</v>
      </c>
      <c r="B524" s="135">
        <v>3437</v>
      </c>
      <c r="C524" s="40">
        <f t="shared" si="61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12">
        <v>3323.37</v>
      </c>
      <c r="U524" s="3">
        <v>2772.44</v>
      </c>
      <c r="AJ524" s="2">
        <f t="shared" si="62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X524" s="14"/>
      <c r="AY524" s="14"/>
      <c r="AZ524" s="14"/>
      <c r="BA524" s="14"/>
      <c r="BB524" s="14"/>
      <c r="BC524" s="14"/>
      <c r="BD524" s="14"/>
      <c r="BJ524" s="2">
        <v>4065.22</v>
      </c>
      <c r="BK524" s="2">
        <v>2758.47</v>
      </c>
      <c r="BL524" s="2">
        <v>3709.34</v>
      </c>
      <c r="BM524" s="2">
        <v>3114.35</v>
      </c>
      <c r="HB524" s="12">
        <f t="shared" si="58"/>
        <v>3758.08</v>
      </c>
      <c r="HC524" s="2">
        <f t="shared" ref="HC524:HC587" si="63">B524*1.02-420</f>
        <v>3085.7400000000002</v>
      </c>
      <c r="HD524" s="3">
        <f t="shared" ref="HD524:HD587" si="64">B524*0.92-214</f>
        <v>2948.04</v>
      </c>
      <c r="HK524" s="197"/>
    </row>
    <row r="525" spans="1:219" x14ac:dyDescent="0.25">
      <c r="A525" s="60">
        <v>41184</v>
      </c>
      <c r="B525" s="135">
        <v>3426</v>
      </c>
      <c r="C525" s="40">
        <f t="shared" si="61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12">
        <v>3323.37</v>
      </c>
      <c r="U525" s="3">
        <v>2772.44</v>
      </c>
      <c r="AJ525" s="2">
        <f t="shared" si="62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X525" s="14"/>
      <c r="AY525" s="14"/>
      <c r="AZ525" s="14"/>
      <c r="BA525" s="14"/>
      <c r="BB525" s="14"/>
      <c r="BC525" s="14"/>
      <c r="BD525" s="14"/>
      <c r="BJ525" s="2">
        <v>4151.09</v>
      </c>
      <c r="BK525" s="2">
        <v>2761.52</v>
      </c>
      <c r="BL525" s="2">
        <v>3795.21</v>
      </c>
      <c r="BM525" s="2">
        <v>3117.4</v>
      </c>
      <c r="HB525" s="12">
        <f t="shared" ref="HB525:HB588" si="65">J525+230</f>
        <v>3800.06</v>
      </c>
      <c r="HC525" s="2">
        <f t="shared" si="63"/>
        <v>3074.52</v>
      </c>
      <c r="HD525" s="3">
        <f t="shared" si="64"/>
        <v>2937.92</v>
      </c>
      <c r="HK525" s="197"/>
    </row>
    <row r="526" spans="1:219" x14ac:dyDescent="0.25">
      <c r="A526" s="60">
        <v>41185</v>
      </c>
      <c r="B526" s="135">
        <v>3405</v>
      </c>
      <c r="C526" s="40">
        <f t="shared" si="61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12">
        <v>3334.16</v>
      </c>
      <c r="U526" s="3">
        <v>2781.53</v>
      </c>
      <c r="AJ526" s="2">
        <f t="shared" si="62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X526" s="14"/>
      <c r="AY526" s="14"/>
      <c r="AZ526" s="14"/>
      <c r="BA526" s="14"/>
      <c r="BB526" s="14"/>
      <c r="BC526" s="14"/>
      <c r="BD526" s="14"/>
      <c r="BJ526" s="2">
        <v>4044.4</v>
      </c>
      <c r="BK526" s="2">
        <v>2676.21</v>
      </c>
      <c r="BL526" s="2">
        <v>3688.52</v>
      </c>
      <c r="BM526" s="2">
        <v>3032.09</v>
      </c>
      <c r="HB526" s="12">
        <f t="shared" si="65"/>
        <v>3776.42</v>
      </c>
      <c r="HC526" s="2">
        <f t="shared" si="63"/>
        <v>3053.1</v>
      </c>
      <c r="HD526" s="3">
        <f t="shared" si="64"/>
        <v>2918.6</v>
      </c>
      <c r="HK526" s="197"/>
    </row>
    <row r="527" spans="1:219" x14ac:dyDescent="0.25">
      <c r="A527" s="60">
        <v>41186</v>
      </c>
      <c r="B527" s="135">
        <v>3477</v>
      </c>
      <c r="C527" s="40">
        <f t="shared" si="61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12">
        <v>3424.18</v>
      </c>
      <c r="U527" s="3">
        <v>2861.69</v>
      </c>
      <c r="AJ527" s="2">
        <f t="shared" si="62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X527" s="14"/>
      <c r="AY527" s="14"/>
      <c r="AZ527" s="14"/>
      <c r="BA527" s="14"/>
      <c r="BB527" s="14"/>
      <c r="BC527" s="14"/>
      <c r="BD527" s="14"/>
      <c r="BJ527" s="2">
        <v>4031.2</v>
      </c>
      <c r="BK527" s="2">
        <v>2768.64</v>
      </c>
      <c r="BL527" s="2">
        <v>3675.32</v>
      </c>
      <c r="BM527" s="2">
        <v>3124.52</v>
      </c>
      <c r="HB527" s="12">
        <f t="shared" si="65"/>
        <v>3879.09</v>
      </c>
      <c r="HC527" s="2">
        <f t="shared" si="63"/>
        <v>3126.54</v>
      </c>
      <c r="HD527" s="3">
        <f t="shared" si="64"/>
        <v>2984.84</v>
      </c>
      <c r="HK527" s="197"/>
    </row>
    <row r="528" spans="1:219" x14ac:dyDescent="0.25">
      <c r="A528" s="60">
        <v>41187</v>
      </c>
      <c r="B528" s="135">
        <v>3485</v>
      </c>
      <c r="C528" s="40">
        <f t="shared" si="61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12">
        <v>3529.76</v>
      </c>
      <c r="U528" s="3">
        <v>2969.85</v>
      </c>
      <c r="AJ528" s="2">
        <f t="shared" si="62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X528" s="14"/>
      <c r="AY528" s="14"/>
      <c r="AZ528" s="14"/>
      <c r="BA528" s="14"/>
      <c r="BB528" s="14"/>
      <c r="BC528" s="14"/>
      <c r="BD528" s="14"/>
      <c r="BJ528" s="2">
        <v>4032.85</v>
      </c>
      <c r="BK528" s="2">
        <v>2830.57</v>
      </c>
      <c r="BL528" s="2">
        <v>3676.97</v>
      </c>
      <c r="BM528" s="2">
        <v>3186.45</v>
      </c>
      <c r="HB528" s="12">
        <f t="shared" si="65"/>
        <v>3928.89</v>
      </c>
      <c r="HC528" s="2">
        <f t="shared" si="63"/>
        <v>3134.7000000000003</v>
      </c>
      <c r="HD528" s="3">
        <f t="shared" si="64"/>
        <v>2992.2000000000003</v>
      </c>
      <c r="HK528" s="197"/>
    </row>
    <row r="529" spans="1:219" x14ac:dyDescent="0.25">
      <c r="A529" s="60">
        <v>41190</v>
      </c>
      <c r="B529" s="135">
        <v>3545</v>
      </c>
      <c r="C529" s="40">
        <f t="shared" si="61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12">
        <v>3496.58</v>
      </c>
      <c r="U529" s="3">
        <v>2938.25</v>
      </c>
      <c r="AJ529" s="2">
        <f t="shared" si="62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X529" s="14"/>
      <c r="AY529" s="14"/>
      <c r="AZ529" s="14"/>
      <c r="BA529" s="14"/>
      <c r="BB529" s="14"/>
      <c r="BC529" s="14"/>
      <c r="BD529" s="14"/>
      <c r="BJ529" s="2">
        <v>4011.24</v>
      </c>
      <c r="BK529" s="2">
        <v>2793.25</v>
      </c>
      <c r="BL529" s="2">
        <v>3655.36</v>
      </c>
      <c r="BM529" s="2">
        <v>3149.13</v>
      </c>
      <c r="HB529" s="12">
        <f t="shared" si="65"/>
        <v>3914.26</v>
      </c>
      <c r="HC529" s="2">
        <f t="shared" si="63"/>
        <v>3195.9</v>
      </c>
      <c r="HD529" s="3">
        <f t="shared" si="64"/>
        <v>3047.4</v>
      </c>
      <c r="HK529" s="197"/>
    </row>
    <row r="530" spans="1:219" x14ac:dyDescent="0.25">
      <c r="A530" s="60">
        <v>41191</v>
      </c>
      <c r="B530" s="135">
        <v>3486</v>
      </c>
      <c r="C530" s="40">
        <f t="shared" si="61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12">
        <v>3501.71</v>
      </c>
      <c r="U530" s="3">
        <v>2939.3</v>
      </c>
      <c r="AJ530" s="2">
        <f t="shared" si="62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X530" s="14"/>
      <c r="AY530" s="14"/>
      <c r="AZ530" s="14"/>
      <c r="BA530" s="14"/>
      <c r="BB530" s="14"/>
      <c r="BC530" s="14"/>
      <c r="BD530" s="14"/>
      <c r="BJ530" s="2">
        <v>4002</v>
      </c>
      <c r="BK530" s="2">
        <v>2849.95</v>
      </c>
      <c r="BL530" s="2">
        <v>3646.12</v>
      </c>
      <c r="BM530" s="2">
        <v>3205.83</v>
      </c>
      <c r="HB530" s="12">
        <f t="shared" si="65"/>
        <v>3961.8</v>
      </c>
      <c r="HC530" s="2">
        <f t="shared" si="63"/>
        <v>3135.7200000000003</v>
      </c>
      <c r="HD530" s="3">
        <f t="shared" si="64"/>
        <v>2993.1200000000003</v>
      </c>
      <c r="HK530" s="197"/>
    </row>
    <row r="531" spans="1:219" x14ac:dyDescent="0.25">
      <c r="A531" s="60">
        <v>41192</v>
      </c>
      <c r="B531" s="135">
        <v>3520</v>
      </c>
      <c r="C531" s="40">
        <f t="shared" si="61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12">
        <v>3464.99</v>
      </c>
      <c r="U531" s="3">
        <v>2906.67</v>
      </c>
      <c r="AJ531" s="2">
        <f t="shared" si="62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X531" s="14"/>
      <c r="AY531" s="14"/>
      <c r="AZ531" s="14"/>
      <c r="BA531" s="14"/>
      <c r="BB531" s="14"/>
      <c r="BC531" s="14"/>
      <c r="BD531" s="14"/>
      <c r="BJ531" s="2">
        <v>4019.71</v>
      </c>
      <c r="BK531" s="2">
        <v>2823.21</v>
      </c>
      <c r="BL531" s="2">
        <v>3663.83</v>
      </c>
      <c r="BM531" s="2">
        <v>3179.09</v>
      </c>
      <c r="HB531" s="12">
        <f t="shared" si="65"/>
        <v>3917.92</v>
      </c>
      <c r="HC531" s="2">
        <f t="shared" si="63"/>
        <v>3170.4</v>
      </c>
      <c r="HD531" s="3">
        <f t="shared" si="64"/>
        <v>3024.4</v>
      </c>
      <c r="HK531" s="197"/>
    </row>
    <row r="532" spans="1:219" x14ac:dyDescent="0.25">
      <c r="A532" s="60">
        <v>41193</v>
      </c>
      <c r="B532" s="135">
        <v>3530</v>
      </c>
      <c r="C532" s="40">
        <f t="shared" si="61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12">
        <v>3453.56</v>
      </c>
      <c r="U532" s="3">
        <v>2896.29</v>
      </c>
      <c r="AJ532" s="2">
        <f t="shared" si="62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X532" s="14"/>
      <c r="AY532" s="14"/>
      <c r="AZ532" s="14"/>
      <c r="BA532" s="14"/>
      <c r="BB532" s="14"/>
      <c r="BC532" s="14"/>
      <c r="BD532" s="14"/>
      <c r="BJ532" s="2">
        <v>4045.23</v>
      </c>
      <c r="BK532" s="2">
        <v>2838.12</v>
      </c>
      <c r="BL532" s="2">
        <v>3689.35</v>
      </c>
      <c r="BM532" s="2">
        <v>3194</v>
      </c>
      <c r="HB532" s="12">
        <f t="shared" si="65"/>
        <v>3906.95</v>
      </c>
      <c r="HC532" s="2">
        <f t="shared" si="63"/>
        <v>3180.6</v>
      </c>
      <c r="HD532" s="3">
        <f t="shared" si="64"/>
        <v>3033.6000000000004</v>
      </c>
      <c r="HK532" s="197"/>
    </row>
    <row r="533" spans="1:219" x14ac:dyDescent="0.25">
      <c r="A533" s="60">
        <v>41194</v>
      </c>
      <c r="B533" s="135">
        <v>3521</v>
      </c>
      <c r="C533" s="40">
        <f t="shared" si="61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12">
        <v>3489.12</v>
      </c>
      <c r="U533" s="3">
        <v>2929.32</v>
      </c>
      <c r="AJ533" s="2">
        <f t="shared" si="62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X533" s="14"/>
      <c r="AY533" s="14"/>
      <c r="AZ533" s="14"/>
      <c r="BA533" s="14"/>
      <c r="BB533" s="14"/>
      <c r="BC533" s="14"/>
      <c r="BD533" s="14"/>
      <c r="BJ533" s="2">
        <v>4107.91</v>
      </c>
      <c r="BK533" s="2">
        <v>2929.63</v>
      </c>
      <c r="BL533" s="2">
        <v>3752.03</v>
      </c>
      <c r="BM533" s="2">
        <v>3285.51</v>
      </c>
      <c r="HB533" s="12">
        <f t="shared" si="65"/>
        <v>3932.55</v>
      </c>
      <c r="HC533" s="2">
        <f t="shared" si="63"/>
        <v>3171.42</v>
      </c>
      <c r="HD533" s="3">
        <f t="shared" si="64"/>
        <v>3025.32</v>
      </c>
      <c r="HK533" s="197"/>
    </row>
    <row r="534" spans="1:219" x14ac:dyDescent="0.25">
      <c r="A534" s="60">
        <v>41197</v>
      </c>
      <c r="B534" s="135">
        <v>3498</v>
      </c>
      <c r="C534" s="40">
        <f t="shared" si="61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12">
        <v>3476.41</v>
      </c>
      <c r="U534" s="3">
        <v>2917.05</v>
      </c>
      <c r="AJ534" s="2">
        <f t="shared" si="62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X534" s="14"/>
      <c r="AY534" s="14"/>
      <c r="AZ534" s="14"/>
      <c r="BA534" s="14"/>
      <c r="BB534" s="14"/>
      <c r="BC534" s="14"/>
      <c r="BD534" s="14"/>
      <c r="BJ534" s="2">
        <v>4025.96</v>
      </c>
      <c r="BK534" s="2">
        <v>2840.99</v>
      </c>
      <c r="BL534" s="2">
        <v>3670.08</v>
      </c>
      <c r="BM534" s="2">
        <v>3196.87</v>
      </c>
      <c r="HB534" s="12">
        <f t="shared" si="65"/>
        <v>3928.89</v>
      </c>
      <c r="HC534" s="2">
        <f t="shared" si="63"/>
        <v>3147.96</v>
      </c>
      <c r="HD534" s="3">
        <f t="shared" si="64"/>
        <v>3004.1600000000003</v>
      </c>
      <c r="HK534" s="197"/>
    </row>
    <row r="535" spans="1:219" x14ac:dyDescent="0.25">
      <c r="A535" s="60">
        <v>41198</v>
      </c>
      <c r="B535" s="135">
        <v>3530</v>
      </c>
      <c r="C535" s="40">
        <f t="shared" si="61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12">
        <v>3440.85</v>
      </c>
      <c r="U535" s="3">
        <v>2881.85</v>
      </c>
      <c r="AJ535" s="2">
        <f t="shared" si="62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X535" s="14"/>
      <c r="AY535" s="14"/>
      <c r="AZ535" s="14"/>
      <c r="BA535" s="14"/>
      <c r="BB535" s="14"/>
      <c r="BC535" s="14"/>
      <c r="BD535" s="14"/>
      <c r="BJ535" s="2">
        <v>3997.31</v>
      </c>
      <c r="BK535" s="2">
        <v>2811.36</v>
      </c>
      <c r="BL535" s="2">
        <v>3641.43</v>
      </c>
      <c r="BM535" s="2">
        <v>3167.24</v>
      </c>
      <c r="HB535" s="12">
        <f t="shared" si="65"/>
        <v>3928.89</v>
      </c>
      <c r="HC535" s="2">
        <f t="shared" si="63"/>
        <v>3180.6</v>
      </c>
      <c r="HD535" s="3">
        <f t="shared" si="64"/>
        <v>3033.6000000000004</v>
      </c>
      <c r="HK535" s="197"/>
    </row>
    <row r="536" spans="1:219" x14ac:dyDescent="0.25">
      <c r="A536" s="60">
        <v>41199</v>
      </c>
      <c r="B536" s="135">
        <v>3520</v>
      </c>
      <c r="C536" s="40">
        <f t="shared" si="61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12">
        <v>3421.94</v>
      </c>
      <c r="U536" s="3">
        <v>2866.85</v>
      </c>
      <c r="AJ536" s="2">
        <f t="shared" si="62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X536" s="14"/>
      <c r="AY536" s="14"/>
      <c r="AZ536" s="14"/>
      <c r="BA536" s="14"/>
      <c r="BB536" s="14"/>
      <c r="BC536" s="14"/>
      <c r="BD536" s="14"/>
      <c r="BJ536" s="2">
        <v>3998.87</v>
      </c>
      <c r="BK536" s="2">
        <v>2768.02</v>
      </c>
      <c r="BL536" s="2">
        <v>3642.99</v>
      </c>
      <c r="BM536" s="2">
        <v>3123.9</v>
      </c>
      <c r="HB536" s="12">
        <f t="shared" si="65"/>
        <v>3885.01</v>
      </c>
      <c r="HC536" s="2">
        <f t="shared" si="63"/>
        <v>3170.4</v>
      </c>
      <c r="HD536" s="3">
        <f t="shared" si="64"/>
        <v>3024.4</v>
      </c>
      <c r="HK536" s="197"/>
    </row>
    <row r="537" spans="1:219" x14ac:dyDescent="0.25">
      <c r="A537" s="60">
        <v>41200</v>
      </c>
      <c r="B537" s="135">
        <v>3519</v>
      </c>
      <c r="C537" s="40">
        <f t="shared" si="61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12">
        <v>3400.25</v>
      </c>
      <c r="U537" s="3">
        <v>2847.85</v>
      </c>
      <c r="AJ537" s="2">
        <f t="shared" si="62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X537" s="14"/>
      <c r="AY537" s="14"/>
      <c r="AZ537" s="14"/>
      <c r="BA537" s="14"/>
      <c r="BB537" s="14"/>
      <c r="BC537" s="14"/>
      <c r="BD537" s="14"/>
      <c r="BJ537" s="2">
        <v>4033.6</v>
      </c>
      <c r="BK537" s="2">
        <v>2773.15</v>
      </c>
      <c r="BL537" s="2">
        <v>3677.72</v>
      </c>
      <c r="BM537" s="2">
        <v>3129.03</v>
      </c>
      <c r="HB537" s="12">
        <f t="shared" si="65"/>
        <v>3855.76</v>
      </c>
      <c r="HC537" s="2">
        <f t="shared" si="63"/>
        <v>3169.38</v>
      </c>
      <c r="HD537" s="3">
        <f t="shared" si="64"/>
        <v>3023.48</v>
      </c>
      <c r="HK537" s="197"/>
    </row>
    <row r="538" spans="1:219" x14ac:dyDescent="0.25">
      <c r="A538" s="60">
        <v>41201</v>
      </c>
      <c r="B538" s="135">
        <v>3538</v>
      </c>
      <c r="C538" s="40">
        <f t="shared" si="61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12">
        <v>3424.21</v>
      </c>
      <c r="U538" s="3">
        <v>2870.33</v>
      </c>
      <c r="AJ538" s="2">
        <f t="shared" si="62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X538" s="14"/>
      <c r="AY538" s="14"/>
      <c r="AZ538" s="14"/>
      <c r="BA538" s="14"/>
      <c r="BB538" s="14"/>
      <c r="BC538" s="14"/>
      <c r="BD538" s="14"/>
      <c r="BJ538" s="2">
        <v>4066.06</v>
      </c>
      <c r="BK538" s="2">
        <v>2821.27</v>
      </c>
      <c r="BL538" s="2">
        <v>3710.18</v>
      </c>
      <c r="BM538" s="2">
        <v>3177.15</v>
      </c>
      <c r="HB538" s="12">
        <f t="shared" si="65"/>
        <v>3870.38</v>
      </c>
      <c r="HC538" s="2">
        <f t="shared" si="63"/>
        <v>3188.76</v>
      </c>
      <c r="HD538" s="3">
        <f t="shared" si="64"/>
        <v>3040.96</v>
      </c>
      <c r="HK538" s="197"/>
    </row>
    <row r="539" spans="1:219" x14ac:dyDescent="0.25">
      <c r="A539" s="60">
        <v>41204</v>
      </c>
      <c r="B539" s="135">
        <v>3560</v>
      </c>
      <c r="C539" s="40">
        <f t="shared" si="61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12">
        <v>3466.85</v>
      </c>
      <c r="U539" s="3">
        <v>2911.91</v>
      </c>
      <c r="AJ539" s="2">
        <f t="shared" si="62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X539" s="14"/>
      <c r="AY539" s="14"/>
      <c r="AZ539" s="14"/>
      <c r="BA539" s="14"/>
      <c r="BB539" s="14"/>
      <c r="BC539" s="14"/>
      <c r="BD539" s="14"/>
      <c r="BJ539" s="2">
        <v>4080.82</v>
      </c>
      <c r="BK539" s="2">
        <v>2843.94</v>
      </c>
      <c r="BL539" s="2">
        <v>3724.94</v>
      </c>
      <c r="BM539" s="2">
        <v>3199.82</v>
      </c>
      <c r="HB539" s="12">
        <f t="shared" si="65"/>
        <v>3877.7</v>
      </c>
      <c r="HC539" s="2">
        <f t="shared" si="63"/>
        <v>3211.2000000000003</v>
      </c>
      <c r="HD539" s="3">
        <f t="shared" si="64"/>
        <v>3061.2000000000003</v>
      </c>
      <c r="HK539" s="197"/>
    </row>
    <row r="540" spans="1:219" x14ac:dyDescent="0.25">
      <c r="A540" s="60">
        <v>41205</v>
      </c>
      <c r="B540" s="135">
        <v>3580</v>
      </c>
      <c r="C540" s="40">
        <f t="shared" si="61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12">
        <v>3523.14</v>
      </c>
      <c r="U540" s="3">
        <v>2964.53</v>
      </c>
      <c r="AJ540" s="2">
        <f t="shared" si="62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X540" s="14"/>
      <c r="AY540" s="14"/>
      <c r="AZ540" s="14"/>
      <c r="BA540" s="14"/>
      <c r="BB540" s="14"/>
      <c r="BC540" s="14"/>
      <c r="BD540" s="14"/>
      <c r="BJ540" s="2">
        <v>4102.53</v>
      </c>
      <c r="BK540" s="2">
        <v>2904.72</v>
      </c>
      <c r="BL540" s="2">
        <v>3746.65</v>
      </c>
      <c r="BM540" s="2">
        <v>3260.6</v>
      </c>
      <c r="HB540" s="12">
        <f t="shared" si="65"/>
        <v>3914.26</v>
      </c>
      <c r="HC540" s="2">
        <f t="shared" si="63"/>
        <v>3231.6</v>
      </c>
      <c r="HD540" s="3">
        <f t="shared" si="64"/>
        <v>3079.6000000000004</v>
      </c>
      <c r="HK540" s="197"/>
    </row>
    <row r="541" spans="1:219" x14ac:dyDescent="0.25">
      <c r="A541" s="60">
        <v>41206</v>
      </c>
      <c r="B541" s="135">
        <v>3595</v>
      </c>
      <c r="C541" s="40">
        <f t="shared" si="61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12">
        <v>3480.06</v>
      </c>
      <c r="U541" s="3">
        <v>2922.51</v>
      </c>
      <c r="AJ541" s="2">
        <f t="shared" si="62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X541" s="14"/>
      <c r="AY541" s="14"/>
      <c r="AZ541" s="14"/>
      <c r="BA541" s="14"/>
      <c r="BB541" s="14"/>
      <c r="BC541" s="14"/>
      <c r="BD541" s="14"/>
      <c r="BJ541" s="2">
        <v>4083.95</v>
      </c>
      <c r="BK541" s="2">
        <v>2877.9</v>
      </c>
      <c r="BL541" s="2">
        <v>3728.07</v>
      </c>
      <c r="BM541" s="2">
        <v>3233.78</v>
      </c>
      <c r="HB541" s="12">
        <f t="shared" si="65"/>
        <v>3906.95</v>
      </c>
      <c r="HC541" s="2">
        <f t="shared" si="63"/>
        <v>3246.9</v>
      </c>
      <c r="HD541" s="3">
        <f t="shared" si="64"/>
        <v>3093.4</v>
      </c>
      <c r="HK541" s="197"/>
    </row>
    <row r="542" spans="1:219" x14ac:dyDescent="0.25">
      <c r="A542" s="60">
        <v>41207</v>
      </c>
      <c r="B542" s="135">
        <v>3628</v>
      </c>
      <c r="C542" s="40">
        <f t="shared" ref="C542:C605" si="66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12">
        <v>3526.96</v>
      </c>
      <c r="U542" s="3">
        <v>2950.52</v>
      </c>
      <c r="AJ542" s="2">
        <f t="shared" si="62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X542" s="14"/>
      <c r="AY542" s="14"/>
      <c r="AZ542" s="14"/>
      <c r="BA542" s="14"/>
      <c r="BB542" s="14"/>
      <c r="BC542" s="14"/>
      <c r="BD542" s="14"/>
      <c r="BJ542" s="2">
        <v>4128.83</v>
      </c>
      <c r="BK542" s="2">
        <v>2935.7</v>
      </c>
      <c r="BL542" s="2">
        <v>3772.95</v>
      </c>
      <c r="BM542" s="2">
        <v>3291.58</v>
      </c>
      <c r="HB542" s="12">
        <f t="shared" si="65"/>
        <v>3909.09</v>
      </c>
      <c r="HC542" s="2">
        <f t="shared" si="63"/>
        <v>3280.56</v>
      </c>
      <c r="HD542" s="3">
        <f t="shared" si="64"/>
        <v>3123.76</v>
      </c>
      <c r="HK542" s="197"/>
    </row>
    <row r="543" spans="1:219" x14ac:dyDescent="0.25">
      <c r="A543" s="60">
        <v>41208</v>
      </c>
      <c r="B543" s="135">
        <v>3620</v>
      </c>
      <c r="C543" s="40">
        <f t="shared" si="66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12">
        <v>3511.45</v>
      </c>
      <c r="U543" s="3">
        <v>2936.48</v>
      </c>
      <c r="AJ543" s="2">
        <f t="shared" si="62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X543" s="14"/>
      <c r="AY543" s="14"/>
      <c r="AZ543" s="14"/>
      <c r="BA543" s="14"/>
      <c r="BB543" s="14"/>
      <c r="BC543" s="14"/>
      <c r="BD543" s="14"/>
      <c r="BJ543" s="2">
        <v>4103.3100000000004</v>
      </c>
      <c r="BK543" s="2">
        <v>2893.91</v>
      </c>
      <c r="BL543" s="2">
        <v>3747.43</v>
      </c>
      <c r="BM543" s="2">
        <v>3249.79</v>
      </c>
      <c r="HB543" s="12">
        <f t="shared" si="65"/>
        <v>3894.5</v>
      </c>
      <c r="HC543" s="2">
        <f t="shared" si="63"/>
        <v>3272.4</v>
      </c>
      <c r="HD543" s="3">
        <f t="shared" si="64"/>
        <v>3116.4</v>
      </c>
      <c r="HK543" s="197"/>
    </row>
    <row r="544" spans="1:219" x14ac:dyDescent="0.25">
      <c r="A544" s="60">
        <v>41211</v>
      </c>
      <c r="B544" s="135">
        <v>3613</v>
      </c>
      <c r="C544" s="40">
        <f t="shared" si="66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12">
        <v>3475.55</v>
      </c>
      <c r="U544" s="3">
        <v>2903.25</v>
      </c>
      <c r="AJ544" s="2">
        <f t="shared" si="62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X544" s="14"/>
      <c r="AY544" s="14"/>
      <c r="AZ544" s="14"/>
      <c r="BA544" s="14"/>
      <c r="BB544" s="14"/>
      <c r="BC544" s="14"/>
      <c r="BD544" s="14"/>
      <c r="BJ544" s="2">
        <v>4090.2</v>
      </c>
      <c r="BK544" s="2">
        <v>2853.49</v>
      </c>
      <c r="BL544" s="2">
        <v>3734.32</v>
      </c>
      <c r="BM544" s="2">
        <v>3209.37</v>
      </c>
      <c r="HB544" s="12">
        <f t="shared" si="65"/>
        <v>3930.22</v>
      </c>
      <c r="HC544" s="2">
        <f t="shared" si="63"/>
        <v>3265.26</v>
      </c>
      <c r="HD544" s="3">
        <f t="shared" si="64"/>
        <v>3109.96</v>
      </c>
      <c r="HK544" s="197"/>
    </row>
    <row r="545" spans="1:219" x14ac:dyDescent="0.25">
      <c r="A545" s="60">
        <v>41212</v>
      </c>
      <c r="B545" s="135">
        <v>3594</v>
      </c>
      <c r="C545" s="40">
        <f t="shared" si="66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12">
        <v>3471.68</v>
      </c>
      <c r="U545" s="3">
        <v>2899.75</v>
      </c>
      <c r="AJ545" s="2">
        <f t="shared" si="62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X545" s="14"/>
      <c r="AY545" s="14"/>
      <c r="AZ545" s="14"/>
      <c r="BA545" s="14"/>
      <c r="BB545" s="14"/>
      <c r="BC545" s="14"/>
      <c r="BD545" s="14"/>
      <c r="BJ545" s="2">
        <v>4077.09</v>
      </c>
      <c r="BK545" s="2">
        <v>2836.31</v>
      </c>
      <c r="BL545" s="2">
        <v>3721.21</v>
      </c>
      <c r="BM545" s="2">
        <v>3192.19</v>
      </c>
      <c r="HB545" s="12">
        <f t="shared" si="65"/>
        <v>3952.73</v>
      </c>
      <c r="HC545" s="2">
        <f t="shared" si="63"/>
        <v>3245.88</v>
      </c>
      <c r="HD545" s="3">
        <f t="shared" si="64"/>
        <v>3092.48</v>
      </c>
      <c r="HK545" s="197"/>
    </row>
    <row r="546" spans="1:219" x14ac:dyDescent="0.25">
      <c r="A546" s="60">
        <v>41213</v>
      </c>
      <c r="B546" s="135">
        <v>3594</v>
      </c>
      <c r="C546" s="40">
        <f t="shared" si="66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12">
        <v>3481.38</v>
      </c>
      <c r="U546" s="3">
        <v>2910.01</v>
      </c>
      <c r="AJ546" s="2">
        <f t="shared" si="62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X546" s="14"/>
      <c r="AY546" s="14"/>
      <c r="AZ546" s="14"/>
      <c r="BA546" s="14"/>
      <c r="BB546" s="14"/>
      <c r="BC546" s="14"/>
      <c r="BD546" s="14"/>
      <c r="BJ546" s="2">
        <v>4078.66</v>
      </c>
      <c r="BK546" s="2">
        <v>2830.22</v>
      </c>
      <c r="BL546" s="2">
        <v>3722.78</v>
      </c>
      <c r="BM546" s="2">
        <v>3186.1</v>
      </c>
      <c r="HB546" s="12">
        <f t="shared" si="65"/>
        <v>3945.23</v>
      </c>
      <c r="HC546" s="2">
        <f t="shared" si="63"/>
        <v>3245.88</v>
      </c>
      <c r="HD546" s="3">
        <f t="shared" si="64"/>
        <v>3092.48</v>
      </c>
      <c r="HK546" s="197"/>
    </row>
    <row r="547" spans="1:219" x14ac:dyDescent="0.25">
      <c r="A547" s="60">
        <v>41214</v>
      </c>
      <c r="B547" s="135">
        <v>3630</v>
      </c>
      <c r="C547" s="40">
        <f t="shared" si="66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12">
        <v>3506.64</v>
      </c>
      <c r="U547" s="3">
        <v>2934.35</v>
      </c>
      <c r="AJ547" s="2">
        <f t="shared" si="62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X547" s="14"/>
      <c r="AY547" s="14"/>
      <c r="AZ547" s="14"/>
      <c r="BA547" s="14"/>
      <c r="BB547" s="14"/>
      <c r="BC547" s="14"/>
      <c r="BD547" s="14"/>
      <c r="BJ547" s="2">
        <v>4079.44</v>
      </c>
      <c r="BK547" s="2">
        <v>2838.69</v>
      </c>
      <c r="BL547" s="2">
        <v>3723.56</v>
      </c>
      <c r="BM547" s="2">
        <v>3194.57</v>
      </c>
      <c r="HB547" s="12">
        <f t="shared" si="65"/>
        <v>3952.73</v>
      </c>
      <c r="HC547" s="2">
        <f t="shared" si="63"/>
        <v>3282.6</v>
      </c>
      <c r="HD547" s="3">
        <f t="shared" si="64"/>
        <v>3125.6000000000004</v>
      </c>
      <c r="HK547" s="197"/>
    </row>
    <row r="548" spans="1:219" x14ac:dyDescent="0.25">
      <c r="A548" s="60">
        <v>41215</v>
      </c>
      <c r="B548" s="135">
        <v>3645</v>
      </c>
      <c r="C548" s="40">
        <f t="shared" si="66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12">
        <v>3572.25</v>
      </c>
      <c r="U548" s="3">
        <v>2996</v>
      </c>
      <c r="AJ548" s="2">
        <f t="shared" si="62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X548" s="14"/>
      <c r="AY548" s="14"/>
      <c r="AZ548" s="14"/>
      <c r="BA548" s="14"/>
      <c r="BB548" s="14"/>
      <c r="BC548" s="14"/>
      <c r="BD548" s="14"/>
      <c r="BJ548" s="2">
        <v>4094.89</v>
      </c>
      <c r="BK548" s="2">
        <v>2892.99</v>
      </c>
      <c r="BL548" s="2">
        <v>3739.01</v>
      </c>
      <c r="BM548" s="2">
        <v>3248.87</v>
      </c>
      <c r="HB548" s="12">
        <f t="shared" si="65"/>
        <v>4007.89</v>
      </c>
      <c r="HC548" s="2">
        <f t="shared" si="63"/>
        <v>3297.9</v>
      </c>
      <c r="HD548" s="3">
        <f t="shared" si="64"/>
        <v>3139.4</v>
      </c>
      <c r="HK548" s="197"/>
    </row>
    <row r="549" spans="1:219" x14ac:dyDescent="0.25">
      <c r="A549" s="60">
        <v>41218</v>
      </c>
      <c r="B549" s="135">
        <v>3688</v>
      </c>
      <c r="C549" s="40">
        <f t="shared" si="66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12">
        <v>3568.31</v>
      </c>
      <c r="U549" s="3">
        <v>2992.43</v>
      </c>
      <c r="AJ549" s="2">
        <f t="shared" si="62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X549" s="14"/>
      <c r="AY549" s="14"/>
      <c r="AZ549" s="14"/>
      <c r="BA549" s="14"/>
      <c r="BB549" s="14"/>
      <c r="BC549" s="14"/>
      <c r="BD549" s="14"/>
      <c r="BJ549" s="2">
        <v>4094.11</v>
      </c>
      <c r="BK549" s="2">
        <v>2888.33</v>
      </c>
      <c r="BL549" s="2">
        <v>3738.23</v>
      </c>
      <c r="BM549" s="2">
        <v>3244.21</v>
      </c>
      <c r="HB549" s="12">
        <f t="shared" si="65"/>
        <v>4004.12</v>
      </c>
      <c r="HC549" s="2">
        <f t="shared" si="63"/>
        <v>3341.76</v>
      </c>
      <c r="HD549" s="3">
        <f t="shared" si="64"/>
        <v>3178.96</v>
      </c>
      <c r="HK549" s="197"/>
    </row>
    <row r="550" spans="1:219" x14ac:dyDescent="0.25">
      <c r="A550" s="60">
        <v>41219</v>
      </c>
      <c r="B550" s="135">
        <v>3689</v>
      </c>
      <c r="C550" s="40">
        <f t="shared" si="66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12">
        <v>3573.2</v>
      </c>
      <c r="U550" s="3">
        <v>2997.59</v>
      </c>
      <c r="AJ550" s="2">
        <f t="shared" si="62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X550" s="14"/>
      <c r="AY550" s="14"/>
      <c r="AZ550" s="14"/>
      <c r="BA550" s="14"/>
      <c r="BB550" s="14"/>
      <c r="BC550" s="14"/>
      <c r="BD550" s="14"/>
      <c r="BJ550" s="2">
        <v>4094.89</v>
      </c>
      <c r="BK550" s="2">
        <v>2885.28</v>
      </c>
      <c r="BL550" s="2">
        <v>3739.01</v>
      </c>
      <c r="BM550" s="2">
        <v>3241.16</v>
      </c>
      <c r="HB550" s="12">
        <f t="shared" si="65"/>
        <v>4000.35</v>
      </c>
      <c r="HC550" s="2">
        <f t="shared" si="63"/>
        <v>3342.78</v>
      </c>
      <c r="HD550" s="3">
        <f t="shared" si="64"/>
        <v>3179.88</v>
      </c>
      <c r="HK550" s="197"/>
    </row>
    <row r="551" spans="1:219" x14ac:dyDescent="0.25">
      <c r="A551" s="60">
        <v>41220</v>
      </c>
      <c r="B551" s="135">
        <v>3665</v>
      </c>
      <c r="C551" s="40">
        <f t="shared" si="66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12">
        <v>3586.02</v>
      </c>
      <c r="U551" s="3">
        <v>3013.57</v>
      </c>
      <c r="AJ551" s="2">
        <f t="shared" si="62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X551" s="14"/>
      <c r="AY551" s="14"/>
      <c r="AZ551" s="14"/>
      <c r="BA551" s="14"/>
      <c r="BB551" s="14"/>
      <c r="BC551" s="14"/>
      <c r="BD551" s="14"/>
      <c r="BJ551" s="2">
        <v>4132.05</v>
      </c>
      <c r="BK551" s="2">
        <v>2884.38</v>
      </c>
      <c r="BL551" s="2">
        <v>3776.17</v>
      </c>
      <c r="BM551" s="2">
        <v>3240.26</v>
      </c>
      <c r="HB551" s="12">
        <f t="shared" si="65"/>
        <v>3962.67</v>
      </c>
      <c r="HC551" s="2">
        <f t="shared" si="63"/>
        <v>3318.3</v>
      </c>
      <c r="HD551" s="3">
        <f t="shared" si="64"/>
        <v>3157.8</v>
      </c>
      <c r="HK551" s="197"/>
    </row>
    <row r="552" spans="1:219" x14ac:dyDescent="0.25">
      <c r="A552" s="60">
        <v>41221</v>
      </c>
      <c r="B552" s="135">
        <v>3702</v>
      </c>
      <c r="C552" s="40">
        <f t="shared" si="66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12">
        <v>3618.83</v>
      </c>
      <c r="U552" s="3">
        <v>3035.41</v>
      </c>
      <c r="AJ552" s="2">
        <f t="shared" si="62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X552" s="14"/>
      <c r="AY552" s="14"/>
      <c r="AZ552" s="14"/>
      <c r="BA552" s="14"/>
      <c r="BB552" s="14"/>
      <c r="BC552" s="14"/>
      <c r="BD552" s="14"/>
      <c r="BJ552" s="2">
        <v>4250.74</v>
      </c>
      <c r="BK552" s="2">
        <v>2909.39</v>
      </c>
      <c r="BL552" s="2">
        <v>3894.86</v>
      </c>
      <c r="BM552" s="2">
        <v>3265.27</v>
      </c>
      <c r="HB552" s="12">
        <f t="shared" si="65"/>
        <v>3976.52</v>
      </c>
      <c r="HC552" s="2">
        <f t="shared" si="63"/>
        <v>3356.04</v>
      </c>
      <c r="HD552" s="3">
        <f t="shared" si="64"/>
        <v>3191.84</v>
      </c>
      <c r="HK552" s="197"/>
    </row>
    <row r="553" spans="1:219" x14ac:dyDescent="0.25">
      <c r="A553" s="60">
        <v>41222</v>
      </c>
      <c r="B553" s="135">
        <v>3725</v>
      </c>
      <c r="C553" s="40">
        <f t="shared" si="66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12">
        <v>3649.23</v>
      </c>
      <c r="U553" s="3">
        <v>3065.15</v>
      </c>
      <c r="AJ553" s="2">
        <f t="shared" si="62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X553" s="14"/>
      <c r="AY553" s="14"/>
      <c r="AZ553" s="14"/>
      <c r="BA553" s="14"/>
      <c r="BB553" s="14"/>
      <c r="BC553" s="14"/>
      <c r="BD553" s="14"/>
      <c r="BJ553" s="2">
        <v>4295.45</v>
      </c>
      <c r="BK553" s="2">
        <v>2957.59</v>
      </c>
      <c r="BL553" s="2">
        <v>3939.57</v>
      </c>
      <c r="BM553" s="2">
        <v>3313.47</v>
      </c>
      <c r="HB553" s="12">
        <f t="shared" si="65"/>
        <v>4006.65</v>
      </c>
      <c r="HC553" s="2">
        <f t="shared" si="63"/>
        <v>3379.5</v>
      </c>
      <c r="HD553" s="3">
        <f t="shared" si="64"/>
        <v>3213</v>
      </c>
      <c r="HK553" s="197"/>
    </row>
    <row r="554" spans="1:219" x14ac:dyDescent="0.25">
      <c r="A554" s="60">
        <v>41225</v>
      </c>
      <c r="B554" s="135">
        <v>3688</v>
      </c>
      <c r="C554" s="40">
        <f t="shared" si="66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12">
        <v>3636.4</v>
      </c>
      <c r="U554" s="3">
        <v>3052.79</v>
      </c>
      <c r="AJ554" s="2">
        <f t="shared" si="62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X554" s="14"/>
      <c r="AY554" s="14"/>
      <c r="AZ554" s="14"/>
      <c r="BA554" s="14"/>
      <c r="BB554" s="14"/>
      <c r="BC554" s="14"/>
      <c r="BD554" s="14"/>
      <c r="BJ554" s="2">
        <v>4243</v>
      </c>
      <c r="BK554" s="2">
        <v>2902.3</v>
      </c>
      <c r="BL554" s="2">
        <v>3887.69</v>
      </c>
      <c r="BM554" s="2">
        <v>3258.18</v>
      </c>
      <c r="HB554" s="12">
        <f t="shared" si="65"/>
        <v>4002.87</v>
      </c>
      <c r="HC554" s="2">
        <f t="shared" si="63"/>
        <v>3341.76</v>
      </c>
      <c r="HD554" s="3">
        <f t="shared" si="64"/>
        <v>3178.96</v>
      </c>
      <c r="HK554" s="197"/>
    </row>
    <row r="555" spans="1:219" x14ac:dyDescent="0.25">
      <c r="A555" s="60">
        <v>41226</v>
      </c>
      <c r="B555" s="135">
        <v>3660</v>
      </c>
      <c r="C555" s="40">
        <f t="shared" si="66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12">
        <v>3651.8</v>
      </c>
      <c r="U555" s="3">
        <v>3066</v>
      </c>
      <c r="AJ555" s="2">
        <f t="shared" si="62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X555" s="14"/>
      <c r="AY555" s="14"/>
      <c r="AZ555" s="14"/>
      <c r="BA555" s="14"/>
      <c r="BB555" s="14"/>
      <c r="BC555" s="14"/>
      <c r="BD555" s="14"/>
      <c r="BJ555" s="2">
        <v>4132.68</v>
      </c>
      <c r="BK555" s="2">
        <v>2823.89</v>
      </c>
      <c r="BL555" s="2">
        <v>3776.8</v>
      </c>
      <c r="BM555" s="2">
        <v>3179.77</v>
      </c>
      <c r="HB555" s="12">
        <f t="shared" si="65"/>
        <v>4025.6</v>
      </c>
      <c r="HC555" s="2">
        <f t="shared" si="63"/>
        <v>3313.2000000000003</v>
      </c>
      <c r="HD555" s="3">
        <f t="shared" si="64"/>
        <v>3153.2000000000003</v>
      </c>
      <c r="HK555" s="197"/>
    </row>
    <row r="556" spans="1:219" x14ac:dyDescent="0.25">
      <c r="A556" s="60">
        <v>41227</v>
      </c>
      <c r="B556" s="135">
        <v>3666</v>
      </c>
      <c r="C556" s="40">
        <f t="shared" si="66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12">
        <v>3659.04</v>
      </c>
      <c r="U556" s="3">
        <v>3071.81</v>
      </c>
      <c r="AJ556" s="2">
        <f t="shared" si="62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X556" s="14"/>
      <c r="AY556" s="14"/>
      <c r="AZ556" s="14"/>
      <c r="BA556" s="14"/>
      <c r="BB556" s="14"/>
      <c r="BC556" s="14"/>
      <c r="BD556" s="14"/>
      <c r="BJ556" s="2">
        <v>4120.67</v>
      </c>
      <c r="BK556" s="2">
        <v>2826.99</v>
      </c>
      <c r="BL556" s="2">
        <v>3764.79</v>
      </c>
      <c r="BM556" s="2">
        <v>3182.87</v>
      </c>
      <c r="HB556" s="12">
        <f t="shared" si="65"/>
        <v>4040.75</v>
      </c>
      <c r="HC556" s="2">
        <f t="shared" si="63"/>
        <v>3319.32</v>
      </c>
      <c r="HD556" s="3">
        <f t="shared" si="64"/>
        <v>3158.7200000000003</v>
      </c>
      <c r="HK556" s="197"/>
    </row>
    <row r="557" spans="1:219" x14ac:dyDescent="0.25">
      <c r="A557" s="60">
        <v>41228</v>
      </c>
      <c r="B557" s="135">
        <v>3700</v>
      </c>
      <c r="C557" s="40">
        <f t="shared" si="66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12">
        <v>3676.34</v>
      </c>
      <c r="U557" s="3">
        <v>3102.95</v>
      </c>
      <c r="AJ557" s="2">
        <f t="shared" si="62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X557" s="14"/>
      <c r="AY557" s="14"/>
      <c r="AZ557" s="14"/>
      <c r="BA557" s="14"/>
      <c r="BB557" s="14"/>
      <c r="BC557" s="14"/>
      <c r="BD557" s="14"/>
      <c r="BJ557" s="2">
        <v>4128.6499999999996</v>
      </c>
      <c r="BK557" s="2">
        <v>2876.5</v>
      </c>
      <c r="BL557" s="2">
        <v>3772.77</v>
      </c>
      <c r="BM557" s="2">
        <v>3232.38</v>
      </c>
      <c r="HB557" s="12">
        <f t="shared" si="65"/>
        <v>4073.45</v>
      </c>
      <c r="HC557" s="2">
        <f t="shared" si="63"/>
        <v>3354</v>
      </c>
      <c r="HD557" s="3">
        <f t="shared" si="64"/>
        <v>3190</v>
      </c>
      <c r="HK557" s="197"/>
    </row>
    <row r="558" spans="1:219" x14ac:dyDescent="0.25">
      <c r="A558" s="60">
        <v>41229</v>
      </c>
      <c r="B558" s="135">
        <v>3680</v>
      </c>
      <c r="C558" s="40">
        <f t="shared" si="66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12">
        <v>3684.32</v>
      </c>
      <c r="U558" s="3">
        <v>3110.21</v>
      </c>
      <c r="AJ558" s="2">
        <f t="shared" si="62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X558" s="14"/>
      <c r="AY558" s="14"/>
      <c r="AZ558" s="14"/>
      <c r="BA558" s="14"/>
      <c r="BB558" s="14"/>
      <c r="BC558" s="14"/>
      <c r="BD558" s="14"/>
      <c r="BJ558" s="2">
        <v>4123.09</v>
      </c>
      <c r="BK558" s="2">
        <v>2878.41</v>
      </c>
      <c r="BL558" s="2">
        <v>3767.21</v>
      </c>
      <c r="BM558" s="2">
        <v>3234.29</v>
      </c>
      <c r="HB558" s="12">
        <f t="shared" si="65"/>
        <v>4081.01</v>
      </c>
      <c r="HC558" s="2">
        <f t="shared" si="63"/>
        <v>3333.6</v>
      </c>
      <c r="HD558" s="3">
        <f t="shared" si="64"/>
        <v>3171.6000000000004</v>
      </c>
      <c r="HK558" s="197"/>
    </row>
    <row r="559" spans="1:219" x14ac:dyDescent="0.25">
      <c r="A559" s="60">
        <v>41232</v>
      </c>
      <c r="B559" s="135">
        <v>3653</v>
      </c>
      <c r="C559" s="40">
        <f t="shared" si="66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12">
        <v>3638.5</v>
      </c>
      <c r="U559" s="3">
        <v>3067.1</v>
      </c>
      <c r="AJ559" s="2">
        <f t="shared" si="62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X559" s="14"/>
      <c r="AY559" s="14"/>
      <c r="AZ559" s="14"/>
      <c r="BA559" s="14"/>
      <c r="BB559" s="14"/>
      <c r="BC559" s="14"/>
      <c r="BD559" s="14"/>
      <c r="BJ559" s="2">
        <v>4088.78</v>
      </c>
      <c r="BK559" s="2">
        <v>2817.44</v>
      </c>
      <c r="BL559" s="2">
        <v>3732.9</v>
      </c>
      <c r="BM559" s="2">
        <v>3173.32</v>
      </c>
      <c r="HB559" s="12">
        <f t="shared" si="65"/>
        <v>4054.56</v>
      </c>
      <c r="HC559" s="2">
        <f t="shared" si="63"/>
        <v>3306.06</v>
      </c>
      <c r="HD559" s="3">
        <f t="shared" si="64"/>
        <v>3146.76</v>
      </c>
      <c r="HK559" s="197"/>
    </row>
    <row r="560" spans="1:219" x14ac:dyDescent="0.25">
      <c r="A560" s="60">
        <v>41233</v>
      </c>
      <c r="B560" s="135">
        <v>3630</v>
      </c>
      <c r="C560" s="40">
        <f t="shared" si="66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12">
        <v>3674.27</v>
      </c>
      <c r="U560" s="3">
        <v>3102.5</v>
      </c>
      <c r="AJ560" s="2">
        <f t="shared" si="62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X560" s="14"/>
      <c r="AY560" s="14"/>
      <c r="AZ560" s="14"/>
      <c r="BA560" s="14"/>
      <c r="BB560" s="14"/>
      <c r="BC560" s="14"/>
      <c r="BD560" s="14"/>
      <c r="BJ560" s="2">
        <v>4107.8999999999996</v>
      </c>
      <c r="BK560" s="2">
        <v>2819.07</v>
      </c>
      <c r="BL560" s="2">
        <v>3752.02</v>
      </c>
      <c r="BM560" s="2">
        <v>3174.95</v>
      </c>
      <c r="HB560" s="12">
        <f t="shared" si="65"/>
        <v>4054.56</v>
      </c>
      <c r="HC560" s="2">
        <f t="shared" si="63"/>
        <v>3282.6</v>
      </c>
      <c r="HD560" s="3">
        <f t="shared" si="64"/>
        <v>3125.6000000000004</v>
      </c>
      <c r="HK560" s="197"/>
    </row>
    <row r="561" spans="1:219" x14ac:dyDescent="0.25">
      <c r="A561" s="60">
        <v>41234</v>
      </c>
      <c r="B561" s="135">
        <v>3635</v>
      </c>
      <c r="C561" s="40">
        <f t="shared" si="66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12">
        <v>3661.33</v>
      </c>
      <c r="U561" s="3">
        <v>3090.01</v>
      </c>
      <c r="AJ561" s="2">
        <f t="shared" si="62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X561" s="14"/>
      <c r="AY561" s="14"/>
      <c r="AZ561" s="14"/>
      <c r="BA561" s="14"/>
      <c r="BB561" s="14"/>
      <c r="BC561" s="14"/>
      <c r="BD561" s="14"/>
      <c r="BJ561" s="2">
        <v>4116.68</v>
      </c>
      <c r="BK561" s="2">
        <v>2824.17</v>
      </c>
      <c r="BL561" s="2">
        <v>3760.8</v>
      </c>
      <c r="BM561" s="2">
        <v>3180.05</v>
      </c>
      <c r="HB561" s="12">
        <f t="shared" si="65"/>
        <v>4050.78</v>
      </c>
      <c r="HC561" s="2">
        <f t="shared" si="63"/>
        <v>3287.7000000000003</v>
      </c>
      <c r="HD561" s="3">
        <f t="shared" si="64"/>
        <v>3130.2000000000003</v>
      </c>
      <c r="HK561" s="197"/>
    </row>
    <row r="562" spans="1:219" x14ac:dyDescent="0.25">
      <c r="A562" s="60">
        <v>41235</v>
      </c>
      <c r="B562" s="135">
        <v>3675</v>
      </c>
      <c r="C562" s="40">
        <f t="shared" si="66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12">
        <v>3713.33</v>
      </c>
      <c r="U562" s="3">
        <v>3137.33</v>
      </c>
      <c r="AJ562" s="2">
        <f t="shared" si="62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X562" s="14"/>
      <c r="AY562" s="14"/>
      <c r="AZ562" s="14"/>
      <c r="BA562" s="14"/>
      <c r="BB562" s="14"/>
      <c r="BC562" s="14"/>
      <c r="BD562" s="14"/>
      <c r="BJ562" s="2">
        <v>4107.8999999999996</v>
      </c>
      <c r="BK562" s="2">
        <v>2863.85</v>
      </c>
      <c r="BL562" s="2">
        <v>3752.02</v>
      </c>
      <c r="BM562" s="2">
        <v>3219.73</v>
      </c>
      <c r="HB562" s="12">
        <f t="shared" si="65"/>
        <v>4099.8999999999996</v>
      </c>
      <c r="HC562" s="2">
        <f t="shared" si="63"/>
        <v>3328.5</v>
      </c>
      <c r="HD562" s="3">
        <f t="shared" si="64"/>
        <v>3167</v>
      </c>
      <c r="HK562" s="197"/>
    </row>
    <row r="563" spans="1:219" x14ac:dyDescent="0.25">
      <c r="A563" s="60">
        <v>41236</v>
      </c>
      <c r="B563" s="135">
        <v>3688</v>
      </c>
      <c r="C563" s="40">
        <f t="shared" si="66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12">
        <v>3742.39</v>
      </c>
      <c r="U563" s="3">
        <v>3149.56</v>
      </c>
      <c r="AJ563" s="2">
        <f t="shared" si="62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X563" s="14"/>
      <c r="AY563" s="14"/>
      <c r="AZ563" s="14"/>
      <c r="BA563" s="14"/>
      <c r="BB563" s="14"/>
      <c r="BC563" s="14"/>
      <c r="BD563" s="14"/>
      <c r="BJ563" s="2">
        <v>4108.7</v>
      </c>
      <c r="BK563" s="2">
        <v>2849.74</v>
      </c>
      <c r="BL563" s="2">
        <v>3752.82</v>
      </c>
      <c r="BM563" s="2">
        <v>3205.62</v>
      </c>
      <c r="HB563" s="12">
        <f t="shared" si="65"/>
        <v>4093.78</v>
      </c>
      <c r="HC563" s="2">
        <f t="shared" si="63"/>
        <v>3341.76</v>
      </c>
      <c r="HD563" s="3">
        <f t="shared" si="64"/>
        <v>3178.96</v>
      </c>
      <c r="HK563" s="197"/>
    </row>
    <row r="564" spans="1:219" x14ac:dyDescent="0.25">
      <c r="A564" s="60">
        <v>41239</v>
      </c>
      <c r="B564" s="135">
        <v>3681</v>
      </c>
      <c r="C564" s="40">
        <f t="shared" si="66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12">
        <v>3736.01</v>
      </c>
      <c r="U564" s="3">
        <v>3145.28</v>
      </c>
      <c r="AJ564" s="2">
        <f t="shared" si="62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X564" s="14"/>
      <c r="AY564" s="14"/>
      <c r="AZ564" s="14"/>
      <c r="BA564" s="14"/>
      <c r="BB564" s="14"/>
      <c r="BC564" s="14"/>
      <c r="BD564" s="14"/>
      <c r="BJ564" s="2">
        <v>4119.1000000000004</v>
      </c>
      <c r="BK564" s="2">
        <v>2837.84</v>
      </c>
      <c r="BL564" s="2">
        <v>3763.22</v>
      </c>
      <c r="BM564" s="2">
        <v>3193.72</v>
      </c>
      <c r="HB564" s="12">
        <f t="shared" si="65"/>
        <v>4071.05</v>
      </c>
      <c r="HC564" s="2">
        <f t="shared" si="63"/>
        <v>3334.62</v>
      </c>
      <c r="HD564" s="3">
        <f t="shared" si="64"/>
        <v>3172.52</v>
      </c>
      <c r="HK564" s="197"/>
    </row>
    <row r="565" spans="1:219" x14ac:dyDescent="0.25">
      <c r="A565" s="60">
        <v>41240</v>
      </c>
      <c r="B565" s="135">
        <v>3686</v>
      </c>
      <c r="C565" s="40">
        <f t="shared" si="66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12">
        <v>3736.81</v>
      </c>
      <c r="U565" s="3">
        <v>3146.75</v>
      </c>
      <c r="AJ565" s="2">
        <f t="shared" si="62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X565" s="14"/>
      <c r="AY565" s="14"/>
      <c r="AZ565" s="14"/>
      <c r="BA565" s="14"/>
      <c r="BB565" s="14"/>
      <c r="BC565" s="14"/>
      <c r="BD565" s="14"/>
      <c r="BJ565" s="2">
        <v>4144.6099999999997</v>
      </c>
      <c r="BK565" s="2">
        <v>2847.24</v>
      </c>
      <c r="BL565" s="2">
        <v>3788.73</v>
      </c>
      <c r="BM565" s="2">
        <v>3203.12</v>
      </c>
      <c r="HB565" s="12">
        <f t="shared" si="65"/>
        <v>4063.48</v>
      </c>
      <c r="HC565" s="2">
        <f t="shared" si="63"/>
        <v>3339.7200000000003</v>
      </c>
      <c r="HD565" s="3">
        <f t="shared" si="64"/>
        <v>3177.1200000000003</v>
      </c>
      <c r="HK565" s="197"/>
    </row>
    <row r="566" spans="1:219" x14ac:dyDescent="0.25">
      <c r="A566" s="60">
        <v>41241</v>
      </c>
      <c r="B566" s="135">
        <v>3740</v>
      </c>
      <c r="C566" s="40">
        <f t="shared" si="66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12">
        <v>3728.65</v>
      </c>
      <c r="U566" s="3">
        <v>3139.35</v>
      </c>
      <c r="AJ566" s="2">
        <f t="shared" si="62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X566" s="14"/>
      <c r="AY566" s="14"/>
      <c r="AZ566" s="14"/>
      <c r="BA566" s="14"/>
      <c r="BB566" s="14"/>
      <c r="BC566" s="14"/>
      <c r="BD566" s="14"/>
      <c r="BJ566" s="2">
        <v>4252.3900000000003</v>
      </c>
      <c r="BK566" s="2">
        <v>2948.11</v>
      </c>
      <c r="BL566" s="2">
        <v>3896.51</v>
      </c>
      <c r="BM566" s="2">
        <v>3303.99</v>
      </c>
      <c r="HB566" s="12">
        <f t="shared" si="65"/>
        <v>4082.67</v>
      </c>
      <c r="HC566" s="2">
        <f t="shared" si="63"/>
        <v>3394.8</v>
      </c>
      <c r="HD566" s="3">
        <f t="shared" si="64"/>
        <v>3226.8</v>
      </c>
      <c r="HK566" s="197"/>
    </row>
    <row r="567" spans="1:219" x14ac:dyDescent="0.25">
      <c r="A567" s="60">
        <v>41242</v>
      </c>
      <c r="B567" s="135">
        <v>3730</v>
      </c>
      <c r="C567" s="40">
        <f t="shared" si="66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12">
        <v>3730.75</v>
      </c>
      <c r="U567" s="3">
        <v>3143.46</v>
      </c>
      <c r="AJ567" s="2">
        <f t="shared" si="62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X567" s="14"/>
      <c r="AY567" s="14"/>
      <c r="AZ567" s="14"/>
      <c r="BA567" s="14"/>
      <c r="BB567" s="14"/>
      <c r="BC567" s="14"/>
      <c r="BD567" s="14"/>
      <c r="BJ567" s="2">
        <v>4261.9799999999996</v>
      </c>
      <c r="BK567" s="2">
        <v>2934.36</v>
      </c>
      <c r="BL567" s="2">
        <v>3906.1</v>
      </c>
      <c r="BM567" s="2">
        <v>3290.24</v>
      </c>
      <c r="HB567" s="12">
        <f t="shared" si="65"/>
        <v>4059.76</v>
      </c>
      <c r="HC567" s="2">
        <f t="shared" si="63"/>
        <v>3384.6</v>
      </c>
      <c r="HD567" s="3">
        <f t="shared" si="64"/>
        <v>3217.6000000000004</v>
      </c>
      <c r="HK567" s="197"/>
    </row>
    <row r="568" spans="1:219" x14ac:dyDescent="0.25">
      <c r="A568" s="60">
        <v>41243</v>
      </c>
      <c r="B568" s="135">
        <v>3709</v>
      </c>
      <c r="C568" s="40">
        <f t="shared" si="66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12">
        <v>3752.6</v>
      </c>
      <c r="U568" s="3">
        <v>3164.75</v>
      </c>
      <c r="AJ568" s="2">
        <f t="shared" si="62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X568" s="14"/>
      <c r="AY568" s="14"/>
      <c r="AZ568" s="14"/>
      <c r="BA568" s="14"/>
      <c r="BB568" s="14"/>
      <c r="BC568" s="14"/>
      <c r="BD568" s="14"/>
      <c r="BJ568" s="2">
        <v>4247.55</v>
      </c>
      <c r="BK568" s="2">
        <v>2923.84</v>
      </c>
      <c r="BL568" s="2">
        <v>3891.67</v>
      </c>
      <c r="BM568" s="2">
        <v>3279.72</v>
      </c>
      <c r="HB568" s="12">
        <f t="shared" si="65"/>
        <v>4063.57</v>
      </c>
      <c r="HC568" s="2">
        <f t="shared" si="63"/>
        <v>3363.1800000000003</v>
      </c>
      <c r="HD568" s="3">
        <f t="shared" si="64"/>
        <v>3198.28</v>
      </c>
      <c r="HK568" s="197"/>
    </row>
    <row r="569" spans="1:219" x14ac:dyDescent="0.25">
      <c r="A569" s="60">
        <v>41246</v>
      </c>
      <c r="B569" s="135">
        <v>3717</v>
      </c>
      <c r="C569" s="40">
        <f t="shared" si="66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12">
        <v>3798.05</v>
      </c>
      <c r="U569" s="3">
        <v>3206</v>
      </c>
      <c r="AJ569" s="2">
        <f t="shared" si="62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X569" s="14"/>
      <c r="AY569" s="14"/>
      <c r="AZ569" s="14"/>
      <c r="BA569" s="14"/>
      <c r="BB569" s="14"/>
      <c r="BC569" s="14"/>
      <c r="BD569" s="14"/>
      <c r="BJ569" s="2">
        <v>4182.8599999999997</v>
      </c>
      <c r="BK569" s="2">
        <v>2901.03</v>
      </c>
      <c r="BL569" s="2">
        <v>3826.98</v>
      </c>
      <c r="BM569" s="2">
        <v>3256.91</v>
      </c>
      <c r="HB569" s="12">
        <f t="shared" si="65"/>
        <v>4105.58</v>
      </c>
      <c r="HC569" s="2">
        <f t="shared" si="63"/>
        <v>3371.34</v>
      </c>
      <c r="HD569" s="3">
        <f t="shared" si="64"/>
        <v>3205.6400000000003</v>
      </c>
      <c r="HK569" s="197"/>
    </row>
    <row r="570" spans="1:219" x14ac:dyDescent="0.25">
      <c r="A570" s="60">
        <v>41247</v>
      </c>
      <c r="B570" s="135">
        <v>3671</v>
      </c>
      <c r="C570" s="40">
        <f t="shared" si="66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12">
        <v>3785.66</v>
      </c>
      <c r="U570" s="3">
        <v>3194.75</v>
      </c>
      <c r="AJ570" s="2">
        <f t="shared" si="62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X570" s="14"/>
      <c r="AY570" s="14"/>
      <c r="AZ570" s="14"/>
      <c r="BA570" s="14"/>
      <c r="BB570" s="14"/>
      <c r="BC570" s="14"/>
      <c r="BD570" s="14"/>
      <c r="BJ570" s="2">
        <v>4150.97</v>
      </c>
      <c r="BK570" s="2">
        <v>2857.42</v>
      </c>
      <c r="BL570" s="2">
        <v>3795.09</v>
      </c>
      <c r="BM570" s="2">
        <v>3213.3</v>
      </c>
      <c r="HB570" s="12">
        <f t="shared" si="65"/>
        <v>4094.12</v>
      </c>
      <c r="HC570" s="2">
        <f t="shared" si="63"/>
        <v>3324.42</v>
      </c>
      <c r="HD570" s="3">
        <f t="shared" si="64"/>
        <v>3163.32</v>
      </c>
      <c r="HK570" s="197"/>
    </row>
    <row r="571" spans="1:219" x14ac:dyDescent="0.25">
      <c r="A571" s="60">
        <v>41248</v>
      </c>
      <c r="B571" s="135">
        <v>3654</v>
      </c>
      <c r="C571" s="40">
        <f t="shared" si="66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12">
        <v>3734.86</v>
      </c>
      <c r="U571" s="3">
        <v>3147.19</v>
      </c>
      <c r="AJ571" s="2">
        <f t="shared" si="62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X571" s="14"/>
      <c r="AY571" s="14"/>
      <c r="AZ571" s="14"/>
      <c r="BA571" s="14"/>
      <c r="BB571" s="14"/>
      <c r="BC571" s="14"/>
      <c r="BD571" s="14"/>
      <c r="BJ571" s="2">
        <v>4141.38</v>
      </c>
      <c r="BK571" s="2">
        <v>2817.67</v>
      </c>
      <c r="BL571" s="2">
        <v>3785.5</v>
      </c>
      <c r="BM571" s="2">
        <v>3173.55</v>
      </c>
      <c r="HB571" s="12">
        <f t="shared" si="65"/>
        <v>4036.96</v>
      </c>
      <c r="HC571" s="2">
        <f t="shared" si="63"/>
        <v>3307.08</v>
      </c>
      <c r="HD571" s="3">
        <f t="shared" si="64"/>
        <v>3147.6800000000003</v>
      </c>
      <c r="HK571" s="197"/>
    </row>
    <row r="572" spans="1:219" x14ac:dyDescent="0.25">
      <c r="A572" s="60">
        <v>41249</v>
      </c>
      <c r="B572" s="135">
        <v>3666</v>
      </c>
      <c r="C572" s="40">
        <f t="shared" si="66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12">
        <v>3713.08</v>
      </c>
      <c r="U572" s="3">
        <v>3143.46</v>
      </c>
      <c r="AJ572" s="2">
        <f t="shared" si="62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X572" s="14"/>
      <c r="AY572" s="14"/>
      <c r="AZ572" s="14"/>
      <c r="BA572" s="14"/>
      <c r="BB572" s="14"/>
      <c r="BC572" s="14"/>
      <c r="BD572" s="14"/>
      <c r="BJ572" s="2">
        <v>4156.5200000000004</v>
      </c>
      <c r="BK572" s="2">
        <v>2829.03</v>
      </c>
      <c r="BL572" s="2">
        <v>3800.64</v>
      </c>
      <c r="BM572" s="2">
        <v>3184.91</v>
      </c>
      <c r="HB572" s="12">
        <f t="shared" si="65"/>
        <v>4024.34</v>
      </c>
      <c r="HC572" s="2">
        <f t="shared" si="63"/>
        <v>3319.32</v>
      </c>
      <c r="HD572" s="3">
        <f t="shared" si="64"/>
        <v>3158.7200000000003</v>
      </c>
      <c r="HK572" s="197"/>
    </row>
    <row r="573" spans="1:219" x14ac:dyDescent="0.25">
      <c r="A573" s="60">
        <v>41250</v>
      </c>
      <c r="B573" s="135">
        <v>3656</v>
      </c>
      <c r="C573" s="40">
        <f t="shared" si="66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12">
        <v>3654.01</v>
      </c>
      <c r="U573" s="3">
        <v>3087.55</v>
      </c>
      <c r="AJ573" s="2">
        <f t="shared" si="62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X573" s="14"/>
      <c r="AY573" s="14"/>
      <c r="AZ573" s="14"/>
      <c r="BA573" s="14"/>
      <c r="BB573" s="14"/>
      <c r="BC573" s="14"/>
      <c r="BD573" s="14"/>
      <c r="BJ573" s="2">
        <v>4164.5</v>
      </c>
      <c r="BK573" s="2">
        <v>2806.7</v>
      </c>
      <c r="BL573" s="2">
        <v>3808.62</v>
      </c>
      <c r="BM573" s="2">
        <v>3162.59</v>
      </c>
      <c r="HB573" s="12">
        <f t="shared" si="65"/>
        <v>3994.11</v>
      </c>
      <c r="HC573" s="2">
        <f t="shared" si="63"/>
        <v>3309.12</v>
      </c>
      <c r="HD573" s="3">
        <f t="shared" si="64"/>
        <v>3149.52</v>
      </c>
      <c r="HK573" s="197"/>
    </row>
    <row r="574" spans="1:219" x14ac:dyDescent="0.25">
      <c r="A574" s="60">
        <v>41253</v>
      </c>
      <c r="B574" s="135">
        <v>3643</v>
      </c>
      <c r="C574" s="40">
        <f t="shared" si="66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12">
        <v>3628.37</v>
      </c>
      <c r="U574" s="3">
        <v>3062.81</v>
      </c>
      <c r="AJ574" s="2">
        <f t="shared" si="62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X574" s="14"/>
      <c r="AY574" s="14"/>
      <c r="AZ574" s="14"/>
      <c r="BA574" s="14"/>
      <c r="BB574" s="14"/>
      <c r="BC574" s="14"/>
      <c r="BD574" s="14"/>
      <c r="BJ574" s="2">
        <v>4163.6899999999996</v>
      </c>
      <c r="BK574" s="2">
        <v>2798.34</v>
      </c>
      <c r="BL574" s="2">
        <v>3807.81</v>
      </c>
      <c r="BM574" s="2">
        <v>3154.22</v>
      </c>
      <c r="HB574" s="12">
        <f t="shared" si="65"/>
        <v>3986.56</v>
      </c>
      <c r="HC574" s="2">
        <f t="shared" si="63"/>
        <v>3295.86</v>
      </c>
      <c r="HD574" s="3">
        <f t="shared" si="64"/>
        <v>3137.56</v>
      </c>
      <c r="HK574" s="197"/>
    </row>
    <row r="575" spans="1:219" x14ac:dyDescent="0.25">
      <c r="A575" s="60">
        <v>41254</v>
      </c>
      <c r="B575" s="135">
        <v>3615</v>
      </c>
      <c r="C575" s="40">
        <f t="shared" si="66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12">
        <v>3628.37</v>
      </c>
      <c r="U575" s="3">
        <v>3062.81</v>
      </c>
      <c r="AJ575" s="2">
        <f t="shared" si="62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X575" s="14"/>
      <c r="AY575" s="14"/>
      <c r="AZ575" s="14"/>
      <c r="BA575" s="14"/>
      <c r="BB575" s="14"/>
      <c r="BC575" s="14"/>
      <c r="BD575" s="14"/>
      <c r="BJ575" s="2">
        <v>4111.8900000000003</v>
      </c>
      <c r="BK575" s="2">
        <v>2773.12</v>
      </c>
      <c r="BL575" s="2">
        <v>3756.01</v>
      </c>
      <c r="BM575" s="2">
        <v>3129</v>
      </c>
      <c r="HB575" s="12">
        <f t="shared" si="65"/>
        <v>4030.36</v>
      </c>
      <c r="HC575" s="2">
        <f t="shared" si="63"/>
        <v>3267.3</v>
      </c>
      <c r="HD575" s="3">
        <f t="shared" si="64"/>
        <v>3111.8</v>
      </c>
      <c r="HK575" s="197"/>
    </row>
    <row r="576" spans="1:219" x14ac:dyDescent="0.25">
      <c r="A576" s="60">
        <v>41255</v>
      </c>
      <c r="B576" s="135">
        <v>3555</v>
      </c>
      <c r="C576" s="40">
        <f t="shared" si="66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12">
        <v>3577.32</v>
      </c>
      <c r="U576" s="3">
        <v>3013.57</v>
      </c>
      <c r="AJ576" s="2">
        <f t="shared" si="62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X576" s="14"/>
      <c r="AY576" s="14"/>
      <c r="AZ576" s="14"/>
      <c r="BA576" s="14"/>
      <c r="BB576" s="14"/>
      <c r="BC576" s="14"/>
      <c r="BD576" s="14"/>
      <c r="BJ576" s="2">
        <v>4056.79</v>
      </c>
      <c r="BK576" s="2">
        <v>2703.94</v>
      </c>
      <c r="BL576" s="2">
        <v>3700.91</v>
      </c>
      <c r="BM576" s="2">
        <v>3059.82</v>
      </c>
      <c r="HB576" s="12">
        <f t="shared" si="65"/>
        <v>4058.64</v>
      </c>
      <c r="HC576" s="2">
        <f t="shared" si="63"/>
        <v>3206.1</v>
      </c>
      <c r="HD576" s="3">
        <f t="shared" si="64"/>
        <v>3056.6000000000004</v>
      </c>
      <c r="HK576" s="197"/>
    </row>
    <row r="577" spans="1:219" x14ac:dyDescent="0.25">
      <c r="A577" s="60">
        <v>41256</v>
      </c>
      <c r="B577" s="135">
        <v>3526</v>
      </c>
      <c r="C577" s="40">
        <f t="shared" si="66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12">
        <v>3594.06</v>
      </c>
      <c r="U577" s="3">
        <v>3029.5</v>
      </c>
      <c r="AJ577" s="2">
        <f t="shared" si="62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X577" s="14"/>
      <c r="AY577" s="14"/>
      <c r="AZ577" s="14"/>
      <c r="BA577" s="14"/>
      <c r="BB577" s="14"/>
      <c r="BC577" s="14"/>
      <c r="BD577" s="14"/>
      <c r="BJ577" s="2">
        <v>4011.27</v>
      </c>
      <c r="BK577" s="2">
        <v>2666.49</v>
      </c>
      <c r="BL577" s="2">
        <v>3655.39</v>
      </c>
      <c r="BM577" s="2">
        <v>3022.37</v>
      </c>
      <c r="HB577" s="12">
        <f t="shared" si="65"/>
        <v>4066.4</v>
      </c>
      <c r="HC577" s="2">
        <f t="shared" si="63"/>
        <v>3176.52</v>
      </c>
      <c r="HD577" s="3">
        <f t="shared" si="64"/>
        <v>3029.92</v>
      </c>
      <c r="HK577" s="197"/>
    </row>
    <row r="578" spans="1:219" x14ac:dyDescent="0.25">
      <c r="A578" s="60">
        <v>41257</v>
      </c>
      <c r="B578" s="135">
        <v>3540</v>
      </c>
      <c r="C578" s="40">
        <f t="shared" si="66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12">
        <v>3615.58</v>
      </c>
      <c r="U578" s="3">
        <v>3050.47</v>
      </c>
      <c r="AJ578" s="2">
        <f t="shared" si="62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X578" s="14"/>
      <c r="AY578" s="14"/>
      <c r="AZ578" s="14"/>
      <c r="BA578" s="14"/>
      <c r="BB578" s="14"/>
      <c r="BC578" s="14"/>
      <c r="BD578" s="14"/>
      <c r="BJ578" s="2">
        <v>3951.75</v>
      </c>
      <c r="BK578" s="2">
        <v>2623.29</v>
      </c>
      <c r="BL578" s="2">
        <v>3595.87</v>
      </c>
      <c r="BM578" s="2">
        <v>2979.17</v>
      </c>
      <c r="HB578" s="12">
        <f t="shared" si="65"/>
        <v>4114.0300000000007</v>
      </c>
      <c r="HC578" s="2">
        <f t="shared" si="63"/>
        <v>3190.8</v>
      </c>
      <c r="HD578" s="3">
        <f t="shared" si="64"/>
        <v>3042.8</v>
      </c>
      <c r="HK578" s="197"/>
    </row>
    <row r="579" spans="1:219" x14ac:dyDescent="0.25">
      <c r="A579" s="60">
        <v>41261</v>
      </c>
      <c r="B579" s="135">
        <v>3528</v>
      </c>
      <c r="C579" s="40">
        <f t="shared" si="66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12">
        <v>3548.01</v>
      </c>
      <c r="U579" s="3">
        <v>2990.3</v>
      </c>
      <c r="AJ579" s="2">
        <f t="shared" si="62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X579" s="14"/>
      <c r="AY579" s="14"/>
      <c r="AZ579" s="14"/>
      <c r="BA579" s="14"/>
      <c r="BB579" s="14"/>
      <c r="BC579" s="14"/>
      <c r="BD579" s="14"/>
      <c r="BJ579" s="2">
        <v>3859.05</v>
      </c>
      <c r="BK579" s="2">
        <v>2539.4899999999998</v>
      </c>
      <c r="BL579" s="2">
        <v>3503.17</v>
      </c>
      <c r="BM579" s="2">
        <v>2895.37</v>
      </c>
      <c r="HB579" s="12">
        <f t="shared" si="65"/>
        <v>4031.51</v>
      </c>
      <c r="HC579" s="2">
        <f t="shared" si="63"/>
        <v>3178.56</v>
      </c>
      <c r="HD579" s="3">
        <f t="shared" si="64"/>
        <v>3031.76</v>
      </c>
      <c r="HK579" s="197"/>
    </row>
    <row r="580" spans="1:219" x14ac:dyDescent="0.25">
      <c r="A580" s="60">
        <v>41262</v>
      </c>
      <c r="B580" s="135">
        <v>3529</v>
      </c>
      <c r="C580" s="40">
        <f t="shared" si="66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12">
        <v>3496.78</v>
      </c>
      <c r="U580" s="3">
        <v>2939.6</v>
      </c>
      <c r="AJ580" s="2">
        <f t="shared" si="62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X580" s="14"/>
      <c r="AY580" s="14"/>
      <c r="AZ580" s="14"/>
      <c r="BA580" s="14"/>
      <c r="BB580" s="14"/>
      <c r="BC580" s="14"/>
      <c r="BD580" s="14"/>
      <c r="BJ580" s="2">
        <v>3874.56</v>
      </c>
      <c r="BK580" s="2">
        <v>2554.84</v>
      </c>
      <c r="BL580" s="2">
        <v>3518.68</v>
      </c>
      <c r="BM580" s="2">
        <v>2910.72</v>
      </c>
      <c r="HB580" s="12">
        <f t="shared" si="65"/>
        <v>4074.2</v>
      </c>
      <c r="HC580" s="2">
        <f t="shared" si="63"/>
        <v>3179.58</v>
      </c>
      <c r="HD580" s="3">
        <f t="shared" si="64"/>
        <v>3032.6800000000003</v>
      </c>
      <c r="HK580" s="197"/>
    </row>
    <row r="581" spans="1:219" x14ac:dyDescent="0.25">
      <c r="A581" s="60">
        <v>41263</v>
      </c>
      <c r="B581" s="135">
        <v>3500</v>
      </c>
      <c r="C581" s="40">
        <f t="shared" si="66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12">
        <v>3533.91</v>
      </c>
      <c r="U581" s="3">
        <v>2974.75</v>
      </c>
      <c r="AJ581" s="2">
        <f t="shared" si="62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X581" s="14"/>
      <c r="AY581" s="14"/>
      <c r="AZ581" s="14"/>
      <c r="BA581" s="14"/>
      <c r="BB581" s="14"/>
      <c r="BC581" s="14"/>
      <c r="BD581" s="14"/>
      <c r="BJ581" s="2">
        <v>3885.26</v>
      </c>
      <c r="BK581" s="2">
        <v>2563.54</v>
      </c>
      <c r="BL581" s="2">
        <v>3529.38</v>
      </c>
      <c r="BM581" s="2">
        <v>2919.42</v>
      </c>
      <c r="HB581" s="12">
        <f t="shared" si="65"/>
        <v>4094.1</v>
      </c>
      <c r="HC581" s="2">
        <f t="shared" si="63"/>
        <v>3150</v>
      </c>
      <c r="HD581" s="3">
        <f t="shared" si="64"/>
        <v>3006</v>
      </c>
      <c r="HK581" s="197"/>
    </row>
    <row r="582" spans="1:219" x14ac:dyDescent="0.25">
      <c r="A582" s="60">
        <v>41264</v>
      </c>
      <c r="B582" s="135">
        <v>3482</v>
      </c>
      <c r="C582" s="40">
        <f t="shared" si="66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12">
        <v>3561.98</v>
      </c>
      <c r="U582" s="3">
        <v>3000.3</v>
      </c>
      <c r="AJ582" s="2">
        <f t="shared" si="62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X582" s="14"/>
      <c r="AY582" s="14"/>
      <c r="AZ582" s="14"/>
      <c r="BA582" s="14"/>
      <c r="BB582" s="14"/>
      <c r="BC582" s="14"/>
      <c r="BD582" s="14"/>
      <c r="BJ582" s="2">
        <v>3886.84</v>
      </c>
      <c r="BK582" s="2">
        <v>2590.21</v>
      </c>
      <c r="BL582" s="2">
        <v>3530.96</v>
      </c>
      <c r="BM582" s="2">
        <v>2946.09</v>
      </c>
      <c r="HB582" s="12">
        <f t="shared" si="65"/>
        <v>4121.96</v>
      </c>
      <c r="HC582" s="2">
        <f t="shared" si="63"/>
        <v>3131.64</v>
      </c>
      <c r="HD582" s="3">
        <f t="shared" si="64"/>
        <v>2989.44</v>
      </c>
      <c r="HK582" s="197"/>
    </row>
    <row r="583" spans="1:219" x14ac:dyDescent="0.25">
      <c r="A583" s="60">
        <v>41267</v>
      </c>
      <c r="B583" s="135">
        <v>3482</v>
      </c>
      <c r="C583" s="40">
        <f t="shared" si="66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12">
        <v>3523.37</v>
      </c>
      <c r="U583" s="3">
        <v>2962.41</v>
      </c>
      <c r="AJ583" s="2">
        <f t="shared" si="62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X583" s="14"/>
      <c r="AY583" s="14"/>
      <c r="AZ583" s="14"/>
      <c r="BA583" s="14"/>
      <c r="BB583" s="14"/>
      <c r="BC583" s="14"/>
      <c r="BD583" s="14"/>
      <c r="BJ583" s="2">
        <v>3869.66</v>
      </c>
      <c r="BK583" s="2">
        <v>2569.5</v>
      </c>
      <c r="BL583" s="2">
        <v>3513.78</v>
      </c>
      <c r="BM583" s="2">
        <v>2925.38</v>
      </c>
      <c r="HB583" s="12">
        <f t="shared" si="65"/>
        <v>4204.4699999999993</v>
      </c>
      <c r="HC583" s="2">
        <f t="shared" si="63"/>
        <v>3131.64</v>
      </c>
      <c r="HD583" s="3">
        <f t="shared" si="64"/>
        <v>2989.44</v>
      </c>
      <c r="HK583" s="197"/>
    </row>
    <row r="584" spans="1:219" x14ac:dyDescent="0.25">
      <c r="A584" s="60">
        <v>41269</v>
      </c>
      <c r="B584" s="135">
        <v>3482</v>
      </c>
      <c r="C584" s="40">
        <f t="shared" si="66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12">
        <v>3523.37</v>
      </c>
      <c r="U584" s="3">
        <v>2962.41</v>
      </c>
      <c r="AJ584" s="2">
        <f t="shared" ref="AJ584:AJ647" si="67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X584" s="14"/>
      <c r="AY584" s="14"/>
      <c r="AZ584" s="14"/>
      <c r="BA584" s="14"/>
      <c r="BB584" s="14"/>
      <c r="BC584" s="14"/>
      <c r="BD584" s="14"/>
      <c r="BJ584" s="2">
        <v>3869.66</v>
      </c>
      <c r="BK584" s="2">
        <v>2569.5</v>
      </c>
      <c r="BL584" s="2">
        <v>3513.78</v>
      </c>
      <c r="BM584" s="2">
        <v>2925.38</v>
      </c>
      <c r="HB584" s="12">
        <f t="shared" si="65"/>
        <v>4204.4699999999993</v>
      </c>
      <c r="HC584" s="2">
        <f t="shared" si="63"/>
        <v>3131.64</v>
      </c>
      <c r="HD584" s="3">
        <f t="shared" si="64"/>
        <v>2989.44</v>
      </c>
      <c r="HK584" s="197"/>
    </row>
    <row r="585" spans="1:219" x14ac:dyDescent="0.25">
      <c r="A585" s="60">
        <v>41270</v>
      </c>
      <c r="B585" s="135">
        <v>3432</v>
      </c>
      <c r="C585" s="40">
        <f t="shared" si="66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12">
        <v>3508.14</v>
      </c>
      <c r="U585" s="3">
        <v>2949.25</v>
      </c>
      <c r="AJ585" s="2">
        <f t="shared" si="67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X585" s="14"/>
      <c r="AY585" s="14"/>
      <c r="AZ585" s="14"/>
      <c r="BA585" s="14"/>
      <c r="BB585" s="14"/>
      <c r="BC585" s="14"/>
      <c r="BD585" s="14"/>
      <c r="BJ585" s="2">
        <v>3809.54</v>
      </c>
      <c r="BK585" s="2">
        <v>2488.6</v>
      </c>
      <c r="BL585" s="2">
        <v>3453.66</v>
      </c>
      <c r="BM585" s="2">
        <v>2844.48</v>
      </c>
      <c r="HB585" s="12">
        <f t="shared" si="65"/>
        <v>4179.99</v>
      </c>
      <c r="HC585" s="2">
        <f t="shared" si="63"/>
        <v>3080.64</v>
      </c>
      <c r="HD585" s="3">
        <f t="shared" si="64"/>
        <v>2943.44</v>
      </c>
      <c r="HK585" s="197"/>
    </row>
    <row r="586" spans="1:219" x14ac:dyDescent="0.25">
      <c r="A586" s="60">
        <v>41271</v>
      </c>
      <c r="B586" s="135">
        <v>3433</v>
      </c>
      <c r="C586" s="40">
        <f t="shared" si="66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12">
        <v>3465.2</v>
      </c>
      <c r="U586" s="3">
        <v>2906.75</v>
      </c>
      <c r="AJ586" s="2">
        <f t="shared" si="67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X586" s="14"/>
      <c r="AY586" s="14"/>
      <c r="AZ586" s="14"/>
      <c r="BA586" s="14"/>
      <c r="BB586" s="14"/>
      <c r="BC586" s="14"/>
      <c r="BD586" s="14"/>
      <c r="BJ586" s="2">
        <v>3809.54</v>
      </c>
      <c r="BK586" s="2">
        <v>2488.6</v>
      </c>
      <c r="BL586" s="2">
        <v>3453.66</v>
      </c>
      <c r="BM586" s="2">
        <v>2844.48</v>
      </c>
      <c r="HB586" s="12">
        <f t="shared" si="65"/>
        <v>4179.99</v>
      </c>
      <c r="HC586" s="2">
        <f t="shared" si="63"/>
        <v>3081.66</v>
      </c>
      <c r="HD586" s="3">
        <f t="shared" si="64"/>
        <v>2944.36</v>
      </c>
      <c r="HK586" s="197"/>
    </row>
    <row r="587" spans="1:219" x14ac:dyDescent="0.25">
      <c r="A587" s="60">
        <v>41274</v>
      </c>
      <c r="B587" s="135">
        <v>3415</v>
      </c>
      <c r="C587" s="40">
        <f t="shared" si="66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12">
        <v>3465.2</v>
      </c>
      <c r="U587" s="3">
        <v>2906.75</v>
      </c>
      <c r="AJ587" s="2">
        <f t="shared" si="67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X587" s="14"/>
      <c r="AY587" s="14"/>
      <c r="AZ587" s="14"/>
      <c r="BA587" s="14"/>
      <c r="BB587" s="14"/>
      <c r="BC587" s="14"/>
      <c r="BD587" s="14"/>
      <c r="BJ587" s="2">
        <v>3809.54</v>
      </c>
      <c r="BK587" s="2">
        <v>2488.6</v>
      </c>
      <c r="BL587" s="2">
        <v>3453.66</v>
      </c>
      <c r="BM587" s="2">
        <v>2844.48</v>
      </c>
      <c r="HB587" s="12">
        <f t="shared" si="65"/>
        <v>4179.99</v>
      </c>
      <c r="HC587" s="2">
        <f t="shared" si="63"/>
        <v>3063.3</v>
      </c>
      <c r="HD587" s="3">
        <f t="shared" si="64"/>
        <v>2927.8</v>
      </c>
      <c r="HK587" s="197"/>
    </row>
    <row r="588" spans="1:219" x14ac:dyDescent="0.25">
      <c r="A588" s="64">
        <v>41276</v>
      </c>
      <c r="B588" s="135">
        <v>3432</v>
      </c>
      <c r="C588" s="40">
        <f t="shared" si="66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12">
        <v>3455.84</v>
      </c>
      <c r="U588" s="3">
        <v>2896.85</v>
      </c>
      <c r="AJ588" s="2">
        <f t="shared" si="67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X588" s="14"/>
      <c r="AY588" s="14"/>
      <c r="AZ588" s="14"/>
      <c r="BA588" s="14"/>
      <c r="BB588" s="14"/>
      <c r="BC588" s="14"/>
      <c r="BD588" s="14"/>
      <c r="BJ588" s="2">
        <v>3842.41</v>
      </c>
      <c r="BK588" s="2">
        <v>2520.37</v>
      </c>
      <c r="BL588" s="2">
        <v>3486.53</v>
      </c>
      <c r="BM588" s="2">
        <v>2846.25</v>
      </c>
      <c r="HB588" s="12">
        <f t="shared" si="65"/>
        <v>4188.1499999999996</v>
      </c>
      <c r="HC588" s="2">
        <f t="shared" ref="HC588:HC651" si="68">B588*1.02-420</f>
        <v>3080.64</v>
      </c>
      <c r="HD588" s="3">
        <f t="shared" ref="HD588:HD651" si="69">B588*0.92-214</f>
        <v>2943.44</v>
      </c>
      <c r="HK588" s="197"/>
    </row>
    <row r="589" spans="1:219" x14ac:dyDescent="0.25">
      <c r="A589" s="64">
        <v>41277</v>
      </c>
      <c r="B589" s="135">
        <v>3397</v>
      </c>
      <c r="C589" s="40">
        <f t="shared" si="66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12">
        <v>3457.34</v>
      </c>
      <c r="U589" s="3">
        <v>2899.61</v>
      </c>
      <c r="AJ589" s="2">
        <f t="shared" si="67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X589" s="14"/>
      <c r="AY589" s="14"/>
      <c r="AZ589" s="14"/>
      <c r="BA589" s="14"/>
      <c r="BB589" s="14"/>
      <c r="BC589" s="14"/>
      <c r="BD589" s="14"/>
      <c r="BJ589" s="2">
        <v>3763.5</v>
      </c>
      <c r="BK589" s="2">
        <v>2443.79</v>
      </c>
      <c r="BL589" s="2">
        <v>3407.62</v>
      </c>
      <c r="BM589" s="2">
        <v>2799.67</v>
      </c>
      <c r="HB589" s="12">
        <f t="shared" ref="HB589:HB652" si="70">J589+230</f>
        <v>4171.82</v>
      </c>
      <c r="HC589" s="2">
        <f t="shared" si="68"/>
        <v>3044.94</v>
      </c>
      <c r="HD589" s="3">
        <f t="shared" si="69"/>
        <v>2911.2400000000002</v>
      </c>
      <c r="HK589" s="197"/>
    </row>
    <row r="590" spans="1:219" x14ac:dyDescent="0.25">
      <c r="A590" s="64">
        <v>41278</v>
      </c>
      <c r="B590" s="135">
        <v>3418</v>
      </c>
      <c r="C590" s="40">
        <f t="shared" si="66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12">
        <v>3474.53</v>
      </c>
      <c r="U590" s="3">
        <v>2913.11</v>
      </c>
      <c r="AJ590" s="2">
        <f t="shared" si="67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X590" s="14"/>
      <c r="AY590" s="14"/>
      <c r="AZ590" s="14"/>
      <c r="BA590" s="14"/>
      <c r="BB590" s="14"/>
      <c r="BC590" s="14"/>
      <c r="BD590" s="14"/>
      <c r="BJ590" s="2">
        <v>3763.5</v>
      </c>
      <c r="BK590" s="2">
        <v>2481.77</v>
      </c>
      <c r="BL590" s="2">
        <v>3407.62</v>
      </c>
      <c r="BM590" s="2">
        <v>2837.65</v>
      </c>
      <c r="HB590" s="12">
        <f t="shared" si="70"/>
        <v>4216.7199999999993</v>
      </c>
      <c r="HC590" s="2">
        <f t="shared" si="68"/>
        <v>3066.36</v>
      </c>
      <c r="HD590" s="3">
        <f t="shared" si="69"/>
        <v>2930.56</v>
      </c>
      <c r="HK590" s="197"/>
    </row>
    <row r="591" spans="1:219" x14ac:dyDescent="0.25">
      <c r="A591" s="64">
        <v>41281</v>
      </c>
      <c r="B591" s="135">
        <v>3400</v>
      </c>
      <c r="C591" s="40">
        <f t="shared" si="66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12">
        <v>3428.23</v>
      </c>
      <c r="U591" s="3">
        <v>2868.25</v>
      </c>
      <c r="AJ591" s="2">
        <f t="shared" si="67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X591" s="14"/>
      <c r="AY591" s="14"/>
      <c r="AZ591" s="14"/>
      <c r="BA591" s="14"/>
      <c r="BB591" s="14"/>
      <c r="BC591" s="14"/>
      <c r="BD591" s="14"/>
      <c r="BJ591" s="2">
        <v>3747.15</v>
      </c>
      <c r="BK591" s="2">
        <v>2455.08</v>
      </c>
      <c r="BL591" s="2">
        <v>3391.27</v>
      </c>
      <c r="BM591" s="2">
        <v>2810.96</v>
      </c>
      <c r="HB591" s="12">
        <f t="shared" si="70"/>
        <v>4204.4699999999993</v>
      </c>
      <c r="HC591" s="2">
        <f t="shared" si="68"/>
        <v>3048</v>
      </c>
      <c r="HD591" s="3">
        <f t="shared" si="69"/>
        <v>2914</v>
      </c>
      <c r="HK591" s="197"/>
    </row>
    <row r="592" spans="1:219" x14ac:dyDescent="0.25">
      <c r="A592" s="64">
        <v>41282</v>
      </c>
      <c r="B592" s="135">
        <v>3405</v>
      </c>
      <c r="C592" s="40">
        <f t="shared" si="66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12">
        <v>3410.93</v>
      </c>
      <c r="U592" s="3">
        <v>2851.13</v>
      </c>
      <c r="AJ592" s="2">
        <f t="shared" si="67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X592" s="14"/>
      <c r="AY592" s="14"/>
      <c r="AZ592" s="14"/>
      <c r="BA592" s="14"/>
      <c r="BB592" s="14"/>
      <c r="BC592" s="14"/>
      <c r="BD592" s="14"/>
      <c r="BJ592" s="2">
        <v>3758.08</v>
      </c>
      <c r="BK592" s="2">
        <v>2466</v>
      </c>
      <c r="BL592" s="2">
        <v>3402.2</v>
      </c>
      <c r="BM592" s="2">
        <v>2821.88</v>
      </c>
      <c r="HB592" s="12">
        <f t="shared" si="70"/>
        <v>4161.2299999999996</v>
      </c>
      <c r="HC592" s="2">
        <f t="shared" si="68"/>
        <v>3053.1</v>
      </c>
      <c r="HD592" s="3">
        <f t="shared" si="69"/>
        <v>2918.6</v>
      </c>
      <c r="HK592" s="197"/>
    </row>
    <row r="593" spans="1:219" x14ac:dyDescent="0.25">
      <c r="A593" s="64">
        <v>41283</v>
      </c>
      <c r="B593" s="135">
        <v>3390</v>
      </c>
      <c r="C593" s="40">
        <f t="shared" si="66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12">
        <v>3414.77</v>
      </c>
      <c r="U593" s="3">
        <v>2854.61</v>
      </c>
      <c r="AJ593" s="2">
        <f t="shared" si="67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X593" s="14"/>
      <c r="AY593" s="14"/>
      <c r="AZ593" s="14"/>
      <c r="BA593" s="14"/>
      <c r="BB593" s="14"/>
      <c r="BC593" s="14"/>
      <c r="BD593" s="14"/>
      <c r="BJ593" s="2">
        <v>3758.87</v>
      </c>
      <c r="BK593" s="2">
        <v>2470.23</v>
      </c>
      <c r="BL593" s="2">
        <v>3402.99</v>
      </c>
      <c r="BM593" s="2">
        <v>2826.11</v>
      </c>
      <c r="HB593" s="12">
        <f t="shared" si="70"/>
        <v>4121.96</v>
      </c>
      <c r="HC593" s="2">
        <f t="shared" si="68"/>
        <v>3037.8</v>
      </c>
      <c r="HD593" s="3">
        <f t="shared" si="69"/>
        <v>2904.8</v>
      </c>
      <c r="HK593" s="197"/>
    </row>
    <row r="594" spans="1:219" x14ac:dyDescent="0.25">
      <c r="A594" s="64">
        <v>41284</v>
      </c>
      <c r="B594" s="135">
        <v>3404</v>
      </c>
      <c r="C594" s="40">
        <f t="shared" si="66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12">
        <v>3434.95</v>
      </c>
      <c r="U594" s="3">
        <v>2865.05</v>
      </c>
      <c r="AJ594" s="2">
        <f t="shared" si="67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X594" s="14"/>
      <c r="AY594" s="14"/>
      <c r="AZ594" s="14"/>
      <c r="BA594" s="14"/>
      <c r="BB594" s="14"/>
      <c r="BC594" s="14"/>
      <c r="BD594" s="14"/>
      <c r="BJ594" s="2">
        <v>3733.16</v>
      </c>
      <c r="BK594" s="2">
        <v>2454.77</v>
      </c>
      <c r="BL594" s="2">
        <v>3377.28</v>
      </c>
      <c r="BM594" s="2">
        <v>2810.65</v>
      </c>
      <c r="HB594" s="12">
        <f t="shared" si="70"/>
        <v>4107.83</v>
      </c>
      <c r="HC594" s="2">
        <f t="shared" si="68"/>
        <v>3052.08</v>
      </c>
      <c r="HD594" s="3">
        <f t="shared" si="69"/>
        <v>2917.6800000000003</v>
      </c>
      <c r="HK594" s="197"/>
    </row>
    <row r="595" spans="1:219" x14ac:dyDescent="0.25">
      <c r="A595" s="64">
        <v>41285</v>
      </c>
      <c r="B595" s="135">
        <v>3410</v>
      </c>
      <c r="C595" s="40">
        <f t="shared" si="66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12">
        <v>3497.9</v>
      </c>
      <c r="U595" s="3">
        <v>2925.7</v>
      </c>
      <c r="AJ595" s="2">
        <f t="shared" si="67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X595" s="14"/>
      <c r="AY595" s="14"/>
      <c r="AZ595" s="14"/>
      <c r="BA595" s="14"/>
      <c r="BB595" s="14"/>
      <c r="BC595" s="14"/>
      <c r="BD595" s="14"/>
      <c r="BJ595" s="2">
        <v>3716.02</v>
      </c>
      <c r="BK595" s="2">
        <v>2454.5500000000002</v>
      </c>
      <c r="BL595" s="2">
        <v>3360.14</v>
      </c>
      <c r="BM595" s="2">
        <v>2810.43</v>
      </c>
      <c r="HB595" s="12">
        <f t="shared" si="70"/>
        <v>4110.1000000000004</v>
      </c>
      <c r="HC595" s="2">
        <f t="shared" si="68"/>
        <v>3058.2000000000003</v>
      </c>
      <c r="HD595" s="3">
        <f t="shared" si="69"/>
        <v>2923.2000000000003</v>
      </c>
      <c r="HK595" s="197"/>
    </row>
    <row r="596" spans="1:219" x14ac:dyDescent="0.25">
      <c r="A596" s="64">
        <v>41288</v>
      </c>
      <c r="B596" s="135">
        <v>3482</v>
      </c>
      <c r="C596" s="40">
        <f t="shared" si="66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12">
        <v>3546.73</v>
      </c>
      <c r="U596" s="3">
        <v>2971.4</v>
      </c>
      <c r="AJ596" s="2">
        <f t="shared" si="67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X596" s="14"/>
      <c r="AY596" s="14"/>
      <c r="AZ596" s="14"/>
      <c r="BA596" s="14"/>
      <c r="BB596" s="14"/>
      <c r="BC596" s="14"/>
      <c r="BD596" s="14"/>
      <c r="BJ596" s="2">
        <v>3750.3</v>
      </c>
      <c r="BK596" s="2">
        <v>2516.65</v>
      </c>
      <c r="BL596" s="2">
        <v>3394.42</v>
      </c>
      <c r="BM596" s="2">
        <v>2872.53</v>
      </c>
      <c r="HB596" s="12">
        <f t="shared" si="70"/>
        <v>4141.54</v>
      </c>
      <c r="HC596" s="2">
        <f t="shared" si="68"/>
        <v>3131.64</v>
      </c>
      <c r="HD596" s="3">
        <f t="shared" si="69"/>
        <v>2989.44</v>
      </c>
      <c r="HK596" s="197"/>
    </row>
    <row r="597" spans="1:219" x14ac:dyDescent="0.25">
      <c r="A597" s="64">
        <v>41289</v>
      </c>
      <c r="B597" s="135">
        <v>3502</v>
      </c>
      <c r="C597" s="40">
        <f t="shared" si="66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12">
        <v>3587.72</v>
      </c>
      <c r="U597" s="3">
        <v>3012.95</v>
      </c>
      <c r="AJ597" s="2">
        <f t="shared" si="67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X597" s="14"/>
      <c r="AY597" s="14"/>
      <c r="AZ597" s="14"/>
      <c r="BA597" s="14"/>
      <c r="BB597" s="14"/>
      <c r="BC597" s="14"/>
      <c r="BD597" s="14"/>
      <c r="BJ597" s="2">
        <v>3801.71</v>
      </c>
      <c r="BK597" s="2">
        <v>2558.54</v>
      </c>
      <c r="BL597" s="2">
        <v>3445.83</v>
      </c>
      <c r="BM597" s="2">
        <v>2914.42</v>
      </c>
      <c r="HB597" s="12">
        <f t="shared" si="70"/>
        <v>4129.75</v>
      </c>
      <c r="HC597" s="2">
        <f t="shared" si="68"/>
        <v>3152.04</v>
      </c>
      <c r="HD597" s="3">
        <f t="shared" si="69"/>
        <v>3007.84</v>
      </c>
      <c r="HK597" s="197"/>
    </row>
    <row r="598" spans="1:219" x14ac:dyDescent="0.25">
      <c r="A598" s="64">
        <v>41290</v>
      </c>
      <c r="B598" s="135">
        <v>3590</v>
      </c>
      <c r="C598" s="40">
        <f t="shared" si="66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12">
        <v>3645.3</v>
      </c>
      <c r="U598" s="3">
        <v>3066.65</v>
      </c>
      <c r="AJ598" s="2">
        <f t="shared" si="67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X598" s="14"/>
      <c r="AY598" s="14"/>
      <c r="AZ598" s="14"/>
      <c r="BA598" s="14"/>
      <c r="BB598" s="14"/>
      <c r="BC598" s="14"/>
      <c r="BD598" s="14"/>
      <c r="BJ598" s="2">
        <v>3845.34</v>
      </c>
      <c r="BK598" s="2">
        <v>2638.31</v>
      </c>
      <c r="BL598" s="2">
        <v>3489.46</v>
      </c>
      <c r="BM598" s="2">
        <v>2994.19</v>
      </c>
      <c r="HB598" s="12">
        <f t="shared" si="70"/>
        <v>4169.05</v>
      </c>
      <c r="HC598" s="2">
        <f t="shared" si="68"/>
        <v>3241.8</v>
      </c>
      <c r="HD598" s="3">
        <f t="shared" si="69"/>
        <v>3088.8</v>
      </c>
      <c r="HK598" s="197"/>
    </row>
    <row r="599" spans="1:219" x14ac:dyDescent="0.25">
      <c r="A599" s="64">
        <v>41291</v>
      </c>
      <c r="B599" s="135">
        <v>3547</v>
      </c>
      <c r="C599" s="40">
        <f t="shared" si="66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12">
        <v>3654.19</v>
      </c>
      <c r="U599" s="3">
        <v>3075.45</v>
      </c>
      <c r="AJ599" s="2">
        <f t="shared" si="67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X599" s="14"/>
      <c r="AY599" s="14"/>
      <c r="AZ599" s="14"/>
      <c r="BA599" s="14"/>
      <c r="BB599" s="14"/>
      <c r="BC599" s="14"/>
      <c r="BD599" s="14"/>
      <c r="BJ599" s="2">
        <v>3989.26</v>
      </c>
      <c r="BK599" s="2">
        <v>2655.1</v>
      </c>
      <c r="BL599" s="2">
        <v>3633.38</v>
      </c>
      <c r="BM599" s="2">
        <v>3010.98</v>
      </c>
      <c r="HB599" s="12">
        <f t="shared" si="70"/>
        <v>4177.91</v>
      </c>
      <c r="HC599" s="2">
        <f t="shared" si="68"/>
        <v>3197.94</v>
      </c>
      <c r="HD599" s="3">
        <f t="shared" si="69"/>
        <v>3049.2400000000002</v>
      </c>
      <c r="HK599" s="197"/>
    </row>
    <row r="600" spans="1:219" x14ac:dyDescent="0.25">
      <c r="A600" s="64">
        <v>41292</v>
      </c>
      <c r="B600" s="135">
        <v>3575</v>
      </c>
      <c r="C600" s="40">
        <f t="shared" si="66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12">
        <v>3649.3</v>
      </c>
      <c r="U600" s="3">
        <v>3070.28</v>
      </c>
      <c r="AJ600" s="2">
        <f t="shared" si="67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X600" s="14"/>
      <c r="AY600" s="14"/>
      <c r="AZ600" s="14"/>
      <c r="BA600" s="14"/>
      <c r="BB600" s="14"/>
      <c r="BC600" s="14"/>
      <c r="BD600" s="14"/>
      <c r="BJ600" s="2">
        <v>3951.64</v>
      </c>
      <c r="BK600" s="2">
        <v>2617.4899999999998</v>
      </c>
      <c r="BL600" s="2">
        <v>3595.76</v>
      </c>
      <c r="BM600" s="2">
        <v>2973.37</v>
      </c>
      <c r="HB600" s="12">
        <f t="shared" si="70"/>
        <v>4137.34</v>
      </c>
      <c r="HC600" s="2">
        <f t="shared" si="68"/>
        <v>3226.5</v>
      </c>
      <c r="HD600" s="3">
        <f t="shared" si="69"/>
        <v>3075</v>
      </c>
      <c r="HK600" s="197"/>
    </row>
    <row r="601" spans="1:219" x14ac:dyDescent="0.25">
      <c r="A601" s="64">
        <v>41295</v>
      </c>
      <c r="B601" s="135">
        <v>3582</v>
      </c>
      <c r="C601" s="40">
        <f t="shared" si="66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12">
        <v>3650.39</v>
      </c>
      <c r="U601" s="3">
        <v>3069.05</v>
      </c>
      <c r="AJ601" s="2">
        <f t="shared" si="67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X601" s="14"/>
      <c r="AY601" s="14"/>
      <c r="AZ601" s="14"/>
      <c r="BA601" s="14"/>
      <c r="BB601" s="14"/>
      <c r="BC601" s="14"/>
      <c r="BD601" s="14"/>
      <c r="BJ601" s="2">
        <v>4028.48</v>
      </c>
      <c r="BK601" s="2">
        <v>2690.89</v>
      </c>
      <c r="BL601" s="2">
        <v>3672.6</v>
      </c>
      <c r="BM601" s="2">
        <v>3046.77</v>
      </c>
      <c r="HB601" s="12">
        <f t="shared" si="70"/>
        <v>4164.57</v>
      </c>
      <c r="HC601" s="2">
        <f t="shared" si="68"/>
        <v>3233.64</v>
      </c>
      <c r="HD601" s="3">
        <f t="shared" si="69"/>
        <v>3081.44</v>
      </c>
      <c r="HK601" s="197"/>
    </row>
    <row r="602" spans="1:219" x14ac:dyDescent="0.25">
      <c r="A602" s="64">
        <v>41296</v>
      </c>
      <c r="B602" s="135">
        <v>3596</v>
      </c>
      <c r="C602" s="40">
        <f t="shared" si="66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12">
        <v>3651.4</v>
      </c>
      <c r="U602" s="3">
        <v>3070.71</v>
      </c>
      <c r="AJ602" s="2">
        <f t="shared" si="67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X602" s="14"/>
      <c r="AY602" s="14"/>
      <c r="AZ602" s="14"/>
      <c r="BA602" s="14"/>
      <c r="BB602" s="14"/>
      <c r="BC602" s="14"/>
      <c r="BD602" s="14"/>
      <c r="BJ602" s="2">
        <v>4020.49</v>
      </c>
      <c r="BK602" s="2">
        <v>2683.74</v>
      </c>
      <c r="BL602" s="2">
        <v>3664.61</v>
      </c>
      <c r="BM602" s="2">
        <v>3039.62</v>
      </c>
      <c r="HB602" s="12">
        <f t="shared" si="70"/>
        <v>4156.79</v>
      </c>
      <c r="HC602" s="2">
        <f t="shared" si="68"/>
        <v>3247.92</v>
      </c>
      <c r="HD602" s="3">
        <f t="shared" si="69"/>
        <v>3094.32</v>
      </c>
      <c r="HK602" s="197"/>
    </row>
    <row r="603" spans="1:219" x14ac:dyDescent="0.25">
      <c r="A603" s="64">
        <v>41297</v>
      </c>
      <c r="B603" s="135">
        <v>3592</v>
      </c>
      <c r="C603" s="40">
        <f t="shared" si="66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12">
        <v>3634.51</v>
      </c>
      <c r="U603" s="3">
        <v>3054.65</v>
      </c>
      <c r="AJ603" s="2">
        <f t="shared" si="67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X603" s="14"/>
      <c r="AY603" s="14"/>
      <c r="AZ603" s="14"/>
      <c r="BA603" s="14"/>
      <c r="BB603" s="14"/>
      <c r="BC603" s="14"/>
      <c r="BD603" s="14"/>
      <c r="BJ603" s="2">
        <v>3970</v>
      </c>
      <c r="BK603" s="2">
        <v>2634.82</v>
      </c>
      <c r="BL603" s="2">
        <v>3614.42</v>
      </c>
      <c r="BM603" s="2">
        <v>2990.7</v>
      </c>
      <c r="HB603" s="12">
        <f t="shared" si="70"/>
        <v>4149.01</v>
      </c>
      <c r="HC603" s="2">
        <f t="shared" si="68"/>
        <v>3243.84</v>
      </c>
      <c r="HD603" s="3">
        <f t="shared" si="69"/>
        <v>3090.6400000000003</v>
      </c>
      <c r="HK603" s="197"/>
    </row>
    <row r="604" spans="1:219" x14ac:dyDescent="0.25">
      <c r="A604" s="64">
        <v>41298</v>
      </c>
      <c r="B604" s="135">
        <v>3630</v>
      </c>
      <c r="C604" s="40">
        <f t="shared" si="66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12">
        <v>3712.69</v>
      </c>
      <c r="U604" s="3">
        <v>3124.79</v>
      </c>
      <c r="AJ604" s="2">
        <f t="shared" si="67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X604" s="14"/>
      <c r="AY604" s="14"/>
      <c r="AZ604" s="14"/>
      <c r="BA604" s="14"/>
      <c r="BB604" s="14"/>
      <c r="BC604" s="14"/>
      <c r="BD604" s="14"/>
      <c r="BJ604" s="2">
        <v>3954.08</v>
      </c>
      <c r="BK604" s="2">
        <v>2695.98</v>
      </c>
      <c r="BL604" s="2">
        <v>3598.2</v>
      </c>
      <c r="BM604" s="2">
        <v>3051.86</v>
      </c>
      <c r="HB604" s="12">
        <f t="shared" si="70"/>
        <v>4234.57</v>
      </c>
      <c r="HC604" s="2">
        <f t="shared" si="68"/>
        <v>3282.6</v>
      </c>
      <c r="HD604" s="3">
        <f t="shared" si="69"/>
        <v>3125.6000000000004</v>
      </c>
      <c r="HK604" s="197"/>
    </row>
    <row r="605" spans="1:219" x14ac:dyDescent="0.25">
      <c r="A605" s="64">
        <v>41299</v>
      </c>
      <c r="B605" s="135">
        <v>3601</v>
      </c>
      <c r="C605" s="40">
        <f t="shared" si="66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12">
        <v>3707.49</v>
      </c>
      <c r="U605" s="3">
        <v>3119.31</v>
      </c>
      <c r="AJ605" s="2">
        <f t="shared" si="67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X605" s="14"/>
      <c r="AY605" s="14"/>
      <c r="AZ605" s="14"/>
      <c r="BA605" s="14"/>
      <c r="BB605" s="14"/>
      <c r="BC605" s="14"/>
      <c r="BD605" s="14"/>
      <c r="BJ605" s="2">
        <v>3927.28</v>
      </c>
      <c r="BK605" s="2">
        <v>2672.28</v>
      </c>
      <c r="BL605" s="2">
        <v>3571.4</v>
      </c>
      <c r="BM605" s="2">
        <v>3028.16</v>
      </c>
      <c r="HB605" s="12">
        <f t="shared" si="70"/>
        <v>4238.46</v>
      </c>
      <c r="HC605" s="2">
        <f t="shared" si="68"/>
        <v>3253.02</v>
      </c>
      <c r="HD605" s="3">
        <f t="shared" si="69"/>
        <v>3098.92</v>
      </c>
      <c r="HK605" s="197"/>
    </row>
    <row r="606" spans="1:219" x14ac:dyDescent="0.25">
      <c r="A606" s="64">
        <v>41302</v>
      </c>
      <c r="B606" s="135">
        <v>3618</v>
      </c>
      <c r="C606" s="40">
        <f t="shared" ref="C606:C669" si="71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12">
        <v>3683.24</v>
      </c>
      <c r="U606" s="3">
        <v>3099.59</v>
      </c>
      <c r="AJ606" s="2">
        <f t="shared" si="67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X606" s="14"/>
      <c r="AY606" s="14"/>
      <c r="AZ606" s="14"/>
      <c r="BA606" s="14"/>
      <c r="BB606" s="14"/>
      <c r="BC606" s="14"/>
      <c r="BD606" s="14"/>
      <c r="BJ606" s="2">
        <v>3994.2</v>
      </c>
      <c r="BK606" s="2">
        <v>2654.68</v>
      </c>
      <c r="BL606" s="2">
        <v>3638.32</v>
      </c>
      <c r="BM606" s="2">
        <v>3010.56</v>
      </c>
      <c r="HB606" s="12">
        <f t="shared" si="70"/>
        <v>4187.8999999999996</v>
      </c>
      <c r="HC606" s="2">
        <f t="shared" si="68"/>
        <v>3270.36</v>
      </c>
      <c r="HD606" s="3">
        <f t="shared" si="69"/>
        <v>3114.56</v>
      </c>
      <c r="HK606" s="197"/>
    </row>
    <row r="607" spans="1:219" x14ac:dyDescent="0.25">
      <c r="A607" s="64">
        <v>41303</v>
      </c>
      <c r="B607" s="135">
        <v>3622</v>
      </c>
      <c r="C607" s="40">
        <f t="shared" si="71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12">
        <v>3752.12</v>
      </c>
      <c r="U607" s="3">
        <v>3162.83</v>
      </c>
      <c r="AJ607" s="2">
        <f t="shared" si="67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X607" s="14"/>
      <c r="AY607" s="14"/>
      <c r="AZ607" s="14"/>
      <c r="BA607" s="14"/>
      <c r="BB607" s="14"/>
      <c r="BC607" s="14"/>
      <c r="BD607" s="14"/>
      <c r="BJ607" s="2">
        <v>4003.23</v>
      </c>
      <c r="BK607" s="2">
        <v>2716.43</v>
      </c>
      <c r="BL607" s="2">
        <v>3647.35</v>
      </c>
      <c r="BM607" s="2">
        <v>3072.31</v>
      </c>
      <c r="HB607" s="12">
        <f t="shared" si="70"/>
        <v>4246.24</v>
      </c>
      <c r="HC607" s="2">
        <f t="shared" si="68"/>
        <v>3274.44</v>
      </c>
      <c r="HD607" s="3">
        <f t="shared" si="69"/>
        <v>3118.2400000000002</v>
      </c>
      <c r="HK607" s="197"/>
    </row>
    <row r="608" spans="1:219" x14ac:dyDescent="0.25">
      <c r="A608" s="64">
        <v>41304</v>
      </c>
      <c r="B608" s="135">
        <v>3608</v>
      </c>
      <c r="C608" s="40">
        <f t="shared" si="71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12">
        <v>3733.31</v>
      </c>
      <c r="U608" s="3">
        <v>3146.51</v>
      </c>
      <c r="AJ608" s="2">
        <f t="shared" si="67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X608" s="14"/>
      <c r="AY608" s="14"/>
      <c r="AZ608" s="14"/>
      <c r="BA608" s="14"/>
      <c r="BB608" s="14"/>
      <c r="BC608" s="14"/>
      <c r="BD608" s="14"/>
      <c r="BJ608" s="2">
        <v>4036.42</v>
      </c>
      <c r="BK608" s="2">
        <v>2693.44</v>
      </c>
      <c r="BL608" s="2">
        <v>3680.54</v>
      </c>
      <c r="BM608" s="2">
        <v>3049.32</v>
      </c>
      <c r="HB608" s="12">
        <f t="shared" si="70"/>
        <v>4237.24</v>
      </c>
      <c r="HC608" s="2">
        <f t="shared" si="68"/>
        <v>3260.16</v>
      </c>
      <c r="HD608" s="3">
        <f t="shared" si="69"/>
        <v>3105.36</v>
      </c>
      <c r="HK608" s="197"/>
    </row>
    <row r="609" spans="1:219" x14ac:dyDescent="0.25">
      <c r="A609" s="64">
        <v>41305</v>
      </c>
      <c r="B609" s="135">
        <v>3625</v>
      </c>
      <c r="C609" s="40">
        <f t="shared" si="71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12">
        <v>3751.54</v>
      </c>
      <c r="U609" s="3">
        <v>3164.55</v>
      </c>
      <c r="AJ609" s="2">
        <f t="shared" si="67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X609" s="14"/>
      <c r="AY609" s="14"/>
      <c r="AZ609" s="14"/>
      <c r="BA609" s="14"/>
      <c r="BB609" s="14"/>
      <c r="BC609" s="14"/>
      <c r="BD609" s="14"/>
      <c r="BJ609" s="2">
        <v>4063.77</v>
      </c>
      <c r="BK609" s="2">
        <v>2720.5</v>
      </c>
      <c r="BL609" s="2">
        <v>3707.89</v>
      </c>
      <c r="BM609" s="2">
        <v>3076.38</v>
      </c>
      <c r="HB609" s="12">
        <f t="shared" si="70"/>
        <v>4246.33</v>
      </c>
      <c r="HC609" s="2">
        <f t="shared" si="68"/>
        <v>3277.5</v>
      </c>
      <c r="HD609" s="3">
        <f t="shared" si="69"/>
        <v>3121</v>
      </c>
      <c r="HK609" s="197"/>
    </row>
    <row r="610" spans="1:219" x14ac:dyDescent="0.25">
      <c r="A610" s="64">
        <v>41306</v>
      </c>
      <c r="B610" s="135">
        <v>3625</v>
      </c>
      <c r="C610" s="40">
        <f t="shared" si="71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12">
        <v>3718.36</v>
      </c>
      <c r="U610" s="3">
        <v>3133.69</v>
      </c>
      <c r="AJ610" s="2">
        <f t="shared" si="67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X610" s="14"/>
      <c r="AY610" s="14"/>
      <c r="AZ610" s="14"/>
      <c r="BA610" s="14"/>
      <c r="BB610" s="14"/>
      <c r="BC610" s="14"/>
      <c r="BD610" s="14"/>
      <c r="BJ610" s="2">
        <v>4039.93</v>
      </c>
      <c r="BK610" s="2">
        <v>2699.19</v>
      </c>
      <c r="BL610" s="2">
        <v>3684.05</v>
      </c>
      <c r="BM610" s="2">
        <v>3055.07</v>
      </c>
      <c r="HB610" s="12">
        <f t="shared" si="70"/>
        <v>4222.8099999999995</v>
      </c>
      <c r="HC610" s="2">
        <f t="shared" si="68"/>
        <v>3277.5</v>
      </c>
      <c r="HD610" s="3">
        <f t="shared" si="69"/>
        <v>3121</v>
      </c>
      <c r="HK610" s="197"/>
    </row>
    <row r="611" spans="1:219" x14ac:dyDescent="0.25">
      <c r="A611" s="64">
        <v>41309</v>
      </c>
      <c r="B611" s="135">
        <v>3575</v>
      </c>
      <c r="C611" s="40">
        <f t="shared" si="71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12">
        <v>3710.01</v>
      </c>
      <c r="U611" s="3">
        <v>3129.05</v>
      </c>
      <c r="AJ611" s="2">
        <f t="shared" si="67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X611" s="14"/>
      <c r="AY611" s="14"/>
      <c r="AZ611" s="14"/>
      <c r="BA611" s="14"/>
      <c r="BB611" s="14"/>
      <c r="BC611" s="14"/>
      <c r="BD611" s="14"/>
      <c r="BJ611" s="2">
        <v>3934.47</v>
      </c>
      <c r="BK611" s="2">
        <v>2598.98</v>
      </c>
      <c r="BL611" s="2">
        <v>3578.59</v>
      </c>
      <c r="BM611" s="2">
        <v>2954.86</v>
      </c>
      <c r="HB611" s="12">
        <f t="shared" si="70"/>
        <v>4179.7</v>
      </c>
      <c r="HC611" s="2">
        <f t="shared" si="68"/>
        <v>3226.5</v>
      </c>
      <c r="HD611" s="3">
        <f t="shared" si="69"/>
        <v>3075</v>
      </c>
      <c r="HK611" s="197"/>
    </row>
    <row r="612" spans="1:219" x14ac:dyDescent="0.25">
      <c r="A612" s="64">
        <v>41310</v>
      </c>
      <c r="B612" s="135">
        <v>3557</v>
      </c>
      <c r="C612" s="40">
        <f t="shared" si="71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12">
        <v>3698.28</v>
      </c>
      <c r="U612" s="3">
        <v>3106.58</v>
      </c>
      <c r="AJ612" s="2">
        <f t="shared" si="67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X612" s="14"/>
      <c r="AY612" s="14"/>
      <c r="AZ612" s="14"/>
      <c r="BA612" s="14"/>
      <c r="BB612" s="14"/>
      <c r="BC612" s="14"/>
      <c r="BD612" s="14"/>
      <c r="BJ612" s="2">
        <v>3942.51</v>
      </c>
      <c r="BK612" s="2">
        <v>2601.2399999999998</v>
      </c>
      <c r="BL612" s="2">
        <v>3586.63</v>
      </c>
      <c r="BM612" s="2">
        <v>2957.12</v>
      </c>
      <c r="HB612" s="12">
        <f t="shared" si="70"/>
        <v>4203.2199999999993</v>
      </c>
      <c r="HC612" s="2">
        <f t="shared" si="68"/>
        <v>3208.14</v>
      </c>
      <c r="HD612" s="3">
        <f t="shared" si="69"/>
        <v>3058.44</v>
      </c>
      <c r="HK612" s="197"/>
    </row>
    <row r="613" spans="1:219" x14ac:dyDescent="0.25">
      <c r="A613" s="64">
        <v>41311</v>
      </c>
      <c r="B613" s="135">
        <v>3516</v>
      </c>
      <c r="C613" s="40">
        <f t="shared" si="71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12">
        <v>3644.36</v>
      </c>
      <c r="U613" s="3">
        <v>3056.27</v>
      </c>
      <c r="AJ613" s="2">
        <f t="shared" si="67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X613" s="14"/>
      <c r="AY613" s="14"/>
      <c r="AZ613" s="14"/>
      <c r="BA613" s="14"/>
      <c r="BB613" s="14"/>
      <c r="BC613" s="14"/>
      <c r="BD613" s="14"/>
      <c r="BJ613" s="2">
        <v>3903.22</v>
      </c>
      <c r="BK613" s="2">
        <v>2542.81</v>
      </c>
      <c r="BL613" s="2">
        <v>3547.34</v>
      </c>
      <c r="BM613" s="2">
        <v>2898.69</v>
      </c>
      <c r="HB613" s="12">
        <f t="shared" si="70"/>
        <v>4167.9400000000005</v>
      </c>
      <c r="HC613" s="2">
        <f t="shared" si="68"/>
        <v>3166.32</v>
      </c>
      <c r="HD613" s="3">
        <f t="shared" si="69"/>
        <v>3020.7200000000003</v>
      </c>
      <c r="HK613" s="197"/>
    </row>
    <row r="614" spans="1:219" x14ac:dyDescent="0.25">
      <c r="A614" s="64">
        <v>41312</v>
      </c>
      <c r="B614" s="135">
        <v>3489</v>
      </c>
      <c r="C614" s="40">
        <f t="shared" si="71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12">
        <v>3658.3</v>
      </c>
      <c r="U614" s="3">
        <v>3067.35</v>
      </c>
      <c r="AJ614" s="2">
        <f t="shared" si="67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X614" s="14"/>
      <c r="AY614" s="14"/>
      <c r="AZ614" s="14"/>
      <c r="BA614" s="14"/>
      <c r="BB614" s="14"/>
      <c r="BC614" s="14"/>
      <c r="BD614" s="14"/>
      <c r="BJ614" s="2">
        <v>3888.18</v>
      </c>
      <c r="BK614" s="2">
        <v>2596.0500000000002</v>
      </c>
      <c r="BL614" s="2">
        <v>3568.18</v>
      </c>
      <c r="BM614" s="2">
        <v>2916.05</v>
      </c>
      <c r="HB614" s="12">
        <f t="shared" si="70"/>
        <v>4199.3</v>
      </c>
      <c r="HC614" s="2">
        <f t="shared" si="68"/>
        <v>3138.78</v>
      </c>
      <c r="HD614" s="3">
        <f t="shared" si="69"/>
        <v>2995.88</v>
      </c>
      <c r="HK614" s="197"/>
    </row>
    <row r="615" spans="1:219" x14ac:dyDescent="0.25">
      <c r="A615" s="64">
        <v>41313</v>
      </c>
      <c r="B615" s="135">
        <v>3501</v>
      </c>
      <c r="C615" s="40">
        <f t="shared" si="71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12">
        <v>3608.25</v>
      </c>
      <c r="U615" s="3">
        <v>3017.48</v>
      </c>
      <c r="AJ615" s="2">
        <f t="shared" si="67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X615" s="14"/>
      <c r="AY615" s="14"/>
      <c r="AZ615" s="14"/>
      <c r="BA615" s="14"/>
      <c r="BB615" s="14"/>
      <c r="BC615" s="14"/>
      <c r="BD615" s="14"/>
      <c r="BJ615" s="2">
        <v>3947.97</v>
      </c>
      <c r="BK615" s="2">
        <v>2583.42</v>
      </c>
      <c r="BL615" s="2">
        <v>3592.09</v>
      </c>
      <c r="BM615" s="2">
        <v>2939.3</v>
      </c>
      <c r="HB615" s="12">
        <f t="shared" si="70"/>
        <v>4185.21</v>
      </c>
      <c r="HC615" s="2">
        <f t="shared" si="68"/>
        <v>3151.02</v>
      </c>
      <c r="HD615" s="3">
        <f t="shared" si="69"/>
        <v>3006.92</v>
      </c>
      <c r="HK615" s="197"/>
    </row>
    <row r="616" spans="1:219" x14ac:dyDescent="0.25">
      <c r="A616" s="64">
        <v>41316</v>
      </c>
      <c r="B616" s="135">
        <v>3479</v>
      </c>
      <c r="C616" s="40">
        <f t="shared" si="71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12">
        <v>3592.62</v>
      </c>
      <c r="U616" s="3">
        <v>3003.36</v>
      </c>
      <c r="AJ616" s="2">
        <f t="shared" si="67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X616" s="14"/>
      <c r="AY616" s="14"/>
      <c r="AZ616" s="14"/>
      <c r="BA616" s="14"/>
      <c r="BB616" s="14"/>
      <c r="BC616" s="14"/>
      <c r="BD616" s="14"/>
      <c r="BJ616" s="2">
        <v>3932.4</v>
      </c>
      <c r="BK616" s="2">
        <v>2569.65</v>
      </c>
      <c r="BL616" s="2">
        <v>3576.52</v>
      </c>
      <c r="BM616" s="2">
        <v>2925.53</v>
      </c>
      <c r="HB616" s="12">
        <f t="shared" si="70"/>
        <v>4169.6100000000006</v>
      </c>
      <c r="HC616" s="2">
        <f t="shared" si="68"/>
        <v>3128.58</v>
      </c>
      <c r="HD616" s="3">
        <f t="shared" si="69"/>
        <v>2986.6800000000003</v>
      </c>
      <c r="HK616" s="197"/>
    </row>
    <row r="617" spans="1:219" x14ac:dyDescent="0.25">
      <c r="A617" s="64">
        <v>41317</v>
      </c>
      <c r="B617" s="135">
        <v>3449</v>
      </c>
      <c r="C617" s="40">
        <f t="shared" si="71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12">
        <v>3635.26</v>
      </c>
      <c r="U617" s="3">
        <v>3044.21</v>
      </c>
      <c r="AJ617" s="2">
        <f t="shared" si="67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X617" s="14"/>
      <c r="AY617" s="14"/>
      <c r="AZ617" s="14"/>
      <c r="BA617" s="14"/>
      <c r="BB617" s="14"/>
      <c r="BC617" s="14"/>
      <c r="BD617" s="14"/>
      <c r="BJ617" s="2">
        <v>3912.78</v>
      </c>
      <c r="BK617" s="2">
        <v>2548.6</v>
      </c>
      <c r="BL617" s="2">
        <v>3556.9</v>
      </c>
      <c r="BM617" s="2">
        <v>2904.48</v>
      </c>
      <c r="HB617" s="12">
        <f t="shared" si="70"/>
        <v>4212.2199999999993</v>
      </c>
      <c r="HC617" s="2">
        <f t="shared" si="68"/>
        <v>3097.98</v>
      </c>
      <c r="HD617" s="3">
        <f t="shared" si="69"/>
        <v>2959.08</v>
      </c>
      <c r="HK617" s="197"/>
    </row>
    <row r="618" spans="1:219" x14ac:dyDescent="0.25">
      <c r="A618" s="64">
        <v>41318</v>
      </c>
      <c r="B618" s="135">
        <v>3407</v>
      </c>
      <c r="C618" s="40">
        <f t="shared" si="71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12">
        <v>3606.61</v>
      </c>
      <c r="U618" s="3">
        <v>3017.55</v>
      </c>
      <c r="AJ618" s="2">
        <f t="shared" si="67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X618" s="14"/>
      <c r="AY618" s="14"/>
      <c r="AZ618" s="14"/>
      <c r="BA618" s="14"/>
      <c r="BB618" s="14"/>
      <c r="BC618" s="14"/>
      <c r="BD618" s="14"/>
      <c r="BJ618" s="2">
        <v>3857.72</v>
      </c>
      <c r="BK618" s="2">
        <v>2496.14</v>
      </c>
      <c r="BL618" s="2">
        <v>3501.84</v>
      </c>
      <c r="BM618" s="2">
        <v>2852.02</v>
      </c>
      <c r="HB618" s="12">
        <f t="shared" si="70"/>
        <v>4192.57</v>
      </c>
      <c r="HC618" s="2">
        <f t="shared" si="68"/>
        <v>3055.14</v>
      </c>
      <c r="HD618" s="3">
        <f t="shared" si="69"/>
        <v>2920.44</v>
      </c>
      <c r="HK618" s="197"/>
    </row>
    <row r="619" spans="1:219" x14ac:dyDescent="0.25">
      <c r="A619" s="64">
        <v>41319</v>
      </c>
      <c r="B619" s="135">
        <v>3451</v>
      </c>
      <c r="C619" s="40">
        <f t="shared" si="71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12">
        <v>3588.68</v>
      </c>
      <c r="U619" s="3">
        <v>2990.97</v>
      </c>
      <c r="AJ619" s="2">
        <f t="shared" si="67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X619" s="14"/>
      <c r="AY619" s="14"/>
      <c r="AZ619" s="14"/>
      <c r="BA619" s="14"/>
      <c r="BB619" s="14"/>
      <c r="BC619" s="14"/>
      <c r="BD619" s="14"/>
      <c r="BJ619" s="2">
        <v>3848.82</v>
      </c>
      <c r="BK619" s="2">
        <v>2505</v>
      </c>
      <c r="BL619" s="2">
        <v>3492.94</v>
      </c>
      <c r="BM619" s="2">
        <v>2860.88</v>
      </c>
      <c r="HB619" s="12">
        <f t="shared" si="70"/>
        <v>4183.6499999999996</v>
      </c>
      <c r="HC619" s="2">
        <f t="shared" si="68"/>
        <v>3100.02</v>
      </c>
      <c r="HD619" s="3">
        <f t="shared" si="69"/>
        <v>2960.92</v>
      </c>
      <c r="HK619" s="197"/>
    </row>
    <row r="620" spans="1:219" x14ac:dyDescent="0.25">
      <c r="A620" s="64">
        <v>41320</v>
      </c>
      <c r="B620" s="135">
        <v>3419</v>
      </c>
      <c r="C620" s="40">
        <f t="shared" si="71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12">
        <v>3535.77</v>
      </c>
      <c r="U620" s="3">
        <v>2941.75</v>
      </c>
      <c r="AJ620" s="2">
        <f t="shared" si="67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X620" s="14"/>
      <c r="AY620" s="14"/>
      <c r="AZ620" s="14"/>
      <c r="BA620" s="14"/>
      <c r="BB620" s="14"/>
      <c r="BC620" s="14"/>
      <c r="BD620" s="14"/>
      <c r="BJ620" s="2">
        <v>3795.26</v>
      </c>
      <c r="BK620" s="2">
        <v>2455.4899999999998</v>
      </c>
      <c r="BL620" s="2">
        <v>3439.38</v>
      </c>
      <c r="BM620" s="2">
        <v>2811.37</v>
      </c>
      <c r="HB620" s="12">
        <f t="shared" si="70"/>
        <v>4148.37</v>
      </c>
      <c r="HC620" s="2">
        <f t="shared" si="68"/>
        <v>3067.38</v>
      </c>
      <c r="HD620" s="3">
        <f t="shared" si="69"/>
        <v>2931.48</v>
      </c>
      <c r="HK620" s="197"/>
    </row>
    <row r="621" spans="1:219" x14ac:dyDescent="0.25">
      <c r="A621" s="64">
        <v>41323</v>
      </c>
      <c r="B621" s="135">
        <v>3440</v>
      </c>
      <c r="C621" s="40">
        <f t="shared" si="71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12">
        <v>3588.68</v>
      </c>
      <c r="U621" s="3">
        <v>2990.97</v>
      </c>
      <c r="AJ621" s="2">
        <f t="shared" si="67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X621" s="14"/>
      <c r="AY621" s="14"/>
      <c r="AZ621" s="14"/>
      <c r="BA621" s="14"/>
      <c r="BB621" s="14"/>
      <c r="BC621" s="14"/>
      <c r="BD621" s="14"/>
      <c r="BJ621" s="2">
        <v>3838.22</v>
      </c>
      <c r="BK621" s="2">
        <v>2494.5100000000002</v>
      </c>
      <c r="BL621" s="2">
        <v>3482.34</v>
      </c>
      <c r="BM621" s="2">
        <v>2850.39</v>
      </c>
      <c r="HB621" s="12">
        <f t="shared" si="70"/>
        <v>4183.6499999999996</v>
      </c>
      <c r="HC621" s="2">
        <f t="shared" si="68"/>
        <v>3088.8</v>
      </c>
      <c r="HD621" s="3">
        <f t="shared" si="69"/>
        <v>2950.8</v>
      </c>
      <c r="HK621" s="197"/>
    </row>
    <row r="622" spans="1:219" x14ac:dyDescent="0.25">
      <c r="A622" s="64">
        <v>41324</v>
      </c>
      <c r="B622" s="135">
        <v>3477</v>
      </c>
      <c r="C622" s="40">
        <f t="shared" si="71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12">
        <v>3618.37</v>
      </c>
      <c r="U622" s="3">
        <v>3019.31</v>
      </c>
      <c r="AJ622" s="2">
        <f t="shared" si="67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X622" s="14"/>
      <c r="AY622" s="14"/>
      <c r="AZ622" s="14"/>
      <c r="BA622" s="14"/>
      <c r="BB622" s="14"/>
      <c r="BC622" s="14"/>
      <c r="BD622" s="14"/>
      <c r="BJ622" s="2">
        <v>3837.4</v>
      </c>
      <c r="BK622" s="2">
        <v>2503.7800000000002</v>
      </c>
      <c r="BL622" s="2">
        <v>3481.52</v>
      </c>
      <c r="BM622" s="2">
        <v>2859.66</v>
      </c>
      <c r="HB622" s="12">
        <f t="shared" si="70"/>
        <v>4195.3999999999996</v>
      </c>
      <c r="HC622" s="2">
        <f t="shared" si="68"/>
        <v>3126.54</v>
      </c>
      <c r="HD622" s="3">
        <f t="shared" si="69"/>
        <v>2984.84</v>
      </c>
      <c r="HK622" s="197"/>
    </row>
    <row r="623" spans="1:219" x14ac:dyDescent="0.25">
      <c r="A623" s="64">
        <v>41325</v>
      </c>
      <c r="B623" s="135">
        <v>3441</v>
      </c>
      <c r="C623" s="40">
        <f t="shared" si="71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12">
        <v>3611.6</v>
      </c>
      <c r="U623" s="3">
        <v>3014</v>
      </c>
      <c r="AJ623" s="2">
        <f t="shared" si="67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X623" s="14"/>
      <c r="AY623" s="14"/>
      <c r="AZ623" s="14"/>
      <c r="BA623" s="14"/>
      <c r="BB623" s="14"/>
      <c r="BC623" s="14"/>
      <c r="BD623" s="14"/>
      <c r="BJ623" s="2">
        <v>3795.38</v>
      </c>
      <c r="BK623" s="2">
        <v>2452.5</v>
      </c>
      <c r="BL623" s="2">
        <v>3439.5</v>
      </c>
      <c r="BM623" s="2">
        <v>2808.38</v>
      </c>
      <c r="HB623" s="12">
        <f t="shared" si="70"/>
        <v>4179.7299999999996</v>
      </c>
      <c r="HC623" s="2">
        <f t="shared" si="68"/>
        <v>3089.82</v>
      </c>
      <c r="HD623" s="3">
        <f t="shared" si="69"/>
        <v>2951.7200000000003</v>
      </c>
      <c r="HK623" s="197"/>
    </row>
    <row r="624" spans="1:219" x14ac:dyDescent="0.25">
      <c r="A624" s="64">
        <v>41326</v>
      </c>
      <c r="B624" s="135">
        <v>3457</v>
      </c>
      <c r="C624" s="40">
        <f t="shared" si="71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12">
        <v>3640.29</v>
      </c>
      <c r="U624" s="3">
        <v>3040.65</v>
      </c>
      <c r="AJ624" s="2">
        <f t="shared" si="67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X624" s="14"/>
      <c r="AY624" s="14"/>
      <c r="AZ624" s="14"/>
      <c r="BA624" s="14"/>
      <c r="BB624" s="14"/>
      <c r="BC624" s="14"/>
      <c r="BD624" s="14"/>
      <c r="BJ624" s="2">
        <v>3830.32</v>
      </c>
      <c r="BK624" s="2">
        <v>2503.87</v>
      </c>
      <c r="BL624" s="2">
        <v>3474.44</v>
      </c>
      <c r="BM624" s="2">
        <v>2859.75</v>
      </c>
      <c r="HB624" s="12">
        <f t="shared" si="70"/>
        <v>4208.29</v>
      </c>
      <c r="HC624" s="2">
        <f t="shared" si="68"/>
        <v>3106.14</v>
      </c>
      <c r="HD624" s="3">
        <f t="shared" si="69"/>
        <v>2966.44</v>
      </c>
      <c r="HK624" s="197"/>
    </row>
    <row r="625" spans="1:219" x14ac:dyDescent="0.25">
      <c r="A625" s="64">
        <v>41327</v>
      </c>
      <c r="B625" s="135">
        <v>3409</v>
      </c>
      <c r="C625" s="40">
        <f t="shared" si="71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12">
        <v>3533.69</v>
      </c>
      <c r="U625" s="3">
        <v>2935.85</v>
      </c>
      <c r="AJ625" s="2">
        <f t="shared" si="67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X625" s="14"/>
      <c r="AY625" s="14"/>
      <c r="AZ625" s="14"/>
      <c r="BA625" s="14"/>
      <c r="BB625" s="14"/>
      <c r="BC625" s="14"/>
      <c r="BD625" s="14"/>
      <c r="BJ625" s="2">
        <v>3787.02</v>
      </c>
      <c r="BK625" s="2">
        <v>2443.06</v>
      </c>
      <c r="BL625" s="2">
        <v>3431.14</v>
      </c>
      <c r="BM625" s="2">
        <v>2798.94</v>
      </c>
      <c r="HB625" s="12">
        <f t="shared" si="70"/>
        <v>4200.43</v>
      </c>
      <c r="HC625" s="2">
        <f t="shared" si="68"/>
        <v>3057.18</v>
      </c>
      <c r="HD625" s="3">
        <f t="shared" si="69"/>
        <v>2922.28</v>
      </c>
      <c r="HK625" s="197"/>
    </row>
    <row r="626" spans="1:219" x14ac:dyDescent="0.25">
      <c r="A626" s="64">
        <v>41330</v>
      </c>
      <c r="B626" s="135">
        <v>3375</v>
      </c>
      <c r="C626" s="40">
        <f t="shared" si="71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12">
        <v>3495.35</v>
      </c>
      <c r="U626" s="3">
        <v>2898.95</v>
      </c>
      <c r="AJ626" s="2">
        <f t="shared" si="67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X626" s="14"/>
      <c r="AY626" s="14"/>
      <c r="AZ626" s="14"/>
      <c r="BA626" s="14"/>
      <c r="BB626" s="14"/>
      <c r="BC626" s="14"/>
      <c r="BD626" s="14"/>
      <c r="BJ626" s="2">
        <v>3727.85</v>
      </c>
      <c r="BK626" s="2">
        <v>2385.67</v>
      </c>
      <c r="BL626" s="2">
        <v>3371.97</v>
      </c>
      <c r="BM626" s="2">
        <v>2741.55</v>
      </c>
      <c r="HB626" s="12">
        <f t="shared" si="70"/>
        <v>4188.6399999999994</v>
      </c>
      <c r="HC626" s="2">
        <f t="shared" si="68"/>
        <v>3022.5</v>
      </c>
      <c r="HD626" s="3">
        <f t="shared" si="69"/>
        <v>2891</v>
      </c>
      <c r="HK626" s="197"/>
    </row>
    <row r="627" spans="1:219" x14ac:dyDescent="0.25">
      <c r="A627" s="64">
        <v>41331</v>
      </c>
      <c r="B627" s="135">
        <v>3318</v>
      </c>
      <c r="C627" s="40">
        <f t="shared" si="71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12">
        <v>3466.1</v>
      </c>
      <c r="U627" s="3">
        <v>2871.05</v>
      </c>
      <c r="AJ627" s="2">
        <f t="shared" si="67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X627" s="14"/>
      <c r="AY627" s="14"/>
      <c r="AZ627" s="14"/>
      <c r="BA627" s="14"/>
      <c r="BB627" s="14"/>
      <c r="BC627" s="14"/>
      <c r="BD627" s="14"/>
      <c r="BJ627" s="2">
        <v>3675.02</v>
      </c>
      <c r="BK627" s="2">
        <v>2323.84</v>
      </c>
      <c r="BL627" s="2">
        <v>3319.14</v>
      </c>
      <c r="BM627" s="2">
        <v>2679.72</v>
      </c>
      <c r="HB627" s="12">
        <f t="shared" si="70"/>
        <v>4176.8500000000004</v>
      </c>
      <c r="HC627" s="2">
        <f t="shared" si="68"/>
        <v>2964.36</v>
      </c>
      <c r="HD627" s="3">
        <f t="shared" si="69"/>
        <v>2838.56</v>
      </c>
      <c r="HK627" s="197"/>
    </row>
    <row r="628" spans="1:219" x14ac:dyDescent="0.25">
      <c r="A628" s="64">
        <v>41332</v>
      </c>
      <c r="B628" s="135">
        <v>3350</v>
      </c>
      <c r="C628" s="40">
        <f t="shared" si="71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12">
        <v>3446.88</v>
      </c>
      <c r="U628" s="3">
        <v>2851.33</v>
      </c>
      <c r="AJ628" s="2">
        <f t="shared" si="67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X628" s="14"/>
      <c r="AY628" s="14"/>
      <c r="AZ628" s="14"/>
      <c r="BA628" s="14"/>
      <c r="BB628" s="14"/>
      <c r="BC628" s="14"/>
      <c r="BD628" s="14"/>
      <c r="BJ628" s="2">
        <v>3669.77</v>
      </c>
      <c r="BK628" s="2">
        <v>2328.58</v>
      </c>
      <c r="BL628" s="2">
        <v>3313.89</v>
      </c>
      <c r="BM628" s="2">
        <v>2684.46</v>
      </c>
      <c r="HB628" s="12">
        <f t="shared" si="70"/>
        <v>4184.71</v>
      </c>
      <c r="HC628" s="2">
        <f t="shared" si="68"/>
        <v>2997</v>
      </c>
      <c r="HD628" s="3">
        <f t="shared" si="69"/>
        <v>2868</v>
      </c>
      <c r="HK628" s="197"/>
    </row>
    <row r="629" spans="1:219" x14ac:dyDescent="0.25">
      <c r="A629" s="64">
        <v>41333</v>
      </c>
      <c r="B629" s="135">
        <v>3359</v>
      </c>
      <c r="C629" s="40">
        <f t="shared" si="71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12">
        <v>3541.02</v>
      </c>
      <c r="U629" s="3">
        <v>2931.02</v>
      </c>
      <c r="AJ629" s="2">
        <f t="shared" si="67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X629" s="14"/>
      <c r="AY629" s="14"/>
      <c r="AZ629" s="14"/>
      <c r="BA629" s="14"/>
      <c r="BB629" s="14"/>
      <c r="BC629" s="14"/>
      <c r="BD629" s="14"/>
      <c r="BJ629" s="2">
        <v>3716.57</v>
      </c>
      <c r="BK629" s="2">
        <v>2369.84</v>
      </c>
      <c r="BL629" s="2">
        <v>3360.69</v>
      </c>
      <c r="BM629" s="2">
        <v>2725.72</v>
      </c>
      <c r="HB629" s="12">
        <f t="shared" si="70"/>
        <v>4235.8</v>
      </c>
      <c r="HC629" s="2">
        <f t="shared" si="68"/>
        <v>3006.18</v>
      </c>
      <c r="HD629" s="3">
        <f t="shared" si="69"/>
        <v>2876.28</v>
      </c>
      <c r="HK629" s="197"/>
    </row>
    <row r="630" spans="1:219" x14ac:dyDescent="0.25">
      <c r="A630" s="64">
        <v>41334</v>
      </c>
      <c r="B630" s="135">
        <v>3429</v>
      </c>
      <c r="C630" s="40">
        <f t="shared" si="71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12">
        <v>3554.77</v>
      </c>
      <c r="U630" s="3">
        <v>2951.48</v>
      </c>
      <c r="AJ630" s="2">
        <f t="shared" si="67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X630" s="14"/>
      <c r="AY630" s="14"/>
      <c r="AZ630" s="14"/>
      <c r="BA630" s="14"/>
      <c r="BB630" s="14"/>
      <c r="BC630" s="14"/>
      <c r="BD630" s="14"/>
      <c r="BJ630" s="2">
        <v>3755.43</v>
      </c>
      <c r="BK630" s="2">
        <v>2405.9699999999998</v>
      </c>
      <c r="BL630" s="2">
        <v>3399.55</v>
      </c>
      <c r="BM630" s="2">
        <v>2761.85</v>
      </c>
      <c r="HB630" s="12">
        <f t="shared" si="70"/>
        <v>4259.37</v>
      </c>
      <c r="HC630" s="2">
        <f t="shared" si="68"/>
        <v>3077.58</v>
      </c>
      <c r="HD630" s="3">
        <f t="shared" si="69"/>
        <v>2940.6800000000003</v>
      </c>
      <c r="HK630" s="197"/>
    </row>
    <row r="631" spans="1:219" x14ac:dyDescent="0.25">
      <c r="A631" s="64">
        <v>41337</v>
      </c>
      <c r="B631" s="135">
        <v>3430</v>
      </c>
      <c r="C631" s="40">
        <f t="shared" si="71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12">
        <v>3568.38</v>
      </c>
      <c r="U631" s="3">
        <v>2962.85</v>
      </c>
      <c r="AJ631" s="2">
        <f t="shared" si="67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X631" s="14"/>
      <c r="AY631" s="14"/>
      <c r="AZ631" s="14"/>
      <c r="BA631" s="14"/>
      <c r="BB631" s="14"/>
      <c r="BC631" s="14"/>
      <c r="BD631" s="14"/>
      <c r="BJ631" s="2">
        <v>3777.03</v>
      </c>
      <c r="BK631" s="2">
        <v>2446.69</v>
      </c>
      <c r="BL631" s="2">
        <v>3421.15</v>
      </c>
      <c r="BM631" s="2">
        <v>2802.57</v>
      </c>
      <c r="HB631" s="12">
        <f t="shared" si="70"/>
        <v>4282.95</v>
      </c>
      <c r="HC631" s="2">
        <f t="shared" si="68"/>
        <v>3078.6</v>
      </c>
      <c r="HD631" s="3">
        <f t="shared" si="69"/>
        <v>2941.6000000000004</v>
      </c>
      <c r="HK631" s="197"/>
    </row>
    <row r="632" spans="1:219" x14ac:dyDescent="0.25">
      <c r="A632" s="64">
        <v>41338</v>
      </c>
      <c r="B632" s="135">
        <v>3361</v>
      </c>
      <c r="C632" s="40">
        <f t="shared" si="71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12">
        <v>3523.63</v>
      </c>
      <c r="U632" s="3">
        <v>2921.01</v>
      </c>
      <c r="AJ632" s="2">
        <f t="shared" si="67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X632" s="14"/>
      <c r="AY632" s="14"/>
      <c r="AZ632" s="14"/>
      <c r="BA632" s="14"/>
      <c r="BB632" s="14"/>
      <c r="BC632" s="14"/>
      <c r="BD632" s="14"/>
      <c r="BJ632" s="2">
        <v>3735.54</v>
      </c>
      <c r="BK632" s="2">
        <v>2386.67</v>
      </c>
      <c r="BL632" s="2">
        <v>3379.66</v>
      </c>
      <c r="BM632" s="2">
        <v>2742.55</v>
      </c>
      <c r="HB632" s="12">
        <f t="shared" si="70"/>
        <v>4182.5300000000007</v>
      </c>
      <c r="HC632" s="2">
        <f t="shared" si="68"/>
        <v>3008.2200000000003</v>
      </c>
      <c r="HD632" s="3">
        <f t="shared" si="69"/>
        <v>2878.1200000000003</v>
      </c>
      <c r="HK632" s="197"/>
    </row>
    <row r="633" spans="1:219" x14ac:dyDescent="0.25">
      <c r="A633" s="64">
        <v>41339</v>
      </c>
      <c r="B633" s="135">
        <v>3345</v>
      </c>
      <c r="C633" s="40">
        <f t="shared" si="71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12">
        <v>3540.3</v>
      </c>
      <c r="U633" s="3">
        <v>2936.81</v>
      </c>
      <c r="AJ633" s="2">
        <f t="shared" si="67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X633" s="14"/>
      <c r="AY633" s="14"/>
      <c r="AZ633" s="14"/>
      <c r="BA633" s="14"/>
      <c r="BB633" s="14"/>
      <c r="BC633" s="14"/>
      <c r="BD633" s="14"/>
      <c r="BJ633" s="2">
        <v>3779.29</v>
      </c>
      <c r="BK633" s="2">
        <v>2429.19</v>
      </c>
      <c r="BL633" s="2">
        <v>3423.41</v>
      </c>
      <c r="BM633" s="2">
        <v>2785.07</v>
      </c>
      <c r="HB633" s="12">
        <f t="shared" si="70"/>
        <v>4190.2299999999996</v>
      </c>
      <c r="HC633" s="2">
        <f t="shared" si="68"/>
        <v>2991.9</v>
      </c>
      <c r="HD633" s="3">
        <f t="shared" si="69"/>
        <v>2863.4</v>
      </c>
      <c r="HK633" s="197"/>
    </row>
    <row r="634" spans="1:219" x14ac:dyDescent="0.25">
      <c r="A634" s="64">
        <v>41340</v>
      </c>
      <c r="B634" s="135">
        <v>3312</v>
      </c>
      <c r="C634" s="40">
        <f t="shared" si="71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12">
        <v>3515.23</v>
      </c>
      <c r="U634" s="3">
        <v>2909.21</v>
      </c>
      <c r="AJ634" s="2">
        <f t="shared" si="67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X634" s="14"/>
      <c r="AY634" s="14"/>
      <c r="AZ634" s="14"/>
      <c r="BA634" s="14"/>
      <c r="BB634" s="14"/>
      <c r="BC634" s="14"/>
      <c r="BD634" s="14"/>
      <c r="BJ634" s="2">
        <v>3688.2</v>
      </c>
      <c r="BK634" s="2">
        <v>2335.9299999999998</v>
      </c>
      <c r="BL634" s="2">
        <v>3332.32</v>
      </c>
      <c r="BM634" s="2">
        <v>2691.81</v>
      </c>
      <c r="HB634" s="12">
        <f t="shared" si="70"/>
        <v>4221.0200000000004</v>
      </c>
      <c r="HC634" s="2">
        <f t="shared" si="68"/>
        <v>2958.2400000000002</v>
      </c>
      <c r="HD634" s="3">
        <f t="shared" si="69"/>
        <v>2833.04</v>
      </c>
      <c r="HK634" s="197"/>
    </row>
    <row r="635" spans="1:219" x14ac:dyDescent="0.25">
      <c r="A635" s="64">
        <v>41341</v>
      </c>
      <c r="B635" s="135">
        <v>3330</v>
      </c>
      <c r="C635" s="40">
        <f t="shared" si="71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12">
        <v>3504.2</v>
      </c>
      <c r="U635" s="3">
        <v>2897.59</v>
      </c>
      <c r="AJ635" s="2">
        <f t="shared" si="67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X635" s="14"/>
      <c r="AY635" s="14"/>
      <c r="AZ635" s="14"/>
      <c r="BA635" s="14"/>
      <c r="BB635" s="14"/>
      <c r="BC635" s="14"/>
      <c r="BD635" s="14"/>
      <c r="BJ635" s="2">
        <v>3735.57</v>
      </c>
      <c r="BK635" s="2">
        <v>2382.04</v>
      </c>
      <c r="BL635" s="2">
        <v>3379.69</v>
      </c>
      <c r="BM635" s="2">
        <v>2737.92</v>
      </c>
      <c r="HB635" s="12">
        <f t="shared" si="70"/>
        <v>4182.54</v>
      </c>
      <c r="HC635" s="2">
        <f t="shared" si="68"/>
        <v>2976.6</v>
      </c>
      <c r="HD635" s="3">
        <f t="shared" si="69"/>
        <v>2849.6</v>
      </c>
      <c r="HK635" s="197"/>
    </row>
    <row r="636" spans="1:219" x14ac:dyDescent="0.25">
      <c r="A636" s="64">
        <v>41344</v>
      </c>
      <c r="B636" s="135">
        <v>3355</v>
      </c>
      <c r="C636" s="40">
        <f t="shared" si="71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12">
        <v>3448.97</v>
      </c>
      <c r="U636" s="3">
        <v>2844.68</v>
      </c>
      <c r="AJ636" s="2">
        <f t="shared" si="67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X636" s="14"/>
      <c r="AY636" s="14"/>
      <c r="AZ636" s="14"/>
      <c r="BA636" s="14"/>
      <c r="BB636" s="14"/>
      <c r="BC636" s="14"/>
      <c r="BD636" s="14"/>
      <c r="BJ636" s="2">
        <v>3724.52</v>
      </c>
      <c r="BK636" s="2">
        <v>2373.04</v>
      </c>
      <c r="BL636" s="2">
        <v>3368.64</v>
      </c>
      <c r="BM636" s="2">
        <v>2728.92</v>
      </c>
      <c r="HB636" s="12">
        <f t="shared" si="70"/>
        <v>4163.55</v>
      </c>
      <c r="HC636" s="2">
        <f t="shared" si="68"/>
        <v>3002.1</v>
      </c>
      <c r="HD636" s="3">
        <f t="shared" si="69"/>
        <v>2872.6</v>
      </c>
      <c r="HK636" s="197"/>
    </row>
    <row r="637" spans="1:219" x14ac:dyDescent="0.25">
      <c r="A637" s="64">
        <v>41345</v>
      </c>
      <c r="B637" s="135">
        <v>3356</v>
      </c>
      <c r="C637" s="40">
        <f t="shared" si="71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12">
        <v>3465.49</v>
      </c>
      <c r="U637" s="3">
        <v>2860.33</v>
      </c>
      <c r="AJ637" s="2">
        <f t="shared" si="67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X637" s="14"/>
      <c r="AY637" s="14"/>
      <c r="AZ637" s="14"/>
      <c r="BA637" s="14"/>
      <c r="BB637" s="14"/>
      <c r="BC637" s="14"/>
      <c r="BD637" s="14"/>
      <c r="BJ637" s="2">
        <v>3748.47</v>
      </c>
      <c r="BK637" s="2">
        <v>2395.9699999999998</v>
      </c>
      <c r="BL637" s="2">
        <v>3392.59</v>
      </c>
      <c r="BM637" s="2">
        <v>2751.85</v>
      </c>
      <c r="HB637" s="12">
        <f t="shared" si="70"/>
        <v>4217.17</v>
      </c>
      <c r="HC637" s="2">
        <f t="shared" si="68"/>
        <v>3003.12</v>
      </c>
      <c r="HD637" s="3">
        <f t="shared" si="69"/>
        <v>2873.52</v>
      </c>
      <c r="HK637" s="197"/>
    </row>
    <row r="638" spans="1:219" x14ac:dyDescent="0.25">
      <c r="A638" s="64">
        <v>41346</v>
      </c>
      <c r="B638" s="135">
        <v>3362</v>
      </c>
      <c r="C638" s="40">
        <f t="shared" si="71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12">
        <v>3474.57</v>
      </c>
      <c r="U638" s="3">
        <v>2867.57</v>
      </c>
      <c r="AJ638" s="2">
        <f t="shared" si="67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X638" s="14"/>
      <c r="AY638" s="14"/>
      <c r="AZ638" s="14"/>
      <c r="BA638" s="14"/>
      <c r="BB638" s="14"/>
      <c r="BC638" s="14"/>
      <c r="BD638" s="14"/>
      <c r="BJ638" s="2">
        <v>3803.71</v>
      </c>
      <c r="BK638" s="2">
        <v>2448.6999999999998</v>
      </c>
      <c r="BL638" s="2">
        <v>3447.83</v>
      </c>
      <c r="BM638" s="2">
        <v>2804.58</v>
      </c>
      <c r="HB638" s="12">
        <f t="shared" si="70"/>
        <v>4236.42</v>
      </c>
      <c r="HC638" s="2">
        <f t="shared" si="68"/>
        <v>3009.2400000000002</v>
      </c>
      <c r="HD638" s="3">
        <f t="shared" si="69"/>
        <v>2879.04</v>
      </c>
      <c r="HK638" s="197"/>
    </row>
    <row r="639" spans="1:219" x14ac:dyDescent="0.25">
      <c r="A639" s="64">
        <v>41347</v>
      </c>
      <c r="B639" s="135">
        <v>3391</v>
      </c>
      <c r="C639" s="40">
        <f t="shared" si="71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12">
        <v>3488.76</v>
      </c>
      <c r="U639" s="3">
        <v>2869.25</v>
      </c>
      <c r="AJ639" s="2">
        <f t="shared" si="67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X639" s="14"/>
      <c r="AY639" s="14"/>
      <c r="AZ639" s="14"/>
      <c r="BA639" s="14"/>
      <c r="BB639" s="14"/>
      <c r="BC639" s="14"/>
      <c r="BD639" s="14"/>
      <c r="BJ639" s="2">
        <v>3847.23</v>
      </c>
      <c r="BK639" s="2">
        <v>2488.27</v>
      </c>
      <c r="BL639" s="2">
        <v>3491.35</v>
      </c>
      <c r="BM639" s="2">
        <v>2844.15</v>
      </c>
      <c r="HB639" s="12">
        <f t="shared" si="70"/>
        <v>4271.05</v>
      </c>
      <c r="HC639" s="2">
        <f t="shared" si="68"/>
        <v>3038.82</v>
      </c>
      <c r="HD639" s="3">
        <f t="shared" si="69"/>
        <v>2905.7200000000003</v>
      </c>
      <c r="HK639" s="197"/>
    </row>
    <row r="640" spans="1:219" x14ac:dyDescent="0.25">
      <c r="A640" s="64">
        <v>41348</v>
      </c>
      <c r="B640" s="135">
        <v>3393</v>
      </c>
      <c r="C640" s="40">
        <f t="shared" si="71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12">
        <v>3483.8</v>
      </c>
      <c r="U640" s="3">
        <v>2867.57</v>
      </c>
      <c r="AJ640" s="2">
        <f t="shared" si="67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X640" s="14"/>
      <c r="AY640" s="14"/>
      <c r="AZ640" s="14"/>
      <c r="BA640" s="14"/>
      <c r="BB640" s="14"/>
      <c r="BC640" s="14"/>
      <c r="BD640" s="14"/>
      <c r="BJ640" s="2">
        <v>3863.3</v>
      </c>
      <c r="BK640" s="2">
        <v>2507.67</v>
      </c>
      <c r="BL640" s="2">
        <v>3507.42</v>
      </c>
      <c r="BM640" s="2">
        <v>2863.55</v>
      </c>
      <c r="HB640" s="12">
        <f t="shared" si="70"/>
        <v>4236.42</v>
      </c>
      <c r="HC640" s="2">
        <f t="shared" si="68"/>
        <v>3040.86</v>
      </c>
      <c r="HD640" s="3">
        <f t="shared" si="69"/>
        <v>2907.56</v>
      </c>
      <c r="HK640" s="197"/>
    </row>
    <row r="641" spans="1:219" x14ac:dyDescent="0.25">
      <c r="A641" s="64">
        <v>41351</v>
      </c>
      <c r="B641" s="135">
        <v>3390</v>
      </c>
      <c r="C641" s="40">
        <f t="shared" si="71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12">
        <v>3543.06</v>
      </c>
      <c r="U641" s="3">
        <v>2924.07</v>
      </c>
      <c r="AJ641" s="2">
        <f t="shared" si="67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X641" s="14"/>
      <c r="AY641" s="14"/>
      <c r="AZ641" s="14"/>
      <c r="BA641" s="14"/>
      <c r="BB641" s="14"/>
      <c r="BC641" s="14"/>
      <c r="BD641" s="14"/>
      <c r="BJ641" s="2">
        <v>3888.88</v>
      </c>
      <c r="BK641" s="2">
        <v>2530.66</v>
      </c>
      <c r="BL641" s="2">
        <v>3533</v>
      </c>
      <c r="BM641" s="2">
        <v>2886.54</v>
      </c>
      <c r="HB641" s="12">
        <f t="shared" si="70"/>
        <v>4231.5599999999995</v>
      </c>
      <c r="HC641" s="2">
        <f t="shared" si="68"/>
        <v>3037.8</v>
      </c>
      <c r="HD641" s="3">
        <f t="shared" si="69"/>
        <v>2904.8</v>
      </c>
      <c r="HK641" s="197"/>
    </row>
    <row r="642" spans="1:219" x14ac:dyDescent="0.25">
      <c r="A642" s="64">
        <v>41352</v>
      </c>
      <c r="B642" s="135">
        <v>3387</v>
      </c>
      <c r="C642" s="40">
        <f t="shared" si="71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12">
        <v>3487.47</v>
      </c>
      <c r="U642" s="3">
        <v>2870.84</v>
      </c>
      <c r="AJ642" s="2">
        <f t="shared" si="67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X642" s="14"/>
      <c r="AY642" s="14"/>
      <c r="AZ642" s="14"/>
      <c r="BA642" s="14"/>
      <c r="BB642" s="14"/>
      <c r="BC642" s="14"/>
      <c r="BD642" s="14"/>
      <c r="BJ642" s="2">
        <v>3869.55</v>
      </c>
      <c r="BK642" s="2">
        <v>2513.4699999999998</v>
      </c>
      <c r="BL642" s="2">
        <v>3513.67</v>
      </c>
      <c r="BM642" s="2">
        <v>2869.35</v>
      </c>
      <c r="HB642" s="12">
        <f t="shared" si="70"/>
        <v>4193.9400000000005</v>
      </c>
      <c r="HC642" s="2">
        <f t="shared" si="68"/>
        <v>3034.7400000000002</v>
      </c>
      <c r="HD642" s="3">
        <f t="shared" si="69"/>
        <v>2902.04</v>
      </c>
      <c r="HK642" s="197"/>
    </row>
    <row r="643" spans="1:219" x14ac:dyDescent="0.25">
      <c r="A643" s="64">
        <v>41353</v>
      </c>
      <c r="B643" s="135">
        <v>3425</v>
      </c>
      <c r="C643" s="40">
        <f t="shared" si="71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12">
        <v>3548.21</v>
      </c>
      <c r="U643" s="3">
        <v>2925.93</v>
      </c>
      <c r="AJ643" s="2">
        <f t="shared" si="67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X643" s="14"/>
      <c r="AY643" s="14"/>
      <c r="AZ643" s="14"/>
      <c r="BA643" s="14"/>
      <c r="BB643" s="14"/>
      <c r="BC643" s="14"/>
      <c r="BD643" s="14"/>
      <c r="BJ643" s="2">
        <v>3920.42</v>
      </c>
      <c r="BK643" s="2">
        <v>2558.37</v>
      </c>
      <c r="BL643" s="2">
        <v>3564.54</v>
      </c>
      <c r="BM643" s="2">
        <v>2914.25</v>
      </c>
      <c r="HB643" s="12">
        <f t="shared" si="70"/>
        <v>4247.1100000000006</v>
      </c>
      <c r="HC643" s="2">
        <f t="shared" si="68"/>
        <v>3073.5</v>
      </c>
      <c r="HD643" s="3">
        <f t="shared" si="69"/>
        <v>2937</v>
      </c>
      <c r="HK643" s="197"/>
    </row>
    <row r="644" spans="1:219" x14ac:dyDescent="0.25">
      <c r="A644" s="64">
        <v>41354</v>
      </c>
      <c r="B644" s="135">
        <v>3425</v>
      </c>
      <c r="C644" s="40">
        <f t="shared" si="71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12">
        <v>3580.33</v>
      </c>
      <c r="U644" s="3">
        <v>2959.16</v>
      </c>
      <c r="AJ644" s="2">
        <f t="shared" si="67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X644" s="14"/>
      <c r="AY644" s="14"/>
      <c r="AZ644" s="14"/>
      <c r="BA644" s="14"/>
      <c r="BB644" s="14"/>
      <c r="BC644" s="14"/>
      <c r="BD644" s="14"/>
      <c r="BJ644" s="2">
        <v>3971.21</v>
      </c>
      <c r="BK644" s="2">
        <v>2610.19</v>
      </c>
      <c r="BL644" s="2">
        <v>3615.33</v>
      </c>
      <c r="BM644" s="2">
        <v>2966.07</v>
      </c>
      <c r="HB644" s="12">
        <f t="shared" si="70"/>
        <v>4231.92</v>
      </c>
      <c r="HC644" s="2">
        <f t="shared" si="68"/>
        <v>3073.5</v>
      </c>
      <c r="HD644" s="3">
        <f t="shared" si="69"/>
        <v>2937</v>
      </c>
      <c r="HK644" s="197"/>
    </row>
    <row r="645" spans="1:219" x14ac:dyDescent="0.25">
      <c r="A645" s="64">
        <v>41355</v>
      </c>
      <c r="B645" s="135">
        <v>3480</v>
      </c>
      <c r="C645" s="40">
        <f t="shared" si="71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12">
        <v>3585.93</v>
      </c>
      <c r="U645" s="3">
        <v>2955.83</v>
      </c>
      <c r="AJ645" s="2">
        <f t="shared" si="67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X645" s="14"/>
      <c r="AY645" s="14"/>
      <c r="AZ645" s="14"/>
      <c r="BA645" s="14"/>
      <c r="BB645" s="14"/>
      <c r="BC645" s="14"/>
      <c r="BD645" s="14"/>
      <c r="BJ645" s="2">
        <v>3940.23</v>
      </c>
      <c r="BK645" s="2">
        <v>2579.92</v>
      </c>
      <c r="BL645" s="2">
        <v>3584.35</v>
      </c>
      <c r="BM645" s="2">
        <v>2935.8</v>
      </c>
      <c r="HB645" s="12">
        <f t="shared" si="70"/>
        <v>4181.34</v>
      </c>
      <c r="HC645" s="2">
        <f t="shared" si="68"/>
        <v>3129.6</v>
      </c>
      <c r="HD645" s="3">
        <f t="shared" si="69"/>
        <v>2987.6000000000004</v>
      </c>
      <c r="HK645" s="197"/>
    </row>
    <row r="646" spans="1:219" x14ac:dyDescent="0.25">
      <c r="A646" s="64">
        <v>41358</v>
      </c>
      <c r="B646" s="135">
        <v>3457</v>
      </c>
      <c r="C646" s="40">
        <f t="shared" si="71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12">
        <v>3600.88</v>
      </c>
      <c r="U646" s="3">
        <v>2969.15</v>
      </c>
      <c r="AJ646" s="2">
        <f t="shared" si="67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X646" s="14"/>
      <c r="AY646" s="14"/>
      <c r="AZ646" s="14"/>
      <c r="BA646" s="14"/>
      <c r="BB646" s="14"/>
      <c r="BC646" s="14"/>
      <c r="BD646" s="14"/>
      <c r="BJ646" s="2">
        <v>3965.44</v>
      </c>
      <c r="BK646" s="2">
        <v>2603.31</v>
      </c>
      <c r="BL646" s="2">
        <v>3609.56</v>
      </c>
      <c r="BM646" s="2">
        <v>2959.19</v>
      </c>
      <c r="HB646" s="12">
        <f t="shared" si="70"/>
        <v>4196.33</v>
      </c>
      <c r="HC646" s="2">
        <f t="shared" si="68"/>
        <v>3106.14</v>
      </c>
      <c r="HD646" s="3">
        <f t="shared" si="69"/>
        <v>2966.44</v>
      </c>
      <c r="HK646" s="197"/>
    </row>
    <row r="647" spans="1:219" x14ac:dyDescent="0.25">
      <c r="A647" s="64">
        <v>41359</v>
      </c>
      <c r="B647" s="135">
        <v>3454</v>
      </c>
      <c r="C647" s="40">
        <f t="shared" si="71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12">
        <v>3587.76</v>
      </c>
      <c r="U647" s="3">
        <v>2956.53</v>
      </c>
      <c r="AJ647" s="2">
        <f t="shared" si="67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X647" s="14"/>
      <c r="AY647" s="14"/>
      <c r="AZ647" s="14"/>
      <c r="BA647" s="14"/>
      <c r="BB647" s="14"/>
      <c r="BC647" s="14"/>
      <c r="BD647" s="14"/>
      <c r="BJ647" s="2">
        <v>3952.3</v>
      </c>
      <c r="BK647" s="2">
        <v>2590.6999999999998</v>
      </c>
      <c r="BL647" s="2">
        <v>3596.42</v>
      </c>
      <c r="BM647" s="2">
        <v>2946.58</v>
      </c>
      <c r="HB647" s="12">
        <f t="shared" si="70"/>
        <v>4192.58</v>
      </c>
      <c r="HC647" s="2">
        <f t="shared" si="68"/>
        <v>3103.08</v>
      </c>
      <c r="HD647" s="3">
        <f t="shared" si="69"/>
        <v>2963.6800000000003</v>
      </c>
      <c r="HK647" s="197"/>
    </row>
    <row r="648" spans="1:219" x14ac:dyDescent="0.25">
      <c r="A648" s="64">
        <v>41360</v>
      </c>
      <c r="B648" s="135">
        <v>3473</v>
      </c>
      <c r="C648" s="40">
        <f t="shared" si="71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12">
        <v>3591.54</v>
      </c>
      <c r="U648" s="3">
        <v>2961.75</v>
      </c>
      <c r="AJ648" s="2">
        <f t="shared" ref="AJ648:AJ711" si="72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X648" s="14"/>
      <c r="AY648" s="14"/>
      <c r="AZ648" s="14"/>
      <c r="BA648" s="14"/>
      <c r="BB648" s="14"/>
      <c r="BC648" s="14"/>
      <c r="BD648" s="14"/>
      <c r="BJ648" s="2">
        <v>3964.54</v>
      </c>
      <c r="BK648" s="2">
        <v>2604.36</v>
      </c>
      <c r="BL648" s="2">
        <v>3608.66</v>
      </c>
      <c r="BM648" s="2">
        <v>2960.24</v>
      </c>
      <c r="HB648" s="12">
        <f t="shared" si="70"/>
        <v>4177.59</v>
      </c>
      <c r="HC648" s="2">
        <f t="shared" si="68"/>
        <v>3122.46</v>
      </c>
      <c r="HD648" s="3">
        <f t="shared" si="69"/>
        <v>2981.1600000000003</v>
      </c>
      <c r="HK648" s="197"/>
    </row>
    <row r="649" spans="1:219" x14ac:dyDescent="0.25">
      <c r="A649" s="64">
        <v>41361</v>
      </c>
      <c r="B649" s="135">
        <v>3480</v>
      </c>
      <c r="C649" s="40">
        <f t="shared" si="71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12">
        <v>3585.99</v>
      </c>
      <c r="U649" s="3">
        <v>2974.35</v>
      </c>
      <c r="AJ649" s="2">
        <f t="shared" si="72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X649" s="14"/>
      <c r="AY649" s="14"/>
      <c r="AZ649" s="14"/>
      <c r="BA649" s="14"/>
      <c r="BB649" s="14"/>
      <c r="BC649" s="14"/>
      <c r="BD649" s="14"/>
      <c r="BJ649" s="2">
        <v>4012.55</v>
      </c>
      <c r="BK649" s="2">
        <v>2633.03</v>
      </c>
      <c r="BL649" s="2">
        <v>3656.67</v>
      </c>
      <c r="BM649" s="2">
        <v>2988.91</v>
      </c>
      <c r="HB649" s="12">
        <f t="shared" si="70"/>
        <v>4181.34</v>
      </c>
      <c r="HC649" s="2">
        <f t="shared" si="68"/>
        <v>3129.6</v>
      </c>
      <c r="HD649" s="3">
        <f t="shared" si="69"/>
        <v>2987.6000000000004</v>
      </c>
      <c r="HK649" s="197"/>
    </row>
    <row r="650" spans="1:219" x14ac:dyDescent="0.25">
      <c r="A650" s="64">
        <v>41362</v>
      </c>
      <c r="B650" s="135">
        <v>3480</v>
      </c>
      <c r="C650" s="40">
        <f t="shared" si="71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12">
        <v>3585.99</v>
      </c>
      <c r="U650" s="3">
        <v>2974.35</v>
      </c>
      <c r="AJ650" s="2">
        <f t="shared" si="72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X650" s="14"/>
      <c r="AY650" s="14"/>
      <c r="AZ650" s="14"/>
      <c r="BA650" s="14"/>
      <c r="BB650" s="14"/>
      <c r="BC650" s="14"/>
      <c r="BD650" s="14"/>
      <c r="BJ650" s="2">
        <v>3988.74</v>
      </c>
      <c r="BK650" s="2">
        <v>2627.92</v>
      </c>
      <c r="BL650" s="2">
        <v>3632.86</v>
      </c>
      <c r="BM650" s="2">
        <v>2983.8</v>
      </c>
      <c r="HB650" s="12">
        <f t="shared" si="70"/>
        <v>4181.34</v>
      </c>
      <c r="HC650" s="2">
        <f t="shared" si="68"/>
        <v>3129.6</v>
      </c>
      <c r="HD650" s="3">
        <f t="shared" si="69"/>
        <v>2987.6000000000004</v>
      </c>
      <c r="HK650" s="197"/>
    </row>
    <row r="651" spans="1:219" x14ac:dyDescent="0.25">
      <c r="A651" s="64">
        <v>41365</v>
      </c>
      <c r="B651" s="135">
        <v>3480</v>
      </c>
      <c r="C651" s="40">
        <f t="shared" si="71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12">
        <v>3585.99</v>
      </c>
      <c r="U651" s="3">
        <v>2974.35</v>
      </c>
      <c r="AJ651" s="2">
        <f t="shared" si="72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X651" s="14"/>
      <c r="AY651" s="14"/>
      <c r="AZ651" s="14"/>
      <c r="BA651" s="14"/>
      <c r="BB651" s="14"/>
      <c r="BC651" s="14"/>
      <c r="BD651" s="14"/>
      <c r="BJ651" s="2">
        <v>4012.55</v>
      </c>
      <c r="BK651" s="2">
        <v>2633.03</v>
      </c>
      <c r="BL651" s="2">
        <v>3656.67</v>
      </c>
      <c r="BM651" s="2">
        <v>2988.91</v>
      </c>
      <c r="HB651" s="12">
        <f t="shared" si="70"/>
        <v>4181.34</v>
      </c>
      <c r="HC651" s="2">
        <f t="shared" si="68"/>
        <v>3129.6</v>
      </c>
      <c r="HD651" s="3">
        <f t="shared" si="69"/>
        <v>2987.6000000000004</v>
      </c>
      <c r="HK651" s="197"/>
    </row>
    <row r="652" spans="1:219" x14ac:dyDescent="0.25">
      <c r="A652" s="64">
        <v>41366</v>
      </c>
      <c r="B652" s="135">
        <v>3350</v>
      </c>
      <c r="C652" s="40">
        <f t="shared" si="71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12">
        <v>3466.97</v>
      </c>
      <c r="U652" s="3">
        <v>2859</v>
      </c>
      <c r="AJ652" s="2">
        <f t="shared" si="72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X652" s="14"/>
      <c r="AY652" s="14"/>
      <c r="AZ652" s="14"/>
      <c r="BA652" s="14"/>
      <c r="BB652" s="14"/>
      <c r="BC652" s="14"/>
      <c r="BD652" s="14"/>
      <c r="BJ652" s="2">
        <v>3755.41</v>
      </c>
      <c r="BK652" s="2">
        <v>2381.41</v>
      </c>
      <c r="BL652" s="2">
        <v>3399.53</v>
      </c>
      <c r="BM652" s="2">
        <v>2737.29</v>
      </c>
      <c r="HB652" s="12">
        <f t="shared" si="70"/>
        <v>4155.1000000000004</v>
      </c>
      <c r="HC652" s="2">
        <f t="shared" ref="HC652:HC715" si="73">B652*1.02-420</f>
        <v>2997</v>
      </c>
      <c r="HD652" s="3">
        <f t="shared" ref="HD652:HD715" si="74">B652*0.92-214</f>
        <v>2868</v>
      </c>
      <c r="HK652" s="197"/>
    </row>
    <row r="653" spans="1:219" x14ac:dyDescent="0.25">
      <c r="A653" s="64">
        <v>41367</v>
      </c>
      <c r="B653" s="135">
        <v>3323</v>
      </c>
      <c r="C653" s="40">
        <f t="shared" si="71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12">
        <v>3485.15</v>
      </c>
      <c r="U653" s="3">
        <v>2875.25</v>
      </c>
      <c r="AJ653" s="2">
        <f t="shared" si="72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X653" s="14"/>
      <c r="AY653" s="14"/>
      <c r="AZ653" s="14"/>
      <c r="BA653" s="14"/>
      <c r="BB653" s="14"/>
      <c r="BC653" s="14"/>
      <c r="BD653" s="14"/>
      <c r="BJ653" s="2">
        <v>3800.38</v>
      </c>
      <c r="BK653" s="2">
        <v>2423.86</v>
      </c>
      <c r="BL653" s="2">
        <v>3444.5</v>
      </c>
      <c r="BM653" s="2">
        <v>2779.74</v>
      </c>
      <c r="HB653" s="12">
        <f t="shared" ref="HB653:HB716" si="75">J653+230</f>
        <v>4173.84</v>
      </c>
      <c r="HC653" s="2">
        <f t="shared" si="73"/>
        <v>2969.46</v>
      </c>
      <c r="HD653" s="3">
        <f t="shared" si="74"/>
        <v>2843.1600000000003</v>
      </c>
      <c r="HK653" s="197"/>
    </row>
    <row r="654" spans="1:219" x14ac:dyDescent="0.25">
      <c r="A654" s="64">
        <v>41368</v>
      </c>
      <c r="B654" s="135">
        <v>3354</v>
      </c>
      <c r="C654" s="40">
        <f t="shared" si="71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12">
        <v>3524.46</v>
      </c>
      <c r="U654" s="3">
        <v>2914.85</v>
      </c>
      <c r="AJ654" s="2">
        <f t="shared" si="72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X654" s="14"/>
      <c r="AY654" s="14"/>
      <c r="AZ654" s="14"/>
      <c r="BA654" s="14"/>
      <c r="BB654" s="14"/>
      <c r="BC654" s="14"/>
      <c r="BD654" s="14"/>
      <c r="BJ654" s="2">
        <v>3866.87</v>
      </c>
      <c r="BK654" s="2">
        <v>2490.48</v>
      </c>
      <c r="BL654" s="2">
        <v>3510.99</v>
      </c>
      <c r="BM654" s="2">
        <v>2846.36</v>
      </c>
      <c r="HB654" s="12">
        <f t="shared" si="75"/>
        <v>4073.19</v>
      </c>
      <c r="HC654" s="2">
        <f t="shared" si="73"/>
        <v>3001.08</v>
      </c>
      <c r="HD654" s="3">
        <f t="shared" si="74"/>
        <v>2871.6800000000003</v>
      </c>
      <c r="HK654" s="197"/>
    </row>
    <row r="655" spans="1:219" x14ac:dyDescent="0.25">
      <c r="A655" s="64">
        <v>41369</v>
      </c>
      <c r="B655" s="135">
        <v>3345</v>
      </c>
      <c r="C655" s="40">
        <f t="shared" si="71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12">
        <v>3533.82</v>
      </c>
      <c r="U655" s="3">
        <v>2925.86</v>
      </c>
      <c r="AJ655" s="2">
        <f t="shared" si="72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X655" s="14"/>
      <c r="AY655" s="14"/>
      <c r="AZ655" s="14"/>
      <c r="BA655" s="14"/>
      <c r="BB655" s="14"/>
      <c r="BC655" s="14"/>
      <c r="BD655" s="14"/>
      <c r="BJ655" s="2">
        <v>3801.33</v>
      </c>
      <c r="BK655" s="2">
        <v>2427.66</v>
      </c>
      <c r="BL655" s="2">
        <v>3445.45</v>
      </c>
      <c r="BM655" s="2">
        <v>2783.54</v>
      </c>
      <c r="HB655" s="12">
        <f t="shared" si="75"/>
        <v>4054.95</v>
      </c>
      <c r="HC655" s="2">
        <f t="shared" si="73"/>
        <v>2991.9</v>
      </c>
      <c r="HD655" s="3">
        <f t="shared" si="74"/>
        <v>2863.4</v>
      </c>
      <c r="HK655" s="197"/>
    </row>
    <row r="656" spans="1:219" x14ac:dyDescent="0.25">
      <c r="A656" s="64">
        <v>41372</v>
      </c>
      <c r="B656" s="135">
        <v>3354</v>
      </c>
      <c r="C656" s="40">
        <f t="shared" si="71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12">
        <v>3544.58</v>
      </c>
      <c r="U656" s="3">
        <v>2938.95</v>
      </c>
      <c r="AJ656" s="2">
        <f t="shared" si="72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X656" s="14"/>
      <c r="AY656" s="14"/>
      <c r="AZ656" s="14"/>
      <c r="BA656" s="14"/>
      <c r="BB656" s="14"/>
      <c r="BC656" s="14"/>
      <c r="BD656" s="14"/>
      <c r="BJ656" s="2">
        <v>3810.59</v>
      </c>
      <c r="BK656" s="2">
        <v>2414.54</v>
      </c>
      <c r="BL656" s="2">
        <v>3454.71</v>
      </c>
      <c r="BM656" s="2">
        <v>2770.42</v>
      </c>
      <c r="HB656" s="12">
        <f t="shared" si="75"/>
        <v>4029.43</v>
      </c>
      <c r="HC656" s="2">
        <f t="shared" si="73"/>
        <v>3001.08</v>
      </c>
      <c r="HD656" s="3">
        <f t="shared" si="74"/>
        <v>2871.6800000000003</v>
      </c>
      <c r="HK656" s="197"/>
    </row>
    <row r="657" spans="1:219" x14ac:dyDescent="0.25">
      <c r="A657" s="64">
        <v>41373</v>
      </c>
      <c r="B657" s="135">
        <v>3352</v>
      </c>
      <c r="C657" s="40">
        <f t="shared" si="71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12">
        <v>3519.13</v>
      </c>
      <c r="U657" s="3">
        <v>2918.65</v>
      </c>
      <c r="AJ657" s="2">
        <f t="shared" si="72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X657" s="14"/>
      <c r="AY657" s="14"/>
      <c r="AZ657" s="14"/>
      <c r="BA657" s="14"/>
      <c r="BB657" s="14"/>
      <c r="BC657" s="14"/>
      <c r="BD657" s="14"/>
      <c r="BJ657" s="2">
        <v>3800.21</v>
      </c>
      <c r="BK657" s="2">
        <v>2435.14</v>
      </c>
      <c r="BL657" s="2">
        <v>3444.33</v>
      </c>
      <c r="BM657" s="2">
        <v>2791.02</v>
      </c>
      <c r="HB657" s="12">
        <f t="shared" si="75"/>
        <v>3978.37</v>
      </c>
      <c r="HC657" s="2">
        <f t="shared" si="73"/>
        <v>2999.04</v>
      </c>
      <c r="HD657" s="3">
        <f t="shared" si="74"/>
        <v>2869.84</v>
      </c>
      <c r="HK657" s="197"/>
    </row>
    <row r="658" spans="1:219" x14ac:dyDescent="0.25">
      <c r="A658" s="64">
        <v>41374</v>
      </c>
      <c r="B658" s="135">
        <v>3339</v>
      </c>
      <c r="C658" s="40">
        <f t="shared" si="71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12">
        <v>3512.99</v>
      </c>
      <c r="U658" s="3">
        <v>2913.97</v>
      </c>
      <c r="AJ658" s="2">
        <f t="shared" si="72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X658" s="14"/>
      <c r="AY658" s="14"/>
      <c r="AZ658" s="14"/>
      <c r="BA658" s="14"/>
      <c r="BB658" s="14"/>
      <c r="BC658" s="14"/>
      <c r="BD658" s="14"/>
      <c r="BJ658" s="2">
        <v>3796.06</v>
      </c>
      <c r="BK658" s="2">
        <v>2432.67</v>
      </c>
      <c r="BL658" s="2">
        <v>3440.18</v>
      </c>
      <c r="BM658" s="2">
        <v>2788.55</v>
      </c>
      <c r="HB658" s="12">
        <f t="shared" si="75"/>
        <v>3918.72</v>
      </c>
      <c r="HC658" s="2">
        <f t="shared" si="73"/>
        <v>2985.78</v>
      </c>
      <c r="HD658" s="3">
        <f t="shared" si="74"/>
        <v>2857.88</v>
      </c>
      <c r="HK658" s="197"/>
    </row>
    <row r="659" spans="1:219" x14ac:dyDescent="0.25">
      <c r="A659" s="64">
        <v>41375</v>
      </c>
      <c r="B659" s="135">
        <v>3318</v>
      </c>
      <c r="C659" s="40">
        <f t="shared" si="71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12">
        <v>3496.4</v>
      </c>
      <c r="U659" s="3">
        <v>2898.25</v>
      </c>
      <c r="AJ659" s="2">
        <f t="shared" si="72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X659" s="14"/>
      <c r="AY659" s="14"/>
      <c r="AZ659" s="14"/>
      <c r="BA659" s="14"/>
      <c r="BB659" s="14"/>
      <c r="BC659" s="14"/>
      <c r="BD659" s="14"/>
      <c r="BJ659" s="2">
        <v>3733.85</v>
      </c>
      <c r="BK659" s="2">
        <v>2371.91</v>
      </c>
      <c r="BL659" s="2">
        <v>3377.97</v>
      </c>
      <c r="BM659" s="2">
        <v>2727.79</v>
      </c>
      <c r="HB659" s="12">
        <f t="shared" si="75"/>
        <v>3911.53</v>
      </c>
      <c r="HC659" s="2">
        <f t="shared" si="73"/>
        <v>2964.36</v>
      </c>
      <c r="HD659" s="3">
        <f t="shared" si="74"/>
        <v>2838.56</v>
      </c>
      <c r="HK659" s="197"/>
    </row>
    <row r="660" spans="1:219" x14ac:dyDescent="0.25">
      <c r="A660" s="64">
        <v>41376</v>
      </c>
      <c r="B660" s="135">
        <v>3345</v>
      </c>
      <c r="C660" s="40">
        <f t="shared" si="71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12">
        <v>3547.18</v>
      </c>
      <c r="U660" s="3">
        <v>2944.66</v>
      </c>
      <c r="AJ660" s="2">
        <f t="shared" si="72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X660" s="14"/>
      <c r="AY660" s="14"/>
      <c r="AZ660" s="14"/>
      <c r="BA660" s="14"/>
      <c r="BB660" s="14"/>
      <c r="BC660" s="14"/>
      <c r="BD660" s="14"/>
      <c r="BJ660" s="2">
        <v>3796.34</v>
      </c>
      <c r="BK660" s="2">
        <v>2429.27</v>
      </c>
      <c r="BL660" s="2">
        <v>3440.46</v>
      </c>
      <c r="BM660" s="2">
        <v>2785.15</v>
      </c>
      <c r="HB660" s="12">
        <f t="shared" si="75"/>
        <v>3951.09</v>
      </c>
      <c r="HC660" s="2">
        <f t="shared" si="73"/>
        <v>2991.9</v>
      </c>
      <c r="HD660" s="3">
        <f t="shared" si="74"/>
        <v>2863.4</v>
      </c>
      <c r="HK660" s="197"/>
    </row>
    <row r="661" spans="1:219" x14ac:dyDescent="0.25">
      <c r="A661" s="64">
        <v>41379</v>
      </c>
      <c r="B661" s="135">
        <v>3373</v>
      </c>
      <c r="C661" s="40">
        <f t="shared" si="71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12">
        <v>3608.53</v>
      </c>
      <c r="U661" s="3">
        <v>3000.59</v>
      </c>
      <c r="AJ661" s="2">
        <f t="shared" si="72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X661" s="14"/>
      <c r="AY661" s="14"/>
      <c r="AZ661" s="14"/>
      <c r="BA661" s="14"/>
      <c r="BB661" s="14"/>
      <c r="BC661" s="14"/>
      <c r="BD661" s="14"/>
      <c r="BJ661" s="2">
        <v>3893.89</v>
      </c>
      <c r="BK661" s="2">
        <v>2520.1999999999998</v>
      </c>
      <c r="BL661" s="2">
        <v>3538.01</v>
      </c>
      <c r="BM661" s="2">
        <v>2849.08</v>
      </c>
      <c r="HB661" s="12">
        <f t="shared" si="75"/>
        <v>4000.43</v>
      </c>
      <c r="HC661" s="2">
        <f t="shared" si="73"/>
        <v>3020.46</v>
      </c>
      <c r="HD661" s="3">
        <f t="shared" si="74"/>
        <v>2889.1600000000003</v>
      </c>
      <c r="HK661" s="197"/>
    </row>
    <row r="662" spans="1:219" x14ac:dyDescent="0.25">
      <c r="A662" s="64">
        <v>41380</v>
      </c>
      <c r="B662" s="135">
        <v>3370</v>
      </c>
      <c r="C662" s="40">
        <f t="shared" si="71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12">
        <v>3581.44</v>
      </c>
      <c r="U662" s="3">
        <v>2973.73</v>
      </c>
      <c r="AJ662" s="2">
        <f t="shared" si="72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X662" s="14"/>
      <c r="AY662" s="14"/>
      <c r="AZ662" s="14"/>
      <c r="BA662" s="14"/>
      <c r="BB662" s="14"/>
      <c r="BC662" s="14"/>
      <c r="BD662" s="14"/>
      <c r="BJ662" s="2">
        <v>3822.17</v>
      </c>
      <c r="BK662" s="2">
        <v>2449.16</v>
      </c>
      <c r="BL662" s="2">
        <v>3466.29</v>
      </c>
      <c r="BM662" s="2">
        <v>2805.04</v>
      </c>
      <c r="HB662" s="12">
        <f t="shared" si="75"/>
        <v>4001.04</v>
      </c>
      <c r="HC662" s="2">
        <f t="shared" si="73"/>
        <v>3017.4</v>
      </c>
      <c r="HD662" s="3">
        <f t="shared" si="74"/>
        <v>2886.4</v>
      </c>
      <c r="HK662" s="197"/>
    </row>
    <row r="663" spans="1:219" x14ac:dyDescent="0.25">
      <c r="A663" s="64">
        <v>41381</v>
      </c>
      <c r="B663" s="135">
        <v>3407</v>
      </c>
      <c r="C663" s="40">
        <f t="shared" si="71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12">
        <v>3608.66</v>
      </c>
      <c r="U663" s="3">
        <v>2999.01</v>
      </c>
      <c r="AJ663" s="2">
        <f t="shared" si="72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X663" s="14"/>
      <c r="AY663" s="14"/>
      <c r="AZ663" s="14"/>
      <c r="BA663" s="14"/>
      <c r="BB663" s="14"/>
      <c r="BC663" s="14"/>
      <c r="BD663" s="14"/>
      <c r="BJ663" s="2">
        <v>3869.94</v>
      </c>
      <c r="BK663" s="2">
        <v>2494.4899999999998</v>
      </c>
      <c r="BL663" s="2">
        <v>3514.06</v>
      </c>
      <c r="BM663" s="2">
        <v>2850.37</v>
      </c>
      <c r="HB663" s="12">
        <f t="shared" si="75"/>
        <v>4018.1</v>
      </c>
      <c r="HC663" s="2">
        <f t="shared" si="73"/>
        <v>3055.14</v>
      </c>
      <c r="HD663" s="3">
        <f t="shared" si="74"/>
        <v>2920.44</v>
      </c>
      <c r="HK663" s="197"/>
    </row>
    <row r="664" spans="1:219" x14ac:dyDescent="0.25">
      <c r="A664" s="64">
        <v>41382</v>
      </c>
      <c r="B664" s="135">
        <v>3434</v>
      </c>
      <c r="C664" s="40">
        <f t="shared" si="71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12">
        <v>3543.07</v>
      </c>
      <c r="U664" s="3">
        <v>2963.24</v>
      </c>
      <c r="AJ664" s="2">
        <f t="shared" si="72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X664" s="14"/>
      <c r="AY664" s="14"/>
      <c r="AZ664" s="14"/>
      <c r="BA664" s="14"/>
      <c r="BB664" s="14"/>
      <c r="BC664" s="14"/>
      <c r="BD664" s="14"/>
      <c r="BJ664" s="2">
        <v>3842.63</v>
      </c>
      <c r="BK664" s="2">
        <v>2478.6799999999998</v>
      </c>
      <c r="BL664" s="2">
        <v>3486.75</v>
      </c>
      <c r="BM664" s="2">
        <v>2834.56</v>
      </c>
      <c r="HB664" s="12">
        <f t="shared" si="75"/>
        <v>3907.21</v>
      </c>
      <c r="HC664" s="2">
        <f t="shared" si="73"/>
        <v>3082.68</v>
      </c>
      <c r="HD664" s="3">
        <f t="shared" si="74"/>
        <v>2945.28</v>
      </c>
      <c r="HK664" s="197"/>
    </row>
    <row r="665" spans="1:219" x14ac:dyDescent="0.25">
      <c r="A665" s="64">
        <v>41383</v>
      </c>
      <c r="B665" s="135">
        <v>3400</v>
      </c>
      <c r="C665" s="40">
        <f t="shared" si="71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12">
        <v>3586.6</v>
      </c>
      <c r="U665" s="3">
        <v>3003.41</v>
      </c>
      <c r="AJ665" s="2">
        <f t="shared" si="72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X665" s="14"/>
      <c r="AY665" s="14"/>
      <c r="AZ665" s="14"/>
      <c r="BA665" s="14"/>
      <c r="BB665" s="14"/>
      <c r="BC665" s="14"/>
      <c r="BD665" s="14"/>
      <c r="BJ665" s="2">
        <v>3883.03</v>
      </c>
      <c r="BK665" s="2">
        <v>2515.02</v>
      </c>
      <c r="BL665" s="2">
        <v>3527.15</v>
      </c>
      <c r="BM665" s="2">
        <v>2870.9</v>
      </c>
      <c r="HB665" s="12">
        <f t="shared" si="75"/>
        <v>3939.19</v>
      </c>
      <c r="HC665" s="2">
        <f t="shared" si="73"/>
        <v>3048</v>
      </c>
      <c r="HD665" s="3">
        <f t="shared" si="74"/>
        <v>2914</v>
      </c>
      <c r="HK665" s="197"/>
    </row>
    <row r="666" spans="1:219" x14ac:dyDescent="0.25">
      <c r="A666" s="64">
        <v>41386</v>
      </c>
      <c r="B666" s="135">
        <v>3422</v>
      </c>
      <c r="C666" s="40">
        <f t="shared" si="71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12">
        <v>3567.39</v>
      </c>
      <c r="U666" s="3">
        <v>2985.23</v>
      </c>
      <c r="AJ666" s="2">
        <f t="shared" si="72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X666" s="14"/>
      <c r="AY666" s="14"/>
      <c r="AZ666" s="14"/>
      <c r="BA666" s="14"/>
      <c r="BB666" s="14"/>
      <c r="BC666" s="14"/>
      <c r="BD666" s="14"/>
      <c r="BJ666" s="2">
        <v>3858.85</v>
      </c>
      <c r="BK666" s="2">
        <v>2492.14</v>
      </c>
      <c r="BL666" s="2">
        <v>3502.97</v>
      </c>
      <c r="BM666" s="2">
        <v>2848.02</v>
      </c>
      <c r="HB666" s="12">
        <f t="shared" si="75"/>
        <v>3929.95</v>
      </c>
      <c r="HC666" s="2">
        <f t="shared" si="73"/>
        <v>3070.44</v>
      </c>
      <c r="HD666" s="3">
        <f t="shared" si="74"/>
        <v>2934.2400000000002</v>
      </c>
      <c r="HK666" s="197"/>
    </row>
    <row r="667" spans="1:219" x14ac:dyDescent="0.25">
      <c r="A667" s="64">
        <v>41387</v>
      </c>
      <c r="B667" s="135">
        <v>3398</v>
      </c>
      <c r="C667" s="40">
        <f t="shared" si="71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12">
        <v>3537.56</v>
      </c>
      <c r="U667" s="3">
        <v>2955.07</v>
      </c>
      <c r="AJ667" s="2">
        <f t="shared" si="72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X667" s="14"/>
      <c r="AY667" s="14"/>
      <c r="AZ667" s="14"/>
      <c r="BA667" s="14"/>
      <c r="BB667" s="14"/>
      <c r="BC667" s="14"/>
      <c r="BD667" s="14"/>
      <c r="BJ667" s="2">
        <v>3832.21</v>
      </c>
      <c r="BK667" s="2">
        <v>2464.98</v>
      </c>
      <c r="BL667" s="2">
        <v>3476.33</v>
      </c>
      <c r="BM667" s="2">
        <v>2820.86</v>
      </c>
      <c r="HB667" s="12">
        <f t="shared" si="75"/>
        <v>3936.94</v>
      </c>
      <c r="HC667" s="2">
        <f t="shared" si="73"/>
        <v>3045.96</v>
      </c>
      <c r="HD667" s="3">
        <f t="shared" si="74"/>
        <v>2912.1600000000003</v>
      </c>
      <c r="HK667" s="197"/>
    </row>
    <row r="668" spans="1:219" x14ac:dyDescent="0.25">
      <c r="A668" s="64">
        <v>41388</v>
      </c>
      <c r="B668" s="135">
        <v>3369</v>
      </c>
      <c r="C668" s="40">
        <f t="shared" si="71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12">
        <v>3502.24</v>
      </c>
      <c r="U668" s="3">
        <v>2920.76</v>
      </c>
      <c r="AJ668" s="2">
        <f t="shared" si="72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X668" s="14"/>
      <c r="AY668" s="14"/>
      <c r="AZ668" s="14"/>
      <c r="BA668" s="14"/>
      <c r="BB668" s="14"/>
      <c r="BC668" s="14"/>
      <c r="BD668" s="14"/>
      <c r="BJ668" s="2">
        <v>3824.1</v>
      </c>
      <c r="BK668" s="2">
        <v>2457.7399999999998</v>
      </c>
      <c r="BL668" s="2">
        <v>3468.22</v>
      </c>
      <c r="BM668" s="2">
        <v>2813.62</v>
      </c>
      <c r="HB668" s="12">
        <f t="shared" si="75"/>
        <v>3929.95</v>
      </c>
      <c r="HC668" s="2">
        <f t="shared" si="73"/>
        <v>3016.38</v>
      </c>
      <c r="HD668" s="3">
        <f t="shared" si="74"/>
        <v>2885.48</v>
      </c>
      <c r="HK668" s="197"/>
    </row>
    <row r="669" spans="1:219" x14ac:dyDescent="0.25">
      <c r="A669" s="64">
        <v>41389</v>
      </c>
      <c r="B669" s="135">
        <v>3358</v>
      </c>
      <c r="C669" s="40">
        <f t="shared" si="71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12">
        <v>3460</v>
      </c>
      <c r="U669" s="3">
        <v>2872.73</v>
      </c>
      <c r="AJ669" s="2">
        <f t="shared" si="72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X669" s="14"/>
      <c r="AY669" s="14"/>
      <c r="AZ669" s="14"/>
      <c r="BA669" s="14"/>
      <c r="BB669" s="14"/>
      <c r="BC669" s="14"/>
      <c r="BD669" s="14"/>
      <c r="BJ669" s="2">
        <v>3805.69</v>
      </c>
      <c r="BK669" s="2">
        <v>2434.0300000000002</v>
      </c>
      <c r="BL669" s="2">
        <v>3449.81</v>
      </c>
      <c r="BM669" s="2">
        <v>2789.91</v>
      </c>
      <c r="HB669" s="12">
        <f t="shared" si="75"/>
        <v>3898.49</v>
      </c>
      <c r="HC669" s="2">
        <f t="shared" si="73"/>
        <v>3005.16</v>
      </c>
      <c r="HD669" s="3">
        <f t="shared" si="74"/>
        <v>2875.36</v>
      </c>
      <c r="HK669" s="197"/>
    </row>
    <row r="670" spans="1:219" x14ac:dyDescent="0.25">
      <c r="A670" s="64">
        <v>41390</v>
      </c>
      <c r="B670" s="135">
        <v>3390</v>
      </c>
      <c r="C670" s="40">
        <f t="shared" ref="C670:C733" si="76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12">
        <v>3472.9</v>
      </c>
      <c r="U670" s="3">
        <v>2886.81</v>
      </c>
      <c r="AJ670" s="2">
        <f t="shared" si="72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X670" s="14"/>
      <c r="AY670" s="14"/>
      <c r="AZ670" s="14"/>
      <c r="BA670" s="14"/>
      <c r="BB670" s="14"/>
      <c r="BC670" s="14"/>
      <c r="BD670" s="14"/>
      <c r="BJ670" s="2">
        <v>3845.03</v>
      </c>
      <c r="BK670" s="2">
        <v>2474.59</v>
      </c>
      <c r="BL670" s="2">
        <v>3489.15</v>
      </c>
      <c r="BM670" s="2">
        <v>2830.47</v>
      </c>
      <c r="HB670" s="12">
        <f t="shared" si="75"/>
        <v>3884.51</v>
      </c>
      <c r="HC670" s="2">
        <f t="shared" si="73"/>
        <v>3037.8</v>
      </c>
      <c r="HD670" s="3">
        <f t="shared" si="74"/>
        <v>2904.8</v>
      </c>
      <c r="HK670" s="197"/>
    </row>
    <row r="671" spans="1:219" x14ac:dyDescent="0.25">
      <c r="A671" s="64">
        <v>41393</v>
      </c>
      <c r="B671" s="135">
        <v>3386</v>
      </c>
      <c r="C671" s="40">
        <f t="shared" si="76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12">
        <v>3471.08</v>
      </c>
      <c r="U671" s="3">
        <v>2884.35</v>
      </c>
      <c r="AJ671" s="2">
        <f t="shared" si="72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X671" s="14"/>
      <c r="AY671" s="14"/>
      <c r="AZ671" s="14"/>
      <c r="BA671" s="14"/>
      <c r="BB671" s="14"/>
      <c r="BC671" s="14"/>
      <c r="BD671" s="14"/>
      <c r="BJ671" s="2">
        <v>3837.43</v>
      </c>
      <c r="BK671" s="2">
        <v>2466.25</v>
      </c>
      <c r="BL671" s="2">
        <v>3481.55</v>
      </c>
      <c r="BM671" s="2">
        <v>2822.13</v>
      </c>
      <c r="HB671" s="12">
        <f t="shared" si="75"/>
        <v>3891.5</v>
      </c>
      <c r="HC671" s="2">
        <f t="shared" si="73"/>
        <v>3033.7200000000003</v>
      </c>
      <c r="HD671" s="3">
        <f t="shared" si="74"/>
        <v>2901.1200000000003</v>
      </c>
      <c r="HK671" s="197"/>
    </row>
    <row r="672" spans="1:219" x14ac:dyDescent="0.25">
      <c r="A672" s="64">
        <v>41394</v>
      </c>
      <c r="B672" s="135">
        <v>3406</v>
      </c>
      <c r="C672" s="40">
        <f t="shared" si="76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12">
        <v>3454.17</v>
      </c>
      <c r="U672" s="3">
        <v>2871.57</v>
      </c>
      <c r="AJ672" s="2">
        <f t="shared" si="72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X672" s="14"/>
      <c r="AY672" s="14"/>
      <c r="AZ672" s="14"/>
      <c r="BA672" s="14"/>
      <c r="BB672" s="14"/>
      <c r="BC672" s="14"/>
      <c r="BD672" s="14"/>
      <c r="BJ672" s="2">
        <v>3863.16</v>
      </c>
      <c r="BK672" s="2">
        <v>2496.62</v>
      </c>
      <c r="BL672" s="2">
        <v>3507.28</v>
      </c>
      <c r="BM672" s="2">
        <v>2852.5</v>
      </c>
      <c r="HB672" s="12">
        <f t="shared" si="75"/>
        <v>3804.19</v>
      </c>
      <c r="HC672" s="2">
        <f t="shared" si="73"/>
        <v>3054.12</v>
      </c>
      <c r="HD672" s="3">
        <f t="shared" si="74"/>
        <v>2919.52</v>
      </c>
      <c r="HK672" s="197"/>
    </row>
    <row r="673" spans="1:219" x14ac:dyDescent="0.25">
      <c r="A673" s="64">
        <v>41395</v>
      </c>
      <c r="B673" s="135">
        <v>3406</v>
      </c>
      <c r="C673" s="40">
        <f t="shared" si="76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12">
        <v>3472.32</v>
      </c>
      <c r="U673" s="3">
        <v>2889.53</v>
      </c>
      <c r="AJ673" s="2">
        <f t="shared" si="72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X673" s="14"/>
      <c r="AY673" s="14"/>
      <c r="AZ673" s="14"/>
      <c r="BA673" s="14"/>
      <c r="BB673" s="14"/>
      <c r="BC673" s="14"/>
      <c r="BD673" s="14"/>
      <c r="BJ673" s="2">
        <v>3905.93</v>
      </c>
      <c r="BK673" s="2">
        <v>2538.9499999999998</v>
      </c>
      <c r="BL673" s="2">
        <v>3550.05</v>
      </c>
      <c r="BM673" s="2">
        <v>2894.83</v>
      </c>
      <c r="HB673" s="12">
        <f t="shared" si="75"/>
        <v>3849.56</v>
      </c>
      <c r="HC673" s="2">
        <f t="shared" si="73"/>
        <v>3054.12</v>
      </c>
      <c r="HD673" s="3">
        <f t="shared" si="74"/>
        <v>2919.52</v>
      </c>
      <c r="HK673" s="197"/>
    </row>
    <row r="674" spans="1:219" x14ac:dyDescent="0.25">
      <c r="A674" s="64">
        <v>41396</v>
      </c>
      <c r="B674" s="135">
        <v>3445</v>
      </c>
      <c r="C674" s="40">
        <f t="shared" si="76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12">
        <v>3494.69</v>
      </c>
      <c r="U674" s="3">
        <v>2909.69</v>
      </c>
      <c r="AJ674" s="2">
        <f t="shared" si="72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X674" s="14"/>
      <c r="AY674" s="14"/>
      <c r="AZ674" s="14"/>
      <c r="BA674" s="14"/>
      <c r="BB674" s="14"/>
      <c r="BC674" s="14"/>
      <c r="BD674" s="14"/>
      <c r="BJ674" s="2">
        <v>3919.68</v>
      </c>
      <c r="BK674" s="2">
        <v>2550.11</v>
      </c>
      <c r="BL674" s="2">
        <v>3563.8</v>
      </c>
      <c r="BM674" s="2">
        <v>2905.99</v>
      </c>
      <c r="HB674" s="12">
        <f t="shared" si="75"/>
        <v>3833.97</v>
      </c>
      <c r="HC674" s="2">
        <f t="shared" si="73"/>
        <v>3093.9</v>
      </c>
      <c r="HD674" s="3">
        <f t="shared" si="74"/>
        <v>2955.4</v>
      </c>
      <c r="HK674" s="197"/>
    </row>
    <row r="675" spans="1:219" x14ac:dyDescent="0.25">
      <c r="A675" s="64">
        <v>41397</v>
      </c>
      <c r="B675" s="135">
        <v>3437</v>
      </c>
      <c r="C675" s="40">
        <f t="shared" si="76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12">
        <v>3430.31</v>
      </c>
      <c r="U675" s="3">
        <v>2849.27</v>
      </c>
      <c r="AJ675" s="2">
        <f t="shared" si="72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X675" s="14"/>
      <c r="AY675" s="14"/>
      <c r="AZ675" s="14"/>
      <c r="BA675" s="14"/>
      <c r="BB675" s="14"/>
      <c r="BC675" s="14"/>
      <c r="BD675" s="14"/>
      <c r="BJ675" s="2">
        <v>3908.74</v>
      </c>
      <c r="BK675" s="2">
        <v>2543.37</v>
      </c>
      <c r="BL675" s="2">
        <v>3552.86</v>
      </c>
      <c r="BM675" s="2">
        <v>2899.25</v>
      </c>
      <c r="HB675" s="12">
        <f t="shared" si="75"/>
        <v>3844.59</v>
      </c>
      <c r="HC675" s="2">
        <f t="shared" si="73"/>
        <v>3085.7400000000002</v>
      </c>
      <c r="HD675" s="3">
        <f t="shared" si="74"/>
        <v>2948.04</v>
      </c>
      <c r="HK675" s="197"/>
    </row>
    <row r="676" spans="1:219" x14ac:dyDescent="0.25">
      <c r="A676" s="64">
        <v>41400</v>
      </c>
      <c r="B676" s="135">
        <v>3392</v>
      </c>
      <c r="C676" s="40">
        <f t="shared" si="76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12">
        <v>3419.22</v>
      </c>
      <c r="U676" s="3">
        <v>2839.28</v>
      </c>
      <c r="AJ676" s="2">
        <f t="shared" si="72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X676" s="14"/>
      <c r="AY676" s="14"/>
      <c r="AZ676" s="14"/>
      <c r="BA676" s="14"/>
      <c r="BB676" s="14"/>
      <c r="BC676" s="14"/>
      <c r="BD676" s="14"/>
      <c r="BJ676" s="2">
        <v>3897.24</v>
      </c>
      <c r="BK676" s="2">
        <v>2533.21</v>
      </c>
      <c r="BL676" s="2">
        <v>3541.36</v>
      </c>
      <c r="BM676" s="2">
        <v>2889.09</v>
      </c>
      <c r="HB676" s="12">
        <f t="shared" si="75"/>
        <v>3834.07</v>
      </c>
      <c r="HC676" s="2">
        <f t="shared" si="73"/>
        <v>3039.84</v>
      </c>
      <c r="HD676" s="3">
        <f t="shared" si="74"/>
        <v>2906.6400000000003</v>
      </c>
      <c r="HK676" s="197"/>
    </row>
    <row r="677" spans="1:219" x14ac:dyDescent="0.25">
      <c r="A677" s="64">
        <v>41401</v>
      </c>
      <c r="B677" s="135">
        <v>3420</v>
      </c>
      <c r="C677" s="40">
        <f t="shared" si="76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12">
        <v>3399.73</v>
      </c>
      <c r="U677" s="3">
        <v>2817.69</v>
      </c>
      <c r="AJ677" s="2">
        <f t="shared" si="72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X677" s="14"/>
      <c r="AY677" s="14"/>
      <c r="AZ677" s="14"/>
      <c r="BA677" s="14"/>
      <c r="BB677" s="14"/>
      <c r="BC677" s="14"/>
      <c r="BD677" s="14"/>
      <c r="BJ677" s="2">
        <v>3806.96</v>
      </c>
      <c r="BK677" s="2">
        <v>2441</v>
      </c>
      <c r="BL677" s="2">
        <v>3451.08</v>
      </c>
      <c r="BM677" s="2">
        <v>2796.88</v>
      </c>
      <c r="HB677" s="12">
        <f t="shared" si="75"/>
        <v>3858.61</v>
      </c>
      <c r="HC677" s="2">
        <f t="shared" si="73"/>
        <v>3068.4</v>
      </c>
      <c r="HD677" s="3">
        <f t="shared" si="74"/>
        <v>2932.4</v>
      </c>
      <c r="HK677" s="197"/>
    </row>
    <row r="678" spans="1:219" x14ac:dyDescent="0.25">
      <c r="A678" s="64">
        <v>41402</v>
      </c>
      <c r="B678" s="135">
        <v>3433</v>
      </c>
      <c r="C678" s="40">
        <f t="shared" si="76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12">
        <v>3425.21</v>
      </c>
      <c r="U678" s="3">
        <v>2842.25</v>
      </c>
      <c r="AJ678" s="2">
        <f t="shared" si="72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X678" s="14"/>
      <c r="AY678" s="14"/>
      <c r="AZ678" s="14"/>
      <c r="BA678" s="14"/>
      <c r="BB678" s="14"/>
      <c r="BC678" s="14"/>
      <c r="BD678" s="14"/>
      <c r="BJ678" s="2">
        <v>3824.29</v>
      </c>
      <c r="BK678" s="2">
        <v>2457.34</v>
      </c>
      <c r="BL678" s="2">
        <v>3468.41</v>
      </c>
      <c r="BM678" s="2">
        <v>2813.22</v>
      </c>
      <c r="HB678" s="12">
        <f t="shared" si="75"/>
        <v>3865.62</v>
      </c>
      <c r="HC678" s="2">
        <f t="shared" si="73"/>
        <v>3081.66</v>
      </c>
      <c r="HD678" s="3">
        <f t="shared" si="74"/>
        <v>2944.36</v>
      </c>
      <c r="HK678" s="197"/>
    </row>
    <row r="679" spans="1:219" x14ac:dyDescent="0.25">
      <c r="A679" s="64">
        <v>41403</v>
      </c>
      <c r="B679" s="135">
        <v>3410</v>
      </c>
      <c r="C679" s="40">
        <f t="shared" si="76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12">
        <v>3443.4</v>
      </c>
      <c r="U679" s="3">
        <v>2860.25</v>
      </c>
      <c r="AJ679" s="2">
        <f t="shared" si="72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X679" s="14"/>
      <c r="AY679" s="14"/>
      <c r="AZ679" s="14"/>
      <c r="BA679" s="14"/>
      <c r="BB679" s="14"/>
      <c r="BC679" s="14"/>
      <c r="BD679" s="14"/>
      <c r="BJ679" s="2">
        <v>3820.12</v>
      </c>
      <c r="BK679" s="2">
        <v>2453.21</v>
      </c>
      <c r="BL679" s="2">
        <v>3464.24</v>
      </c>
      <c r="BM679" s="2">
        <v>2809.09</v>
      </c>
      <c r="HB679" s="12">
        <f t="shared" si="75"/>
        <v>3865.62</v>
      </c>
      <c r="HC679" s="2">
        <f t="shared" si="73"/>
        <v>3058.2000000000003</v>
      </c>
      <c r="HD679" s="3">
        <f t="shared" si="74"/>
        <v>2923.2000000000003</v>
      </c>
      <c r="HK679" s="197"/>
    </row>
    <row r="680" spans="1:219" x14ac:dyDescent="0.25">
      <c r="A680" s="64">
        <v>41404</v>
      </c>
      <c r="B680" s="135">
        <v>3440</v>
      </c>
      <c r="C680" s="40">
        <f t="shared" si="76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12">
        <v>3432.55</v>
      </c>
      <c r="U680" s="3">
        <v>2848.85</v>
      </c>
      <c r="AJ680" s="2">
        <f t="shared" si="72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X680" s="14"/>
      <c r="AY680" s="14"/>
      <c r="AZ680" s="14"/>
      <c r="BA680" s="14"/>
      <c r="BB680" s="14"/>
      <c r="BC680" s="14"/>
      <c r="BD680" s="14"/>
      <c r="BJ680" s="2">
        <v>3900.45</v>
      </c>
      <c r="BK680" s="2">
        <v>2531.89</v>
      </c>
      <c r="BL680" s="2">
        <v>3544.57</v>
      </c>
      <c r="BM680" s="2">
        <v>2887.77</v>
      </c>
      <c r="HB680" s="12">
        <f t="shared" si="75"/>
        <v>3872.63</v>
      </c>
      <c r="HC680" s="2">
        <f t="shared" si="73"/>
        <v>3088.8</v>
      </c>
      <c r="HD680" s="3">
        <f t="shared" si="74"/>
        <v>2950.8</v>
      </c>
      <c r="HK680" s="197"/>
    </row>
    <row r="681" spans="1:219" x14ac:dyDescent="0.25">
      <c r="A681" s="64">
        <v>41407</v>
      </c>
      <c r="B681" s="135">
        <v>3430</v>
      </c>
      <c r="C681" s="40">
        <f t="shared" si="76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12">
        <v>3478.43</v>
      </c>
      <c r="U681" s="3">
        <v>2890.97</v>
      </c>
      <c r="AJ681" s="2">
        <f t="shared" si="72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X681" s="14"/>
      <c r="AY681" s="14"/>
      <c r="AZ681" s="14"/>
      <c r="BA681" s="14"/>
      <c r="BB681" s="14"/>
      <c r="BC681" s="14"/>
      <c r="BD681" s="14"/>
      <c r="BJ681" s="2">
        <v>3928.13</v>
      </c>
      <c r="BK681" s="2">
        <v>2555.1999999999998</v>
      </c>
      <c r="BL681" s="2">
        <v>3572.25</v>
      </c>
      <c r="BM681" s="2">
        <v>2911.08</v>
      </c>
      <c r="HB681" s="12">
        <f t="shared" si="75"/>
        <v>3907.68</v>
      </c>
      <c r="HC681" s="2">
        <f t="shared" si="73"/>
        <v>3078.6</v>
      </c>
      <c r="HD681" s="3">
        <f t="shared" si="74"/>
        <v>2941.6000000000004</v>
      </c>
      <c r="HK681" s="197"/>
    </row>
    <row r="682" spans="1:219" x14ac:dyDescent="0.25">
      <c r="A682" s="64">
        <v>41408</v>
      </c>
      <c r="B682" s="135">
        <v>3450</v>
      </c>
      <c r="C682" s="40">
        <f t="shared" si="76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12">
        <v>3443.23</v>
      </c>
      <c r="U682" s="3">
        <v>2855.15</v>
      </c>
      <c r="AJ682" s="2">
        <f t="shared" si="72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X682" s="14"/>
      <c r="AY682" s="14"/>
      <c r="AZ682" s="14"/>
      <c r="BA682" s="14"/>
      <c r="BB682" s="14"/>
      <c r="BC682" s="14"/>
      <c r="BD682" s="14"/>
      <c r="BJ682" s="2">
        <v>3961.35</v>
      </c>
      <c r="BK682" s="2">
        <v>2586.85</v>
      </c>
      <c r="BL682" s="2">
        <v>3605.47</v>
      </c>
      <c r="BM682" s="2">
        <v>2942.73</v>
      </c>
      <c r="HB682" s="12">
        <f t="shared" si="75"/>
        <v>3918.2</v>
      </c>
      <c r="HC682" s="2">
        <f t="shared" si="73"/>
        <v>3099</v>
      </c>
      <c r="HD682" s="3">
        <f t="shared" si="74"/>
        <v>2960</v>
      </c>
      <c r="HK682" s="197"/>
    </row>
    <row r="683" spans="1:219" x14ac:dyDescent="0.25">
      <c r="A683" s="64">
        <v>41409</v>
      </c>
      <c r="B683" s="135">
        <v>3457</v>
      </c>
      <c r="C683" s="40">
        <f t="shared" si="76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12">
        <v>3518.88</v>
      </c>
      <c r="U683" s="3">
        <v>2927.38</v>
      </c>
      <c r="AJ683" s="2">
        <f t="shared" si="72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X683" s="14"/>
      <c r="AY683" s="14"/>
      <c r="AZ683" s="14"/>
      <c r="BA683" s="14"/>
      <c r="BB683" s="14"/>
      <c r="BC683" s="14"/>
      <c r="BD683" s="14"/>
      <c r="BJ683" s="2">
        <v>3993.5</v>
      </c>
      <c r="BK683" s="2">
        <v>2615.4</v>
      </c>
      <c r="BL683" s="2">
        <v>3637.62</v>
      </c>
      <c r="BM683" s="2">
        <v>2971.28</v>
      </c>
      <c r="HB683" s="12">
        <f t="shared" si="75"/>
        <v>3946.24</v>
      </c>
      <c r="HC683" s="2">
        <f t="shared" si="73"/>
        <v>3106.14</v>
      </c>
      <c r="HD683" s="3">
        <f t="shared" si="74"/>
        <v>2966.44</v>
      </c>
      <c r="HK683" s="197"/>
    </row>
    <row r="684" spans="1:219" x14ac:dyDescent="0.25">
      <c r="A684" s="64">
        <v>41410</v>
      </c>
      <c r="B684" s="135">
        <v>3440</v>
      </c>
      <c r="C684" s="40">
        <f t="shared" si="76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12">
        <v>3442.11</v>
      </c>
      <c r="U684" s="3">
        <v>2850.75</v>
      </c>
      <c r="AJ684" s="2">
        <f t="shared" si="72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X684" s="14"/>
      <c r="AY684" s="14"/>
      <c r="AZ684" s="14"/>
      <c r="BA684" s="14"/>
      <c r="BB684" s="14"/>
      <c r="BC684" s="14"/>
      <c r="BD684" s="14"/>
      <c r="BJ684" s="2">
        <v>4022.93</v>
      </c>
      <c r="BK684" s="2">
        <v>2634.49</v>
      </c>
      <c r="BL684" s="2">
        <v>3667.05</v>
      </c>
      <c r="BM684" s="2">
        <v>2990.37</v>
      </c>
      <c r="HB684" s="12">
        <f t="shared" si="75"/>
        <v>3962.57</v>
      </c>
      <c r="HC684" s="2">
        <f t="shared" si="73"/>
        <v>3088.8</v>
      </c>
      <c r="HD684" s="3">
        <f t="shared" si="74"/>
        <v>2950.8</v>
      </c>
      <c r="HK684" s="197"/>
    </row>
    <row r="685" spans="1:219" x14ac:dyDescent="0.25">
      <c r="A685" s="64">
        <v>41411</v>
      </c>
      <c r="B685" s="135">
        <v>3439</v>
      </c>
      <c r="C685" s="40">
        <f t="shared" si="76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12">
        <v>3444.81</v>
      </c>
      <c r="U685" s="3">
        <v>2851.45</v>
      </c>
      <c r="AJ685" s="2">
        <f t="shared" si="72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X685" s="14"/>
      <c r="AY685" s="14"/>
      <c r="AZ685" s="14"/>
      <c r="BA685" s="14"/>
      <c r="BB685" s="14"/>
      <c r="BC685" s="14"/>
      <c r="BD685" s="14"/>
      <c r="BJ685" s="2">
        <v>4015.09</v>
      </c>
      <c r="BK685" s="2">
        <v>2624.22</v>
      </c>
      <c r="BL685" s="2">
        <v>3659.21</v>
      </c>
      <c r="BM685" s="2">
        <v>2980.1</v>
      </c>
      <c r="HB685" s="12">
        <f t="shared" si="75"/>
        <v>3983.66</v>
      </c>
      <c r="HC685" s="2">
        <f t="shared" si="73"/>
        <v>3087.78</v>
      </c>
      <c r="HD685" s="3">
        <f t="shared" si="74"/>
        <v>2949.88</v>
      </c>
      <c r="HK685" s="197"/>
    </row>
    <row r="686" spans="1:219" x14ac:dyDescent="0.25">
      <c r="A686" s="64">
        <v>41414</v>
      </c>
      <c r="B686" s="135">
        <v>3451</v>
      </c>
      <c r="C686" s="40">
        <f t="shared" si="76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12">
        <v>3457.91</v>
      </c>
      <c r="U686" s="3">
        <v>2861.45</v>
      </c>
      <c r="AJ686" s="2">
        <f t="shared" si="72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X686" s="14"/>
      <c r="AY686" s="14"/>
      <c r="AZ686" s="14"/>
      <c r="BA686" s="14"/>
      <c r="BB686" s="14"/>
      <c r="BC686" s="14"/>
      <c r="BD686" s="14"/>
      <c r="BJ686" s="2">
        <v>4019.79</v>
      </c>
      <c r="BK686" s="2">
        <v>2625.1</v>
      </c>
      <c r="BL686" s="2">
        <v>3663.91</v>
      </c>
      <c r="BM686" s="2">
        <v>2980.98</v>
      </c>
      <c r="HB686" s="12">
        <f t="shared" si="75"/>
        <v>4015.3</v>
      </c>
      <c r="HC686" s="2">
        <f t="shared" si="73"/>
        <v>3100.02</v>
      </c>
      <c r="HD686" s="3">
        <f t="shared" si="74"/>
        <v>2960.92</v>
      </c>
      <c r="HK686" s="197"/>
    </row>
    <row r="687" spans="1:219" x14ac:dyDescent="0.25">
      <c r="A687" s="64">
        <v>41415</v>
      </c>
      <c r="B687" s="135">
        <v>3460</v>
      </c>
      <c r="C687" s="40">
        <f t="shared" si="76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12">
        <v>3449.49</v>
      </c>
      <c r="U687" s="3">
        <v>2852.13</v>
      </c>
      <c r="AJ687" s="2">
        <f t="shared" si="72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X687" s="14"/>
      <c r="AY687" s="14"/>
      <c r="AZ687" s="14"/>
      <c r="BA687" s="14"/>
      <c r="BB687" s="14"/>
      <c r="BC687" s="14"/>
      <c r="BD687" s="14"/>
      <c r="BJ687" s="2">
        <v>4062.3</v>
      </c>
      <c r="BK687" s="2">
        <v>2665.91</v>
      </c>
      <c r="BL687" s="2">
        <v>3706.42</v>
      </c>
      <c r="BM687" s="2">
        <v>3021.79</v>
      </c>
      <c r="HB687" s="12">
        <f t="shared" si="75"/>
        <v>4025.84</v>
      </c>
      <c r="HC687" s="2">
        <f t="shared" si="73"/>
        <v>3109.2000000000003</v>
      </c>
      <c r="HD687" s="3">
        <f t="shared" si="74"/>
        <v>2969.2000000000003</v>
      </c>
      <c r="HK687" s="197"/>
    </row>
    <row r="688" spans="1:219" x14ac:dyDescent="0.25">
      <c r="A688" s="64">
        <v>41416</v>
      </c>
      <c r="B688" s="135">
        <v>3480</v>
      </c>
      <c r="C688" s="40">
        <f t="shared" si="76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12">
        <v>3420.79</v>
      </c>
      <c r="U688" s="3">
        <v>2820.11</v>
      </c>
      <c r="AJ688" s="2">
        <f t="shared" si="72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X688" s="14"/>
      <c r="AY688" s="14"/>
      <c r="AZ688" s="14"/>
      <c r="BA688" s="14"/>
      <c r="BB688" s="14"/>
      <c r="BC688" s="14"/>
      <c r="BD688" s="14"/>
      <c r="BJ688" s="2">
        <v>4089.22</v>
      </c>
      <c r="BK688" s="2">
        <v>2687.95</v>
      </c>
      <c r="BL688" s="2">
        <v>3733.34</v>
      </c>
      <c r="BM688" s="2">
        <v>3043.83</v>
      </c>
      <c r="HB688" s="12">
        <f t="shared" si="75"/>
        <v>4064.51</v>
      </c>
      <c r="HC688" s="2">
        <f t="shared" si="73"/>
        <v>3129.6</v>
      </c>
      <c r="HD688" s="3">
        <f t="shared" si="74"/>
        <v>2987.6000000000004</v>
      </c>
      <c r="HK688" s="197"/>
    </row>
    <row r="689" spans="1:219" x14ac:dyDescent="0.25">
      <c r="A689" s="64">
        <v>41417</v>
      </c>
      <c r="B689" s="135">
        <v>3515</v>
      </c>
      <c r="C689" s="40">
        <f t="shared" si="76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12">
        <v>3431.16</v>
      </c>
      <c r="U689" s="3">
        <v>2829.38</v>
      </c>
      <c r="AJ689" s="2">
        <f t="shared" si="72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X689" s="14"/>
      <c r="AY689" s="14"/>
      <c r="AZ689" s="14"/>
      <c r="BA689" s="14"/>
      <c r="BB689" s="14"/>
      <c r="BC689" s="14"/>
      <c r="BD689" s="14"/>
      <c r="BJ689" s="2">
        <v>4113.79</v>
      </c>
      <c r="BK689" s="2">
        <v>2711.01</v>
      </c>
      <c r="BL689" s="2">
        <v>3757.91</v>
      </c>
      <c r="BM689" s="2">
        <v>3066.89</v>
      </c>
      <c r="HB689" s="12">
        <f t="shared" si="75"/>
        <v>4075.06</v>
      </c>
      <c r="HC689" s="2">
        <f t="shared" si="73"/>
        <v>3165.3</v>
      </c>
      <c r="HD689" s="3">
        <f t="shared" si="74"/>
        <v>3019.8</v>
      </c>
      <c r="HK689" s="197"/>
    </row>
    <row r="690" spans="1:219" x14ac:dyDescent="0.25">
      <c r="A690" s="64">
        <v>41418</v>
      </c>
      <c r="B690" s="135">
        <v>3521</v>
      </c>
      <c r="C690" s="40">
        <f t="shared" si="76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12">
        <v>3440.07</v>
      </c>
      <c r="U690" s="3">
        <v>2839.19</v>
      </c>
      <c r="AJ690" s="2">
        <f t="shared" si="72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X690" s="14"/>
      <c r="AY690" s="14"/>
      <c r="AZ690" s="14"/>
      <c r="BA690" s="14"/>
      <c r="BB690" s="14"/>
      <c r="BC690" s="14"/>
      <c r="BD690" s="14"/>
      <c r="BJ690" s="2">
        <v>4139.1899999999996</v>
      </c>
      <c r="BK690" s="2">
        <v>2737.41</v>
      </c>
      <c r="BL690" s="2">
        <v>3783.31</v>
      </c>
      <c r="BM690" s="2">
        <v>3093.29</v>
      </c>
      <c r="HB690" s="12">
        <f t="shared" si="75"/>
        <v>4064.51</v>
      </c>
      <c r="HC690" s="2">
        <f t="shared" si="73"/>
        <v>3171.42</v>
      </c>
      <c r="HD690" s="3">
        <f t="shared" si="74"/>
        <v>3025.32</v>
      </c>
      <c r="HK690" s="197"/>
    </row>
    <row r="691" spans="1:219" x14ac:dyDescent="0.25">
      <c r="A691" s="64">
        <v>41421</v>
      </c>
      <c r="B691" s="135">
        <v>3536</v>
      </c>
      <c r="C691" s="40">
        <f t="shared" si="76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12">
        <v>3456.09</v>
      </c>
      <c r="U691" s="3">
        <v>2854.74</v>
      </c>
      <c r="AJ691" s="2">
        <f t="shared" si="72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X691" s="14"/>
      <c r="AY691" s="14"/>
      <c r="AZ691" s="14"/>
      <c r="BA691" s="14"/>
      <c r="BB691" s="14"/>
      <c r="BC691" s="14"/>
      <c r="BD691" s="14"/>
      <c r="BJ691" s="2">
        <v>4175.25</v>
      </c>
      <c r="BK691" s="2">
        <v>2735.9</v>
      </c>
      <c r="BL691" s="2">
        <v>3800.98</v>
      </c>
      <c r="BM691" s="2">
        <v>3110.17</v>
      </c>
      <c r="HB691" s="12">
        <f t="shared" si="75"/>
        <v>4099.1000000000004</v>
      </c>
      <c r="HC691" s="2">
        <f t="shared" si="73"/>
        <v>3186.7200000000003</v>
      </c>
      <c r="HD691" s="3">
        <f t="shared" si="74"/>
        <v>3039.1200000000003</v>
      </c>
      <c r="HK691" s="197"/>
    </row>
    <row r="692" spans="1:219" x14ac:dyDescent="0.25">
      <c r="A692" s="64">
        <v>41422</v>
      </c>
      <c r="B692" s="135">
        <v>3549</v>
      </c>
      <c r="C692" s="40">
        <f t="shared" si="76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12">
        <v>3479.14</v>
      </c>
      <c r="U692" s="3">
        <v>2871.64</v>
      </c>
      <c r="AJ692" s="2">
        <f t="shared" si="72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X692" s="14"/>
      <c r="AY692" s="14"/>
      <c r="AZ692" s="14"/>
      <c r="BA692" s="14"/>
      <c r="BB692" s="14"/>
      <c r="BC692" s="14"/>
      <c r="BD692" s="14"/>
      <c r="BJ692" s="2">
        <v>4234.4799999999996</v>
      </c>
      <c r="BK692" s="2">
        <v>2787</v>
      </c>
      <c r="BL692" s="2">
        <v>3860.21</v>
      </c>
      <c r="BM692" s="2">
        <v>3161.27</v>
      </c>
      <c r="HB692" s="12">
        <f t="shared" si="75"/>
        <v>4162.3500000000004</v>
      </c>
      <c r="HC692" s="2">
        <f t="shared" si="73"/>
        <v>3199.98</v>
      </c>
      <c r="HD692" s="3">
        <f t="shared" si="74"/>
        <v>3051.08</v>
      </c>
      <c r="HK692" s="197"/>
    </row>
    <row r="693" spans="1:219" x14ac:dyDescent="0.25">
      <c r="A693" s="64">
        <v>41423</v>
      </c>
      <c r="B693" s="135">
        <v>3577</v>
      </c>
      <c r="C693" s="40">
        <f t="shared" si="76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12">
        <v>3466.23</v>
      </c>
      <c r="U693" s="3">
        <v>2858.2</v>
      </c>
      <c r="AJ693" s="2">
        <f t="shared" si="72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X693" s="14"/>
      <c r="AY693" s="14"/>
      <c r="AZ693" s="14"/>
      <c r="BA693" s="14"/>
      <c r="BB693" s="14"/>
      <c r="BC693" s="14"/>
      <c r="BD693" s="14"/>
      <c r="BJ693" s="2">
        <v>4243.95</v>
      </c>
      <c r="BK693" s="2">
        <v>2795.54</v>
      </c>
      <c r="BL693" s="2">
        <v>3869.68</v>
      </c>
      <c r="BM693" s="2">
        <v>3169.81</v>
      </c>
      <c r="HB693" s="12">
        <f t="shared" si="75"/>
        <v>4169.38</v>
      </c>
      <c r="HC693" s="2">
        <f t="shared" si="73"/>
        <v>3228.54</v>
      </c>
      <c r="HD693" s="3">
        <f t="shared" si="74"/>
        <v>3076.84</v>
      </c>
      <c r="HK693" s="197"/>
    </row>
    <row r="694" spans="1:219" x14ac:dyDescent="0.25">
      <c r="A694" s="64">
        <v>41424</v>
      </c>
      <c r="B694" s="135">
        <v>3576</v>
      </c>
      <c r="C694" s="40">
        <f t="shared" si="76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12">
        <v>3568.4</v>
      </c>
      <c r="U694" s="3">
        <v>2951.46</v>
      </c>
      <c r="AJ694" s="2">
        <f t="shared" si="72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X694" s="14"/>
      <c r="AY694" s="14"/>
      <c r="AZ694" s="14"/>
      <c r="BA694" s="14"/>
      <c r="BB694" s="14"/>
      <c r="BC694" s="14"/>
      <c r="BD694" s="14"/>
      <c r="BJ694" s="2">
        <v>4350.53</v>
      </c>
      <c r="BK694" s="2">
        <v>2891.01</v>
      </c>
      <c r="BL694" s="2">
        <v>3976.26</v>
      </c>
      <c r="BM694" s="2">
        <v>3265.28</v>
      </c>
      <c r="HB694" s="12">
        <f t="shared" si="75"/>
        <v>4253.71</v>
      </c>
      <c r="HC694" s="2">
        <f t="shared" si="73"/>
        <v>3227.52</v>
      </c>
      <c r="HD694" s="3">
        <f t="shared" si="74"/>
        <v>3075.92</v>
      </c>
      <c r="HK694" s="197"/>
    </row>
    <row r="695" spans="1:219" x14ac:dyDescent="0.25">
      <c r="A695" s="64">
        <v>41425</v>
      </c>
      <c r="B695" s="135">
        <v>3669</v>
      </c>
      <c r="C695" s="40">
        <f t="shared" si="76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12">
        <v>3575.08</v>
      </c>
      <c r="U695" s="3">
        <v>2958.41</v>
      </c>
      <c r="AJ695" s="2">
        <f t="shared" si="72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X695" s="14"/>
      <c r="AY695" s="14"/>
      <c r="AZ695" s="14"/>
      <c r="BA695" s="14"/>
      <c r="BB695" s="14"/>
      <c r="BC695" s="14"/>
      <c r="BD695" s="14"/>
      <c r="BJ695" s="2">
        <v>4345.76</v>
      </c>
      <c r="BK695" s="2">
        <v>2886.71</v>
      </c>
      <c r="BL695" s="2">
        <v>3971.49</v>
      </c>
      <c r="BM695" s="2">
        <v>3260.98</v>
      </c>
      <c r="HB695" s="12">
        <f t="shared" si="75"/>
        <v>4250.2</v>
      </c>
      <c r="HC695" s="2">
        <f t="shared" si="73"/>
        <v>3322.38</v>
      </c>
      <c r="HD695" s="3">
        <f t="shared" si="74"/>
        <v>3161.48</v>
      </c>
      <c r="HK695" s="197"/>
    </row>
    <row r="696" spans="1:219" x14ac:dyDescent="0.25">
      <c r="A696" s="64">
        <v>41428</v>
      </c>
      <c r="B696" s="135">
        <v>3622</v>
      </c>
      <c r="C696" s="40">
        <f t="shared" si="76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12">
        <v>3568.54</v>
      </c>
      <c r="U696" s="3">
        <v>2950.61</v>
      </c>
      <c r="AJ696" s="2">
        <f t="shared" si="72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X696" s="14"/>
      <c r="AY696" s="14"/>
      <c r="AZ696" s="14"/>
      <c r="BA696" s="14"/>
      <c r="BB696" s="14"/>
      <c r="BC696" s="14"/>
      <c r="BD696" s="14"/>
      <c r="BJ696" s="2">
        <v>4382.37</v>
      </c>
      <c r="BK696" s="2">
        <v>2921.28</v>
      </c>
      <c r="BL696" s="2">
        <v>4008.1</v>
      </c>
      <c r="BM696" s="2">
        <v>3295.55</v>
      </c>
      <c r="HB696" s="12">
        <f t="shared" si="75"/>
        <v>4213.45</v>
      </c>
      <c r="HC696" s="2">
        <f t="shared" si="73"/>
        <v>3274.44</v>
      </c>
      <c r="HD696" s="3">
        <f t="shared" si="74"/>
        <v>3118.2400000000002</v>
      </c>
      <c r="HK696" s="197"/>
    </row>
    <row r="697" spans="1:219" x14ac:dyDescent="0.25">
      <c r="A697" s="64">
        <v>41429</v>
      </c>
      <c r="B697" s="135">
        <v>3538</v>
      </c>
      <c r="C697" s="40">
        <f t="shared" si="76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12">
        <v>3588.86</v>
      </c>
      <c r="U697" s="3">
        <v>2970.73</v>
      </c>
      <c r="AJ697" s="2">
        <f t="shared" si="72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X697" s="14"/>
      <c r="AY697" s="14"/>
      <c r="AZ697" s="14"/>
      <c r="BA697" s="14"/>
      <c r="BB697" s="14"/>
      <c r="BC697" s="14"/>
      <c r="BD697" s="14"/>
      <c r="BJ697" s="2">
        <v>4372.21</v>
      </c>
      <c r="BK697" s="2">
        <v>2911.22</v>
      </c>
      <c r="BL697" s="2">
        <v>3997.94</v>
      </c>
      <c r="BM697" s="2">
        <v>3285.49</v>
      </c>
      <c r="HB697" s="12">
        <f t="shared" si="75"/>
        <v>4213.45</v>
      </c>
      <c r="HC697" s="2">
        <f t="shared" si="73"/>
        <v>3188.76</v>
      </c>
      <c r="HD697" s="3">
        <f t="shared" si="74"/>
        <v>3040.96</v>
      </c>
      <c r="HK697" s="197"/>
    </row>
    <row r="698" spans="1:219" x14ac:dyDescent="0.25">
      <c r="A698" s="64">
        <v>41430</v>
      </c>
      <c r="B698" s="135">
        <v>3583</v>
      </c>
      <c r="C698" s="40">
        <f t="shared" si="76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12">
        <v>3502.78</v>
      </c>
      <c r="U698" s="3">
        <v>2893.73</v>
      </c>
      <c r="AJ698" s="2">
        <f t="shared" si="72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X698" s="14"/>
      <c r="AY698" s="14"/>
      <c r="AZ698" s="14"/>
      <c r="BA698" s="14"/>
      <c r="BB698" s="14"/>
      <c r="BC698" s="14"/>
      <c r="BD698" s="14"/>
      <c r="BJ698" s="2">
        <v>4283.04</v>
      </c>
      <c r="BK698" s="2">
        <v>2833.4</v>
      </c>
      <c r="BL698" s="2">
        <v>3908.77</v>
      </c>
      <c r="BM698" s="2">
        <v>3207.67</v>
      </c>
      <c r="HB698" s="12">
        <f t="shared" si="75"/>
        <v>4126.8600000000006</v>
      </c>
      <c r="HC698" s="2">
        <f t="shared" si="73"/>
        <v>3234.66</v>
      </c>
      <c r="HD698" s="3">
        <f t="shared" si="74"/>
        <v>3082.36</v>
      </c>
      <c r="HK698" s="197"/>
    </row>
    <row r="699" spans="1:219" x14ac:dyDescent="0.25">
      <c r="A699" s="64">
        <v>41431</v>
      </c>
      <c r="B699" s="135">
        <v>3593</v>
      </c>
      <c r="C699" s="40">
        <f t="shared" si="76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12">
        <v>3581.75</v>
      </c>
      <c r="U699" s="3">
        <v>2965.34</v>
      </c>
      <c r="AJ699" s="2">
        <f t="shared" si="72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X699" s="14"/>
      <c r="AY699" s="14"/>
      <c r="AZ699" s="14"/>
      <c r="BA699" s="14"/>
      <c r="BB699" s="14"/>
      <c r="BC699" s="14"/>
      <c r="BD699" s="14"/>
      <c r="BJ699" s="2">
        <v>4329.8500000000004</v>
      </c>
      <c r="BK699" s="2">
        <v>2871.37</v>
      </c>
      <c r="BL699" s="2">
        <v>3955.58</v>
      </c>
      <c r="BM699" s="2">
        <v>3245.64</v>
      </c>
      <c r="HB699" s="12">
        <f t="shared" si="75"/>
        <v>4196.13</v>
      </c>
      <c r="HC699" s="2">
        <f t="shared" si="73"/>
        <v>3244.86</v>
      </c>
      <c r="HD699" s="3">
        <f t="shared" si="74"/>
        <v>3091.56</v>
      </c>
      <c r="HK699" s="197"/>
    </row>
    <row r="700" spans="1:219" x14ac:dyDescent="0.25">
      <c r="A700" s="64">
        <v>41432</v>
      </c>
      <c r="B700" s="135">
        <v>3589</v>
      </c>
      <c r="C700" s="40">
        <f t="shared" si="76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12">
        <v>3591.55</v>
      </c>
      <c r="U700" s="3">
        <v>2976.03</v>
      </c>
      <c r="AJ700" s="2">
        <f t="shared" si="72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X700" s="14"/>
      <c r="AY700" s="14"/>
      <c r="AZ700" s="14"/>
      <c r="BA700" s="14"/>
      <c r="BB700" s="14"/>
      <c r="BC700" s="14"/>
      <c r="BD700" s="14"/>
      <c r="BJ700" s="2">
        <v>4302.84</v>
      </c>
      <c r="BK700" s="2">
        <v>2845.89</v>
      </c>
      <c r="BL700" s="2">
        <v>3928.57</v>
      </c>
      <c r="BM700" s="2">
        <v>3220.16</v>
      </c>
      <c r="HB700" s="12">
        <f t="shared" si="75"/>
        <v>4185.74</v>
      </c>
      <c r="HC700" s="2">
        <f t="shared" si="73"/>
        <v>3240.78</v>
      </c>
      <c r="HD700" s="3">
        <f t="shared" si="74"/>
        <v>3087.88</v>
      </c>
      <c r="HK700" s="197"/>
    </row>
    <row r="701" spans="1:219" x14ac:dyDescent="0.25">
      <c r="A701" s="64">
        <v>41435</v>
      </c>
      <c r="B701" s="135">
        <v>3613</v>
      </c>
      <c r="C701" s="40">
        <f t="shared" si="76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12">
        <v>3660.85</v>
      </c>
      <c r="U701" s="3">
        <v>3039.05</v>
      </c>
      <c r="AJ701" s="2">
        <f t="shared" si="72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X701" s="14"/>
      <c r="AY701" s="14"/>
      <c r="AZ701" s="14"/>
      <c r="BA701" s="14"/>
      <c r="BB701" s="14"/>
      <c r="BC701" s="14"/>
      <c r="BD701" s="14"/>
      <c r="BJ701" s="2">
        <v>4355.49</v>
      </c>
      <c r="BK701" s="2">
        <v>2890.9</v>
      </c>
      <c r="BL701" s="2">
        <v>3981.22</v>
      </c>
      <c r="BM701" s="2">
        <v>3265.17</v>
      </c>
      <c r="HB701" s="12">
        <f t="shared" si="75"/>
        <v>4244.62</v>
      </c>
      <c r="HC701" s="2">
        <f t="shared" si="73"/>
        <v>3265.26</v>
      </c>
      <c r="HD701" s="3">
        <f t="shared" si="74"/>
        <v>3109.96</v>
      </c>
      <c r="HK701" s="197"/>
    </row>
    <row r="702" spans="1:219" x14ac:dyDescent="0.25">
      <c r="A702" s="64">
        <v>41436</v>
      </c>
      <c r="B702" s="135">
        <v>3640</v>
      </c>
      <c r="C702" s="40">
        <f t="shared" si="76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12">
        <v>3657.55</v>
      </c>
      <c r="U702" s="3">
        <v>3035.12</v>
      </c>
      <c r="AJ702" s="2">
        <f t="shared" si="72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X702" s="14"/>
      <c r="AY702" s="14"/>
      <c r="AZ702" s="14"/>
      <c r="BA702" s="14"/>
      <c r="BB702" s="14"/>
      <c r="BC702" s="14"/>
      <c r="BD702" s="14"/>
      <c r="BJ702" s="2">
        <v>4327.5600000000004</v>
      </c>
      <c r="BK702" s="2">
        <v>2862.4</v>
      </c>
      <c r="BL702" s="2">
        <v>3953.29</v>
      </c>
      <c r="BM702" s="2">
        <v>3236.67</v>
      </c>
      <c r="HB702" s="12">
        <f t="shared" si="75"/>
        <v>4251.54</v>
      </c>
      <c r="HC702" s="2">
        <f t="shared" si="73"/>
        <v>3292.8</v>
      </c>
      <c r="HD702" s="3">
        <f t="shared" si="74"/>
        <v>3134.8</v>
      </c>
      <c r="HK702" s="197"/>
    </row>
    <row r="703" spans="1:219" x14ac:dyDescent="0.25">
      <c r="A703" s="64">
        <v>41437</v>
      </c>
      <c r="B703" s="135">
        <v>3578</v>
      </c>
      <c r="C703" s="40">
        <f t="shared" si="76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12">
        <v>3643.15</v>
      </c>
      <c r="U703" s="3">
        <v>3024.16</v>
      </c>
      <c r="AJ703" s="2">
        <f t="shared" si="72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X703" s="14"/>
      <c r="AY703" s="14"/>
      <c r="AZ703" s="14"/>
      <c r="BA703" s="14"/>
      <c r="BB703" s="14"/>
      <c r="BC703" s="14"/>
      <c r="BD703" s="14"/>
      <c r="BJ703" s="2">
        <v>4300.09</v>
      </c>
      <c r="BK703" s="2">
        <v>2839.39</v>
      </c>
      <c r="BL703" s="2">
        <v>3925.82</v>
      </c>
      <c r="BM703" s="2">
        <v>3213.66</v>
      </c>
      <c r="HB703" s="12">
        <f t="shared" si="75"/>
        <v>4216.91</v>
      </c>
      <c r="HC703" s="2">
        <f t="shared" si="73"/>
        <v>3229.56</v>
      </c>
      <c r="HD703" s="3">
        <f t="shared" si="74"/>
        <v>3077.76</v>
      </c>
      <c r="HK703" s="197"/>
    </row>
    <row r="704" spans="1:219" x14ac:dyDescent="0.25">
      <c r="A704" s="64">
        <v>41438</v>
      </c>
      <c r="B704" s="135">
        <v>3552</v>
      </c>
      <c r="C704" s="40">
        <f t="shared" si="76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12">
        <v>3596.73</v>
      </c>
      <c r="U704" s="3">
        <v>2984.45</v>
      </c>
      <c r="AJ704" s="2">
        <f t="shared" si="72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X704" s="14"/>
      <c r="AY704" s="14"/>
      <c r="AZ704" s="14"/>
      <c r="BA704" s="14"/>
      <c r="BB704" s="14"/>
      <c r="BC704" s="14"/>
      <c r="BD704" s="14"/>
      <c r="BJ704" s="2">
        <v>4144.88</v>
      </c>
      <c r="BK704" s="2">
        <v>2693.68</v>
      </c>
      <c r="BL704" s="2">
        <v>3770.61</v>
      </c>
      <c r="BM704" s="2">
        <v>3067.95</v>
      </c>
      <c r="HB704" s="12">
        <f t="shared" si="75"/>
        <v>4151.1100000000006</v>
      </c>
      <c r="HC704" s="2">
        <f t="shared" si="73"/>
        <v>3203.04</v>
      </c>
      <c r="HD704" s="3">
        <f t="shared" si="74"/>
        <v>3053.84</v>
      </c>
      <c r="HK704" s="197"/>
    </row>
    <row r="705" spans="1:219" x14ac:dyDescent="0.25">
      <c r="A705" s="64">
        <v>41439</v>
      </c>
      <c r="B705" s="135">
        <v>3512</v>
      </c>
      <c r="C705" s="40">
        <f t="shared" si="76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12">
        <v>3618.29</v>
      </c>
      <c r="U705" s="3">
        <v>3002.83</v>
      </c>
      <c r="AJ705" s="2">
        <f t="shared" si="72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X705" s="14"/>
      <c r="AY705" s="14"/>
      <c r="AZ705" s="14"/>
      <c r="BA705" s="14"/>
      <c r="BB705" s="14"/>
      <c r="BC705" s="14"/>
      <c r="BD705" s="14"/>
      <c r="BJ705" s="2">
        <v>4213.74</v>
      </c>
      <c r="BK705" s="2">
        <v>2758.09</v>
      </c>
      <c r="BL705" s="2">
        <v>3839.47</v>
      </c>
      <c r="BM705" s="2">
        <v>3132.36</v>
      </c>
      <c r="HB705" s="12">
        <f t="shared" si="75"/>
        <v>4182.2800000000007</v>
      </c>
      <c r="HC705" s="2">
        <f t="shared" si="73"/>
        <v>3162.2400000000002</v>
      </c>
      <c r="HD705" s="3">
        <f t="shared" si="74"/>
        <v>3017.04</v>
      </c>
      <c r="HK705" s="197"/>
    </row>
    <row r="706" spans="1:219" x14ac:dyDescent="0.25">
      <c r="A706" s="64">
        <v>41442</v>
      </c>
      <c r="B706" s="135">
        <v>3512</v>
      </c>
      <c r="C706" s="40">
        <f t="shared" si="76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12">
        <v>3628.36</v>
      </c>
      <c r="U706" s="3">
        <v>3012.8</v>
      </c>
      <c r="AJ706" s="2">
        <f t="shared" si="72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X706" s="14"/>
      <c r="AY706" s="14"/>
      <c r="AZ706" s="14"/>
      <c r="BA706" s="14"/>
      <c r="BB706" s="14"/>
      <c r="BC706" s="14"/>
      <c r="BD706" s="14"/>
      <c r="BJ706" s="2">
        <v>4179.72</v>
      </c>
      <c r="BK706" s="2">
        <v>2724.41</v>
      </c>
      <c r="BL706" s="2">
        <v>3805.45</v>
      </c>
      <c r="BM706" s="2">
        <v>3098.68</v>
      </c>
      <c r="HB706" s="12">
        <f t="shared" si="75"/>
        <v>4182.2800000000007</v>
      </c>
      <c r="HC706" s="2">
        <f t="shared" si="73"/>
        <v>3162.2400000000002</v>
      </c>
      <c r="HD706" s="3">
        <f t="shared" si="74"/>
        <v>3017.04</v>
      </c>
      <c r="HK706" s="197"/>
    </row>
    <row r="707" spans="1:219" x14ac:dyDescent="0.25">
      <c r="A707" s="64">
        <v>41443</v>
      </c>
      <c r="B707" s="135">
        <v>3559</v>
      </c>
      <c r="C707" s="40">
        <f t="shared" si="76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12">
        <v>3624.84</v>
      </c>
      <c r="U707" s="3">
        <v>3009.65</v>
      </c>
      <c r="AJ707" s="2">
        <f t="shared" si="72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X707" s="14"/>
      <c r="AY707" s="14"/>
      <c r="AZ707" s="14"/>
      <c r="BA707" s="14"/>
      <c r="BB707" s="14"/>
      <c r="BC707" s="14"/>
      <c r="BD707" s="14"/>
      <c r="BJ707" s="2">
        <v>4175.1099999999997</v>
      </c>
      <c r="BK707" s="2">
        <v>2720.26</v>
      </c>
      <c r="BL707" s="2">
        <v>3800.84</v>
      </c>
      <c r="BM707" s="2">
        <v>3094.53</v>
      </c>
      <c r="HB707" s="12">
        <f t="shared" si="75"/>
        <v>4178.8099999999995</v>
      </c>
      <c r="HC707" s="2">
        <f t="shared" si="73"/>
        <v>3210.18</v>
      </c>
      <c r="HD707" s="3">
        <f t="shared" si="74"/>
        <v>3060.28</v>
      </c>
      <c r="HK707" s="197"/>
    </row>
    <row r="708" spans="1:219" x14ac:dyDescent="0.25">
      <c r="A708" s="64">
        <v>41444</v>
      </c>
      <c r="B708" s="135">
        <v>3556</v>
      </c>
      <c r="C708" s="40">
        <f t="shared" si="76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12">
        <v>3695.59</v>
      </c>
      <c r="U708" s="3">
        <v>3071.11</v>
      </c>
      <c r="AJ708" s="2">
        <f t="shared" si="72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X708" s="14"/>
      <c r="AY708" s="14"/>
      <c r="AZ708" s="14"/>
      <c r="BA708" s="14"/>
      <c r="BB708" s="14"/>
      <c r="BC708" s="14"/>
      <c r="BD708" s="14"/>
      <c r="BJ708" s="2">
        <v>4284.12</v>
      </c>
      <c r="BK708" s="2">
        <v>2817.3</v>
      </c>
      <c r="BL708" s="2">
        <v>3909.85</v>
      </c>
      <c r="BM708" s="2">
        <v>3191.57</v>
      </c>
      <c r="HB708" s="12">
        <f t="shared" si="75"/>
        <v>4268.8600000000006</v>
      </c>
      <c r="HC708" s="2">
        <f t="shared" si="73"/>
        <v>3207.12</v>
      </c>
      <c r="HD708" s="3">
        <f t="shared" si="74"/>
        <v>3057.52</v>
      </c>
      <c r="HK708" s="197"/>
    </row>
    <row r="709" spans="1:219" x14ac:dyDescent="0.25">
      <c r="A709" s="64">
        <v>41445</v>
      </c>
      <c r="B709" s="135">
        <v>3628</v>
      </c>
      <c r="C709" s="40">
        <f t="shared" si="76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12">
        <v>3631.08</v>
      </c>
      <c r="U709" s="3">
        <v>2957.23</v>
      </c>
      <c r="AJ709" s="2">
        <f t="shared" si="72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X709" s="14"/>
      <c r="AY709" s="14"/>
      <c r="AZ709" s="14"/>
      <c r="BA709" s="14"/>
      <c r="BB709" s="14"/>
      <c r="BC709" s="14"/>
      <c r="BD709" s="14"/>
      <c r="BJ709" s="2">
        <v>4395.68</v>
      </c>
      <c r="BK709" s="2">
        <v>2877.81</v>
      </c>
      <c r="BL709" s="2">
        <v>4021.41</v>
      </c>
      <c r="BM709" s="2">
        <v>3252.08</v>
      </c>
      <c r="HB709" s="12">
        <f t="shared" si="75"/>
        <v>4297.2199999999993</v>
      </c>
      <c r="HC709" s="2">
        <f t="shared" si="73"/>
        <v>3280.56</v>
      </c>
      <c r="HD709" s="3">
        <f t="shared" si="74"/>
        <v>3123.76</v>
      </c>
      <c r="HK709" s="197"/>
    </row>
    <row r="710" spans="1:219" x14ac:dyDescent="0.25">
      <c r="A710" s="64">
        <v>41446</v>
      </c>
      <c r="B710" s="135">
        <v>3617</v>
      </c>
      <c r="C710" s="40">
        <f t="shared" si="76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12">
        <v>3572.79</v>
      </c>
      <c r="U710" s="3">
        <v>2900.2</v>
      </c>
      <c r="AJ710" s="2">
        <f t="shared" si="72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X710" s="14"/>
      <c r="AY710" s="14"/>
      <c r="AZ710" s="14"/>
      <c r="BA710" s="14"/>
      <c r="BB710" s="14"/>
      <c r="BC710" s="14"/>
      <c r="BD710" s="14"/>
      <c r="BJ710" s="2">
        <v>4370.24</v>
      </c>
      <c r="BK710" s="2">
        <v>2853.48</v>
      </c>
      <c r="BL710" s="2">
        <v>3995.97</v>
      </c>
      <c r="BM710" s="2">
        <v>3227.75</v>
      </c>
      <c r="HB710" s="12">
        <f t="shared" si="75"/>
        <v>4290.2700000000004</v>
      </c>
      <c r="HC710" s="2">
        <f t="shared" si="73"/>
        <v>3269.34</v>
      </c>
      <c r="HD710" s="3">
        <f t="shared" si="74"/>
        <v>3113.6400000000003</v>
      </c>
      <c r="HK710" s="197"/>
    </row>
    <row r="711" spans="1:219" x14ac:dyDescent="0.25">
      <c r="A711" s="64">
        <v>41449</v>
      </c>
      <c r="B711" s="135">
        <v>3593</v>
      </c>
      <c r="C711" s="40">
        <f t="shared" si="76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12">
        <v>3572.56</v>
      </c>
      <c r="U711" s="3">
        <v>2898.95</v>
      </c>
      <c r="AJ711" s="2">
        <f t="shared" si="72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X711" s="14"/>
      <c r="AY711" s="14"/>
      <c r="AZ711" s="14"/>
      <c r="BA711" s="14"/>
      <c r="BB711" s="14"/>
      <c r="BC711" s="14"/>
      <c r="BD711" s="14"/>
      <c r="BJ711" s="2">
        <v>4390.32</v>
      </c>
      <c r="BK711" s="2">
        <v>2872.08</v>
      </c>
      <c r="BL711" s="2">
        <v>4016.05</v>
      </c>
      <c r="BM711" s="2">
        <v>3246.35</v>
      </c>
      <c r="HB711" s="12">
        <f t="shared" si="75"/>
        <v>4300.6900000000005</v>
      </c>
      <c r="HC711" s="2">
        <f t="shared" si="73"/>
        <v>3244.86</v>
      </c>
      <c r="HD711" s="3">
        <f t="shared" si="74"/>
        <v>3091.56</v>
      </c>
      <c r="HK711" s="197"/>
    </row>
    <row r="712" spans="1:219" x14ac:dyDescent="0.25">
      <c r="A712" s="64">
        <v>41450</v>
      </c>
      <c r="B712" s="135">
        <v>3530</v>
      </c>
      <c r="C712" s="40">
        <f t="shared" si="76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12">
        <v>3508.76</v>
      </c>
      <c r="U712" s="3">
        <v>2841.21</v>
      </c>
      <c r="AJ712" s="2">
        <f t="shared" ref="AJ712:AJ775" si="77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X712" s="14"/>
      <c r="AY712" s="14"/>
      <c r="AZ712" s="14"/>
      <c r="BA712" s="14"/>
      <c r="BB712" s="14"/>
      <c r="BC712" s="14"/>
      <c r="BD712" s="14"/>
      <c r="BJ712" s="2">
        <v>4270.8599999999997</v>
      </c>
      <c r="BK712" s="2">
        <v>2760.66</v>
      </c>
      <c r="BL712" s="2">
        <v>3896.59</v>
      </c>
      <c r="BM712" s="2">
        <v>3134.93</v>
      </c>
      <c r="HB712" s="12">
        <f t="shared" si="75"/>
        <v>4245.12</v>
      </c>
      <c r="HC712" s="2">
        <f t="shared" si="73"/>
        <v>3180.6</v>
      </c>
      <c r="HD712" s="3">
        <f t="shared" si="74"/>
        <v>3033.6000000000004</v>
      </c>
      <c r="HK712" s="197"/>
    </row>
    <row r="713" spans="1:219" x14ac:dyDescent="0.25">
      <c r="A713" s="64">
        <v>41451</v>
      </c>
      <c r="B713" s="135">
        <v>3513</v>
      </c>
      <c r="C713" s="40">
        <f t="shared" si="76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12">
        <v>3562.93</v>
      </c>
      <c r="U713" s="3">
        <v>2893.49</v>
      </c>
      <c r="AJ713" s="2">
        <f t="shared" si="77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X713" s="14"/>
      <c r="AY713" s="14"/>
      <c r="AZ713" s="14"/>
      <c r="BA713" s="14"/>
      <c r="BB713" s="14"/>
      <c r="BC713" s="14"/>
      <c r="BD713" s="14"/>
      <c r="BJ713" s="2">
        <v>4263.7</v>
      </c>
      <c r="BK713" s="2">
        <v>2751.86</v>
      </c>
      <c r="BL713" s="2">
        <v>3889.43</v>
      </c>
      <c r="BM713" s="2">
        <v>3126.13</v>
      </c>
      <c r="HB713" s="12">
        <f t="shared" si="75"/>
        <v>4259.01</v>
      </c>
      <c r="HC713" s="2">
        <f t="shared" si="73"/>
        <v>3163.26</v>
      </c>
      <c r="HD713" s="3">
        <f t="shared" si="74"/>
        <v>3017.96</v>
      </c>
      <c r="HK713" s="197"/>
    </row>
    <row r="714" spans="1:219" x14ac:dyDescent="0.25">
      <c r="A714" s="64">
        <v>41452</v>
      </c>
      <c r="B714" s="135">
        <v>3473</v>
      </c>
      <c r="C714" s="40">
        <f t="shared" si="76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12">
        <v>3532.36</v>
      </c>
      <c r="U714" s="3">
        <v>2873.29</v>
      </c>
      <c r="AJ714" s="2">
        <f t="shared" si="77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X714" s="14"/>
      <c r="AY714" s="14"/>
      <c r="AZ714" s="14"/>
      <c r="BA714" s="14"/>
      <c r="BB714" s="14"/>
      <c r="BC714" s="14"/>
      <c r="BD714" s="14"/>
      <c r="BJ714" s="2">
        <v>4246.1899999999996</v>
      </c>
      <c r="BK714" s="2">
        <v>2724.45</v>
      </c>
      <c r="BL714" s="2">
        <v>3871.92</v>
      </c>
      <c r="BM714" s="2">
        <v>3098.72</v>
      </c>
      <c r="HB714" s="12">
        <f t="shared" si="75"/>
        <v>4259.01</v>
      </c>
      <c r="HC714" s="2">
        <f t="shared" si="73"/>
        <v>3122.46</v>
      </c>
      <c r="HD714" s="3">
        <f t="shared" si="74"/>
        <v>2981.1600000000003</v>
      </c>
      <c r="HK714" s="197"/>
    </row>
    <row r="715" spans="1:219" x14ac:dyDescent="0.25">
      <c r="A715" s="64">
        <v>41453</v>
      </c>
      <c r="B715" s="135">
        <v>3414</v>
      </c>
      <c r="C715" s="40">
        <f t="shared" si="76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12">
        <v>3485.43</v>
      </c>
      <c r="U715" s="3">
        <v>2831.43</v>
      </c>
      <c r="AJ715" s="2">
        <f t="shared" si="77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X715" s="14"/>
      <c r="AY715" s="14"/>
      <c r="AZ715" s="14"/>
      <c r="BA715" s="14"/>
      <c r="BB715" s="14"/>
      <c r="BC715" s="14"/>
      <c r="BD715" s="14"/>
      <c r="BJ715" s="2">
        <v>4166.12</v>
      </c>
      <c r="BK715" s="2">
        <v>2651.31</v>
      </c>
      <c r="BL715" s="2">
        <v>3791.85</v>
      </c>
      <c r="BM715" s="2">
        <v>3025.58</v>
      </c>
      <c r="HB715" s="12">
        <f t="shared" si="75"/>
        <v>4210.38</v>
      </c>
      <c r="HC715" s="2">
        <f t="shared" si="73"/>
        <v>3062.28</v>
      </c>
      <c r="HD715" s="3">
        <f t="shared" si="74"/>
        <v>2926.88</v>
      </c>
      <c r="HK715" s="197"/>
    </row>
    <row r="716" spans="1:219" x14ac:dyDescent="0.25">
      <c r="A716" s="64">
        <v>41456</v>
      </c>
      <c r="B716" s="135">
        <v>3374</v>
      </c>
      <c r="C716" s="40">
        <f t="shared" si="76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12">
        <v>3425.32</v>
      </c>
      <c r="U716" s="3">
        <v>2773.89</v>
      </c>
      <c r="AJ716" s="2">
        <f t="shared" si="77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X716" s="14"/>
      <c r="AY716" s="14"/>
      <c r="AZ716" s="14"/>
      <c r="BA716" s="14"/>
      <c r="BB716" s="14"/>
      <c r="BC716" s="14"/>
      <c r="BD716" s="14"/>
      <c r="BJ716" s="2">
        <v>4086.92</v>
      </c>
      <c r="BK716" s="2">
        <v>2575.5300000000002</v>
      </c>
      <c r="BL716" s="2">
        <v>3712.65</v>
      </c>
      <c r="BM716" s="2">
        <v>2949.8</v>
      </c>
      <c r="HB716" s="12">
        <f t="shared" si="75"/>
        <v>4189.54</v>
      </c>
      <c r="HC716" s="2">
        <f t="shared" ref="HC716:HC781" si="78">B716*1.02-420</f>
        <v>3021.48</v>
      </c>
      <c r="HD716" s="3">
        <f t="shared" ref="HD716:HD781" si="79">B716*0.92-214</f>
        <v>2890.08</v>
      </c>
      <c r="HK716" s="197"/>
    </row>
    <row r="717" spans="1:219" x14ac:dyDescent="0.25">
      <c r="A717" s="64">
        <v>41457</v>
      </c>
      <c r="B717" s="135">
        <v>3390</v>
      </c>
      <c r="C717" s="40">
        <f t="shared" si="76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12">
        <v>3401.88</v>
      </c>
      <c r="U717" s="3">
        <v>2750.03</v>
      </c>
      <c r="AJ717" s="2">
        <f t="shared" si="77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X717" s="14"/>
      <c r="AY717" s="14"/>
      <c r="AZ717" s="14"/>
      <c r="BA717" s="14"/>
      <c r="BB717" s="14"/>
      <c r="BC717" s="14"/>
      <c r="BD717" s="14"/>
      <c r="BJ717" s="2">
        <v>4107.01</v>
      </c>
      <c r="BK717" s="2">
        <v>2594.54</v>
      </c>
      <c r="BL717" s="2">
        <v>3732.74</v>
      </c>
      <c r="BM717" s="2">
        <v>2968.81</v>
      </c>
      <c r="HB717" s="12">
        <f t="shared" ref="HB717:HB780" si="80">J717+230</f>
        <v>4196.49</v>
      </c>
      <c r="HC717" s="2">
        <f t="shared" si="78"/>
        <v>3037.8</v>
      </c>
      <c r="HD717" s="3">
        <f t="shared" si="79"/>
        <v>2904.8</v>
      </c>
      <c r="HK717" s="197"/>
    </row>
    <row r="718" spans="1:219" x14ac:dyDescent="0.25">
      <c r="A718" s="64">
        <v>41458</v>
      </c>
      <c r="B718" s="135">
        <v>3446</v>
      </c>
      <c r="C718" s="40">
        <f t="shared" si="76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12">
        <v>3424.86</v>
      </c>
      <c r="U718" s="3">
        <v>2770.47</v>
      </c>
      <c r="AJ718" s="2">
        <f t="shared" si="77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X718" s="14"/>
      <c r="AY718" s="14"/>
      <c r="AZ718" s="14"/>
      <c r="BA718" s="14"/>
      <c r="BB718" s="14"/>
      <c r="BC718" s="14"/>
      <c r="BD718" s="14"/>
      <c r="BJ718" s="2">
        <v>4101.83</v>
      </c>
      <c r="BK718" s="2">
        <v>2586.35</v>
      </c>
      <c r="BL718" s="2">
        <v>3727.56</v>
      </c>
      <c r="BM718" s="2">
        <v>2960.62</v>
      </c>
      <c r="HB718" s="12">
        <f t="shared" si="80"/>
        <v>4220.8</v>
      </c>
      <c r="HC718" s="2">
        <f t="shared" si="78"/>
        <v>3094.92</v>
      </c>
      <c r="HD718" s="3">
        <f t="shared" si="79"/>
        <v>2956.32</v>
      </c>
      <c r="HK718" s="197"/>
    </row>
    <row r="719" spans="1:219" x14ac:dyDescent="0.25">
      <c r="A719" s="64">
        <v>41459</v>
      </c>
      <c r="B719" s="135">
        <v>3495</v>
      </c>
      <c r="C719" s="40">
        <f t="shared" si="76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12">
        <v>3464.57</v>
      </c>
      <c r="U719" s="3">
        <v>2806.83</v>
      </c>
      <c r="AJ719" s="2">
        <f t="shared" si="77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X719" s="14"/>
      <c r="AY719" s="14"/>
      <c r="AZ719" s="14"/>
      <c r="BA719" s="14"/>
      <c r="BB719" s="14"/>
      <c r="BC719" s="14"/>
      <c r="BD719" s="14"/>
      <c r="BJ719" s="2">
        <v>4174.82</v>
      </c>
      <c r="BK719" s="2">
        <v>2654.66</v>
      </c>
      <c r="BL719" s="2">
        <v>3800.55</v>
      </c>
      <c r="BM719" s="2">
        <v>3028.93</v>
      </c>
      <c r="HB719" s="12">
        <f t="shared" si="80"/>
        <v>4252.07</v>
      </c>
      <c r="HC719" s="2">
        <f t="shared" si="78"/>
        <v>3144.9</v>
      </c>
      <c r="HD719" s="3">
        <f t="shared" si="79"/>
        <v>3001.4</v>
      </c>
      <c r="HK719" s="197"/>
    </row>
    <row r="720" spans="1:219" x14ac:dyDescent="0.25">
      <c r="A720" s="64">
        <v>41460</v>
      </c>
      <c r="B720" s="135">
        <v>3528</v>
      </c>
      <c r="C720" s="40">
        <f t="shared" si="76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12">
        <v>3451.4</v>
      </c>
      <c r="U720" s="3">
        <v>2795.11</v>
      </c>
      <c r="AJ720" s="2">
        <f t="shared" si="77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X720" s="14"/>
      <c r="AY720" s="14"/>
      <c r="AZ720" s="14"/>
      <c r="BA720" s="14"/>
      <c r="BB720" s="14"/>
      <c r="BC720" s="14"/>
      <c r="BD720" s="14"/>
      <c r="BJ720" s="2">
        <v>4149.1400000000003</v>
      </c>
      <c r="BK720" s="2">
        <v>2630.99</v>
      </c>
      <c r="BL720" s="2">
        <v>3774.87</v>
      </c>
      <c r="BM720" s="2">
        <v>3005.26</v>
      </c>
      <c r="HB720" s="12">
        <f t="shared" si="80"/>
        <v>4238.17</v>
      </c>
      <c r="HC720" s="2">
        <f t="shared" si="78"/>
        <v>3178.56</v>
      </c>
      <c r="HD720" s="3">
        <f t="shared" si="79"/>
        <v>3031.76</v>
      </c>
      <c r="HK720" s="197"/>
    </row>
    <row r="721" spans="1:219" x14ac:dyDescent="0.25">
      <c r="A721" s="64">
        <v>41463</v>
      </c>
      <c r="B721" s="135">
        <v>3525</v>
      </c>
      <c r="C721" s="40">
        <f t="shared" si="76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12">
        <v>3459.61</v>
      </c>
      <c r="U721" s="3">
        <v>2798.3</v>
      </c>
      <c r="AJ721" s="2">
        <f t="shared" si="77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X721" s="14"/>
      <c r="AY721" s="14"/>
      <c r="AZ721" s="14"/>
      <c r="BA721" s="14"/>
      <c r="BB721" s="14"/>
      <c r="BC721" s="14"/>
      <c r="BD721" s="14"/>
      <c r="BJ721" s="2">
        <v>4126.1400000000003</v>
      </c>
      <c r="BK721" s="2">
        <v>2601.64</v>
      </c>
      <c r="BL721" s="2">
        <v>3751.87</v>
      </c>
      <c r="BM721" s="2">
        <v>2975.91</v>
      </c>
      <c r="HB721" s="12">
        <f t="shared" si="80"/>
        <v>4290.2700000000004</v>
      </c>
      <c r="HC721" s="2">
        <f t="shared" si="78"/>
        <v>3175.5</v>
      </c>
      <c r="HD721" s="3">
        <f t="shared" si="79"/>
        <v>3029</v>
      </c>
      <c r="HK721" s="197"/>
    </row>
    <row r="722" spans="1:219" x14ac:dyDescent="0.25">
      <c r="A722" s="64">
        <v>41464</v>
      </c>
      <c r="B722" s="135">
        <v>3490</v>
      </c>
      <c r="C722" s="40">
        <f t="shared" si="76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12">
        <v>3162.53</v>
      </c>
      <c r="U722" s="3">
        <v>2505.15</v>
      </c>
      <c r="AJ722" s="2">
        <f t="shared" si="77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X722" s="14"/>
      <c r="AY722" s="14"/>
      <c r="AZ722" s="14"/>
      <c r="BA722" s="14"/>
      <c r="BB722" s="14"/>
      <c r="BC722" s="14"/>
      <c r="BD722" s="14"/>
      <c r="BJ722" s="2">
        <v>4182.6499999999996</v>
      </c>
      <c r="BK722" s="2">
        <v>2658.9</v>
      </c>
      <c r="BL722" s="2">
        <v>3808.38</v>
      </c>
      <c r="BM722" s="2">
        <v>3033.17</v>
      </c>
      <c r="HB722" s="12">
        <f t="shared" si="80"/>
        <v>4279.8500000000004</v>
      </c>
      <c r="HC722" s="2">
        <f t="shared" si="78"/>
        <v>3139.8</v>
      </c>
      <c r="HD722" s="3">
        <f t="shared" si="79"/>
        <v>2996.8</v>
      </c>
      <c r="HK722" s="197"/>
    </row>
    <row r="723" spans="1:219" x14ac:dyDescent="0.25">
      <c r="A723" s="64">
        <v>41465</v>
      </c>
      <c r="B723" s="135">
        <v>3462</v>
      </c>
      <c r="C723" s="40">
        <f t="shared" si="76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12">
        <v>3137.05</v>
      </c>
      <c r="U723" s="3">
        <v>2483.87</v>
      </c>
      <c r="AJ723" s="2">
        <f t="shared" si="77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X723" s="14"/>
      <c r="AY723" s="14"/>
      <c r="AZ723" s="14"/>
      <c r="BA723" s="14"/>
      <c r="BB723" s="14"/>
      <c r="BC723" s="14"/>
      <c r="BD723" s="14"/>
      <c r="BJ723" s="2">
        <v>4198.38</v>
      </c>
      <c r="BK723" s="2">
        <v>2679.74</v>
      </c>
      <c r="BL723" s="2">
        <v>3824.11</v>
      </c>
      <c r="BM723" s="2">
        <v>3054.01</v>
      </c>
      <c r="HB723" s="12">
        <f t="shared" si="80"/>
        <v>4238.17</v>
      </c>
      <c r="HC723" s="2">
        <f t="shared" si="78"/>
        <v>3111.2400000000002</v>
      </c>
      <c r="HD723" s="3">
        <f t="shared" si="79"/>
        <v>2971.04</v>
      </c>
      <c r="HK723" s="197"/>
    </row>
    <row r="724" spans="1:219" x14ac:dyDescent="0.25">
      <c r="A724" s="64">
        <v>41466</v>
      </c>
      <c r="B724" s="135">
        <v>3438</v>
      </c>
      <c r="C724" s="40">
        <f t="shared" si="76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12">
        <v>3170.48</v>
      </c>
      <c r="U724" s="3">
        <v>2516.64</v>
      </c>
      <c r="AJ724" s="2">
        <f t="shared" si="77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X724" s="14"/>
      <c r="AY724" s="14"/>
      <c r="AZ724" s="14"/>
      <c r="BA724" s="14"/>
      <c r="BB724" s="14"/>
      <c r="BC724" s="14"/>
      <c r="BD724" s="14"/>
      <c r="BJ724" s="2">
        <v>4218.6099999999997</v>
      </c>
      <c r="BK724" s="2">
        <v>2699.34</v>
      </c>
      <c r="BL724" s="2">
        <v>3844.34</v>
      </c>
      <c r="BM724" s="2">
        <v>3073.61</v>
      </c>
      <c r="HB724" s="12">
        <f t="shared" si="80"/>
        <v>4241.6399999999994</v>
      </c>
      <c r="HC724" s="2">
        <f t="shared" si="78"/>
        <v>3086.76</v>
      </c>
      <c r="HD724" s="3">
        <f t="shared" si="79"/>
        <v>2948.96</v>
      </c>
      <c r="HK724" s="197"/>
    </row>
    <row r="725" spans="1:219" x14ac:dyDescent="0.25">
      <c r="A725" s="64">
        <v>41467</v>
      </c>
      <c r="B725" s="135">
        <v>3455</v>
      </c>
      <c r="C725" s="40">
        <f t="shared" si="76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12">
        <v>3202.88</v>
      </c>
      <c r="U725" s="3">
        <v>2550.69</v>
      </c>
      <c r="AJ725" s="2">
        <f t="shared" si="77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X725" s="14"/>
      <c r="AY725" s="14"/>
      <c r="AZ725" s="14"/>
      <c r="BA725" s="14"/>
      <c r="BB725" s="14"/>
      <c r="BC725" s="14"/>
      <c r="BD725" s="14"/>
      <c r="BJ725" s="2">
        <v>4184.49</v>
      </c>
      <c r="BK725" s="2">
        <v>2668.18</v>
      </c>
      <c r="BL725" s="2">
        <v>3810.22</v>
      </c>
      <c r="BM725" s="2">
        <v>3042.45</v>
      </c>
      <c r="HB725" s="12">
        <f t="shared" si="80"/>
        <v>4220.8</v>
      </c>
      <c r="HC725" s="2">
        <f t="shared" si="78"/>
        <v>3104.1</v>
      </c>
      <c r="HD725" s="3">
        <f t="shared" si="79"/>
        <v>2964.6000000000004</v>
      </c>
      <c r="HK725" s="197"/>
    </row>
    <row r="726" spans="1:219" x14ac:dyDescent="0.25">
      <c r="A726" s="64">
        <v>41470</v>
      </c>
      <c r="B726" s="135">
        <v>3415</v>
      </c>
      <c r="C726" s="40">
        <f t="shared" si="76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12">
        <v>3172.28</v>
      </c>
      <c r="U726" s="3">
        <v>2523.69</v>
      </c>
      <c r="AJ726" s="2">
        <f t="shared" si="77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X726" s="14"/>
      <c r="AY726" s="14"/>
      <c r="AZ726" s="14"/>
      <c r="BA726" s="14"/>
      <c r="BB726" s="14"/>
      <c r="BC726" s="14"/>
      <c r="BD726" s="14"/>
      <c r="BJ726" s="2">
        <v>4168</v>
      </c>
      <c r="BK726" s="2">
        <v>2656.25</v>
      </c>
      <c r="BL726" s="2">
        <v>3793.73</v>
      </c>
      <c r="BM726" s="2">
        <v>3030.52</v>
      </c>
      <c r="HB726" s="12">
        <f t="shared" si="80"/>
        <v>4186.07</v>
      </c>
      <c r="HC726" s="2">
        <f t="shared" si="78"/>
        <v>3063.3</v>
      </c>
      <c r="HD726" s="3">
        <f t="shared" si="79"/>
        <v>2927.8</v>
      </c>
      <c r="HK726" s="197"/>
    </row>
    <row r="727" spans="1:219" x14ac:dyDescent="0.25">
      <c r="A727" s="64">
        <v>41471</v>
      </c>
      <c r="B727" s="135">
        <v>3425</v>
      </c>
      <c r="C727" s="40">
        <f t="shared" si="76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12">
        <v>3132.33</v>
      </c>
      <c r="U727" s="3">
        <v>2484.13</v>
      </c>
      <c r="AJ727" s="2">
        <f t="shared" si="77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X727" s="14"/>
      <c r="AY727" s="14"/>
      <c r="AZ727" s="14"/>
      <c r="BA727" s="14"/>
      <c r="BB727" s="14"/>
      <c r="BC727" s="14"/>
      <c r="BD727" s="14"/>
      <c r="BJ727" s="2">
        <v>4126.21</v>
      </c>
      <c r="BK727" s="2">
        <v>2614.87</v>
      </c>
      <c r="BL727" s="2">
        <v>3751.94</v>
      </c>
      <c r="BM727" s="2">
        <v>2989.14</v>
      </c>
      <c r="HB727" s="12">
        <f t="shared" si="80"/>
        <v>4186.07</v>
      </c>
      <c r="HC727" s="2">
        <f t="shared" si="78"/>
        <v>3073.5</v>
      </c>
      <c r="HD727" s="3">
        <f t="shared" si="79"/>
        <v>2937</v>
      </c>
      <c r="HK727" s="197"/>
    </row>
    <row r="728" spans="1:219" x14ac:dyDescent="0.25">
      <c r="A728" s="64">
        <v>41472</v>
      </c>
      <c r="B728" s="135">
        <v>3412</v>
      </c>
      <c r="C728" s="40">
        <f t="shared" si="76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12">
        <v>3153.15</v>
      </c>
      <c r="U728" s="3">
        <v>2505.73</v>
      </c>
      <c r="AJ728" s="2">
        <f t="shared" si="77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X728" s="14"/>
      <c r="AY728" s="14"/>
      <c r="AZ728" s="14"/>
      <c r="BA728" s="14"/>
      <c r="BB728" s="14"/>
      <c r="BC728" s="14"/>
      <c r="BD728" s="14"/>
      <c r="BJ728" s="2">
        <v>4124.32</v>
      </c>
      <c r="BK728" s="2">
        <v>2614.31</v>
      </c>
      <c r="BL728" s="2">
        <v>3750.05</v>
      </c>
      <c r="BM728" s="2">
        <v>2988.58</v>
      </c>
      <c r="HB728" s="12">
        <f t="shared" si="80"/>
        <v>4175.6499999999996</v>
      </c>
      <c r="HC728" s="2">
        <f t="shared" si="78"/>
        <v>3060.2400000000002</v>
      </c>
      <c r="HD728" s="3">
        <f t="shared" si="79"/>
        <v>2925.04</v>
      </c>
      <c r="HK728" s="197"/>
    </row>
    <row r="729" spans="1:219" x14ac:dyDescent="0.25">
      <c r="A729" s="64">
        <v>41473</v>
      </c>
      <c r="B729" s="135">
        <v>3403</v>
      </c>
      <c r="C729" s="40">
        <f t="shared" si="76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12">
        <v>3108.23</v>
      </c>
      <c r="U729" s="3">
        <v>2482.4699999999998</v>
      </c>
      <c r="AJ729" s="2">
        <f t="shared" si="77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X729" s="14"/>
      <c r="AY729" s="14"/>
      <c r="AZ729" s="14"/>
      <c r="BA729" s="14"/>
      <c r="BB729" s="14"/>
      <c r="BC729" s="14"/>
      <c r="BD729" s="14"/>
      <c r="BJ729" s="2">
        <v>4047.52</v>
      </c>
      <c r="BK729" s="2">
        <v>2579.59</v>
      </c>
      <c r="BL729" s="2">
        <v>3673.25</v>
      </c>
      <c r="BM729" s="2">
        <v>2953.86</v>
      </c>
      <c r="HB729" s="12">
        <f t="shared" si="80"/>
        <v>4138.5300000000007</v>
      </c>
      <c r="HC729" s="2">
        <f t="shared" si="78"/>
        <v>3051.06</v>
      </c>
      <c r="HD729" s="3">
        <f t="shared" si="79"/>
        <v>2916.76</v>
      </c>
      <c r="HK729" s="197"/>
    </row>
    <row r="730" spans="1:219" x14ac:dyDescent="0.25">
      <c r="A730" s="64">
        <v>41474</v>
      </c>
      <c r="B730" s="135">
        <v>3440</v>
      </c>
      <c r="C730" s="40">
        <f t="shared" si="76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12">
        <v>3141.44</v>
      </c>
      <c r="U730" s="3">
        <v>2511.9499999999998</v>
      </c>
      <c r="AJ730" s="2">
        <f t="shared" si="77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X730" s="14"/>
      <c r="AY730" s="14"/>
      <c r="AZ730" s="14"/>
      <c r="BA730" s="14"/>
      <c r="BB730" s="14"/>
      <c r="BC730" s="14"/>
      <c r="BD730" s="14"/>
      <c r="BJ730" s="2">
        <v>4081.54</v>
      </c>
      <c r="BK730" s="2">
        <v>2608.89</v>
      </c>
      <c r="BL730" s="2">
        <v>3707.27</v>
      </c>
      <c r="BM730" s="2">
        <v>2983.16</v>
      </c>
      <c r="HB730" s="12">
        <f t="shared" si="80"/>
        <v>4176.51</v>
      </c>
      <c r="HC730" s="2">
        <f t="shared" si="78"/>
        <v>3088.8</v>
      </c>
      <c r="HD730" s="3">
        <f t="shared" si="79"/>
        <v>2950.8</v>
      </c>
      <c r="HK730" s="197"/>
    </row>
    <row r="731" spans="1:219" x14ac:dyDescent="0.25">
      <c r="A731" s="64">
        <v>41477</v>
      </c>
      <c r="B731" s="135">
        <v>3460</v>
      </c>
      <c r="C731" s="40">
        <f t="shared" si="76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12">
        <v>3133.29</v>
      </c>
      <c r="U731" s="3">
        <v>2505.73</v>
      </c>
      <c r="AJ731" s="2">
        <f t="shared" si="77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X731" s="14"/>
      <c r="AY731" s="14"/>
      <c r="AZ731" s="14"/>
      <c r="BA731" s="14"/>
      <c r="BB731" s="14"/>
      <c r="BC731" s="14"/>
      <c r="BD731" s="14"/>
      <c r="BJ731" s="2">
        <v>4091.71</v>
      </c>
      <c r="BK731" s="2">
        <v>2621.35</v>
      </c>
      <c r="BL731" s="2">
        <v>3717.44</v>
      </c>
      <c r="BM731" s="2">
        <v>2995.62</v>
      </c>
      <c r="HB731" s="12">
        <f t="shared" si="80"/>
        <v>4155.79</v>
      </c>
      <c r="HC731" s="2">
        <f t="shared" si="78"/>
        <v>3109.2000000000003</v>
      </c>
      <c r="HD731" s="3">
        <f t="shared" si="79"/>
        <v>2969.2000000000003</v>
      </c>
      <c r="HK731" s="197"/>
    </row>
    <row r="732" spans="1:219" x14ac:dyDescent="0.25">
      <c r="A732" s="64">
        <v>41478</v>
      </c>
      <c r="B732" s="135">
        <v>3475</v>
      </c>
      <c r="C732" s="40">
        <f t="shared" si="76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12">
        <v>3128.05</v>
      </c>
      <c r="U732" s="3">
        <v>2502.09</v>
      </c>
      <c r="AJ732" s="2">
        <f t="shared" si="77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X732" s="14"/>
      <c r="AY732" s="14"/>
      <c r="AZ732" s="14"/>
      <c r="BA732" s="14"/>
      <c r="BB732" s="14"/>
      <c r="BC732" s="14"/>
      <c r="BD732" s="14"/>
      <c r="BJ732" s="2">
        <v>4078.05</v>
      </c>
      <c r="BK732" s="2">
        <v>2609.8200000000002</v>
      </c>
      <c r="BL732" s="2">
        <v>3703.78</v>
      </c>
      <c r="BM732" s="2">
        <v>2984.09</v>
      </c>
      <c r="HB732" s="12">
        <f t="shared" si="80"/>
        <v>4138.5300000000007</v>
      </c>
      <c r="HC732" s="2">
        <f t="shared" si="78"/>
        <v>3124.5</v>
      </c>
      <c r="HD732" s="3">
        <f t="shared" si="79"/>
        <v>2983</v>
      </c>
      <c r="HK732" s="197"/>
    </row>
    <row r="733" spans="1:219" x14ac:dyDescent="0.25">
      <c r="A733" s="64">
        <v>41479</v>
      </c>
      <c r="B733" s="135">
        <v>3481</v>
      </c>
      <c r="C733" s="40">
        <f t="shared" si="76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12">
        <v>3056.2</v>
      </c>
      <c r="U733" s="3">
        <v>2435.2800000000002</v>
      </c>
      <c r="AJ733" s="2">
        <f t="shared" si="77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X733" s="14"/>
      <c r="AY733" s="14"/>
      <c r="AZ733" s="14"/>
      <c r="BA733" s="14"/>
      <c r="BB733" s="14"/>
      <c r="BC733" s="14"/>
      <c r="BD733" s="14"/>
      <c r="BJ733" s="2">
        <v>4028.98</v>
      </c>
      <c r="BK733" s="2">
        <v>2566.8200000000002</v>
      </c>
      <c r="BL733" s="2">
        <v>3654.71</v>
      </c>
      <c r="BM733" s="2">
        <v>2941.09</v>
      </c>
      <c r="HB733" s="12">
        <f t="shared" si="80"/>
        <v>4090.18</v>
      </c>
      <c r="HC733" s="2">
        <f t="shared" si="78"/>
        <v>3130.62</v>
      </c>
      <c r="HD733" s="3">
        <f t="shared" si="79"/>
        <v>2988.52</v>
      </c>
      <c r="HK733" s="197"/>
    </row>
    <row r="734" spans="1:219" x14ac:dyDescent="0.25">
      <c r="A734" s="64">
        <v>41480</v>
      </c>
      <c r="B734" s="135">
        <v>3430</v>
      </c>
      <c r="C734" s="40">
        <f t="shared" ref="C734:C797" si="81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12">
        <v>3086.26</v>
      </c>
      <c r="U734" s="3">
        <v>2452.21</v>
      </c>
      <c r="AJ734" s="2">
        <f t="shared" si="77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X734" s="14"/>
      <c r="AY734" s="14"/>
      <c r="AZ734" s="14"/>
      <c r="BA734" s="14"/>
      <c r="BB734" s="14"/>
      <c r="BC734" s="14"/>
      <c r="BD734" s="14"/>
      <c r="BJ734" s="2">
        <v>4058.11</v>
      </c>
      <c r="BK734" s="2">
        <v>2591.67</v>
      </c>
      <c r="BL734" s="2">
        <v>3683.84</v>
      </c>
      <c r="BM734" s="2">
        <v>2965.94</v>
      </c>
      <c r="HB734" s="12">
        <f t="shared" si="80"/>
        <v>4134.55</v>
      </c>
      <c r="HC734" s="2">
        <f t="shared" si="78"/>
        <v>3078.6</v>
      </c>
      <c r="HD734" s="3">
        <f t="shared" si="79"/>
        <v>2941.6000000000004</v>
      </c>
      <c r="HK734" s="197"/>
    </row>
    <row r="735" spans="1:219" x14ac:dyDescent="0.25">
      <c r="A735" s="64">
        <v>41481</v>
      </c>
      <c r="B735" s="135">
        <v>3445</v>
      </c>
      <c r="C735" s="40">
        <f t="shared" si="81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12">
        <v>3061.4</v>
      </c>
      <c r="U735" s="3">
        <v>2429.19</v>
      </c>
      <c r="AJ735" s="2">
        <f t="shared" si="77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X735" s="14"/>
      <c r="AY735" s="14"/>
      <c r="AZ735" s="14"/>
      <c r="BA735" s="14"/>
      <c r="BB735" s="14"/>
      <c r="BC735" s="14"/>
      <c r="BD735" s="14"/>
      <c r="BJ735" s="2">
        <v>4020.37</v>
      </c>
      <c r="BK735" s="2">
        <v>2556.3000000000002</v>
      </c>
      <c r="BL735" s="2">
        <v>3646.1</v>
      </c>
      <c r="BM735" s="2">
        <v>2930.57</v>
      </c>
      <c r="HB735" s="12">
        <f t="shared" si="80"/>
        <v>4117.2299999999996</v>
      </c>
      <c r="HC735" s="2">
        <f t="shared" si="78"/>
        <v>3093.9</v>
      </c>
      <c r="HD735" s="3">
        <f t="shared" si="79"/>
        <v>2955.4</v>
      </c>
      <c r="HK735" s="197"/>
    </row>
    <row r="736" spans="1:219" x14ac:dyDescent="0.25">
      <c r="A736" s="64">
        <v>41484</v>
      </c>
      <c r="B736" s="135">
        <v>3445</v>
      </c>
      <c r="C736" s="40">
        <f t="shared" si="81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12">
        <v>3061.4</v>
      </c>
      <c r="U736" s="3">
        <v>2429.19</v>
      </c>
      <c r="AJ736" s="2">
        <f t="shared" si="77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X736" s="14"/>
      <c r="AY736" s="14"/>
      <c r="AZ736" s="14"/>
      <c r="BA736" s="14"/>
      <c r="BB736" s="14"/>
      <c r="BC736" s="14"/>
      <c r="BD736" s="14"/>
      <c r="BJ736" s="2">
        <v>4037.49</v>
      </c>
      <c r="BK736" s="2">
        <v>2558.98</v>
      </c>
      <c r="BL736" s="2">
        <v>3663.22</v>
      </c>
      <c r="BM736" s="2">
        <v>2933.25</v>
      </c>
      <c r="HB736" s="12">
        <f t="shared" si="80"/>
        <v>4117.2299999999996</v>
      </c>
      <c r="HC736" s="2">
        <f t="shared" si="78"/>
        <v>3093.9</v>
      </c>
      <c r="HD736" s="3">
        <f t="shared" si="79"/>
        <v>2955.4</v>
      </c>
      <c r="HK736" s="197"/>
    </row>
    <row r="737" spans="1:219" x14ac:dyDescent="0.25">
      <c r="A737" s="64">
        <v>41485</v>
      </c>
      <c r="B737" s="135">
        <v>3450</v>
      </c>
      <c r="C737" s="40">
        <f t="shared" si="81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12">
        <v>3055.7</v>
      </c>
      <c r="U737" s="3">
        <v>2420.9899999999998</v>
      </c>
      <c r="AJ737" s="2">
        <f t="shared" si="77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X737" s="14"/>
      <c r="AY737" s="14"/>
      <c r="AZ737" s="14"/>
      <c r="BA737" s="14"/>
      <c r="BB737" s="14"/>
      <c r="BC737" s="14"/>
      <c r="BD737" s="14"/>
      <c r="BJ737" s="2">
        <v>4047.46</v>
      </c>
      <c r="BK737" s="2">
        <v>2579.9299999999998</v>
      </c>
      <c r="BL737" s="2">
        <v>3673.19</v>
      </c>
      <c r="BM737" s="2">
        <v>2954.2</v>
      </c>
      <c r="HB737" s="12">
        <f t="shared" si="80"/>
        <v>4144.9400000000005</v>
      </c>
      <c r="HC737" s="2">
        <f t="shared" si="78"/>
        <v>3099</v>
      </c>
      <c r="HD737" s="3">
        <f t="shared" si="79"/>
        <v>2960</v>
      </c>
      <c r="HK737" s="197"/>
    </row>
    <row r="738" spans="1:219" x14ac:dyDescent="0.25">
      <c r="A738" s="64">
        <v>41486</v>
      </c>
      <c r="B738" s="135">
        <v>3404</v>
      </c>
      <c r="C738" s="40">
        <f t="shared" si="81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12">
        <v>3055.7</v>
      </c>
      <c r="U738" s="3">
        <v>2420.9899999999998</v>
      </c>
      <c r="AJ738" s="2">
        <f t="shared" si="77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X738" s="14"/>
      <c r="AY738" s="14"/>
      <c r="AZ738" s="14"/>
      <c r="BA738" s="14"/>
      <c r="BB738" s="14"/>
      <c r="BC738" s="14"/>
      <c r="BD738" s="14"/>
      <c r="BJ738" s="2">
        <v>4070.79</v>
      </c>
      <c r="BK738" s="2">
        <v>2603.0300000000002</v>
      </c>
      <c r="BL738" s="2">
        <v>3696.52</v>
      </c>
      <c r="BM738" s="2">
        <v>2977.3</v>
      </c>
      <c r="HB738" s="12">
        <f t="shared" si="80"/>
        <v>3749.02</v>
      </c>
      <c r="HC738" s="2">
        <f t="shared" si="78"/>
        <v>3052.08</v>
      </c>
      <c r="HD738" s="3">
        <f t="shared" si="79"/>
        <v>2917.6800000000003</v>
      </c>
      <c r="HK738" s="197"/>
    </row>
    <row r="739" spans="1:219" x14ac:dyDescent="0.25">
      <c r="A739" s="64">
        <v>41487</v>
      </c>
      <c r="B739" s="135">
        <v>3365</v>
      </c>
      <c r="C739" s="40">
        <f t="shared" si="81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12">
        <v>3090.43</v>
      </c>
      <c r="U739" s="3">
        <v>2453.79</v>
      </c>
      <c r="AJ739" s="2">
        <f t="shared" si="77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X739" s="14"/>
      <c r="AY739" s="14"/>
      <c r="AZ739" s="14"/>
      <c r="BA739" s="14"/>
      <c r="BB739" s="14"/>
      <c r="BC739" s="14"/>
      <c r="BD739" s="14"/>
      <c r="BJ739" s="2">
        <v>4122.3999999999996</v>
      </c>
      <c r="BK739" s="2">
        <v>2652.14</v>
      </c>
      <c r="BL739" s="2">
        <v>3748.13</v>
      </c>
      <c r="BM739" s="2">
        <v>3026.41</v>
      </c>
      <c r="HB739" s="12">
        <f t="shared" si="80"/>
        <v>3764.32</v>
      </c>
      <c r="HC739" s="2">
        <f t="shared" si="78"/>
        <v>3012.3</v>
      </c>
      <c r="HD739" s="3">
        <f t="shared" si="79"/>
        <v>2881.8</v>
      </c>
      <c r="HK739" s="197"/>
    </row>
    <row r="740" spans="1:219" x14ac:dyDescent="0.25">
      <c r="A740" s="64">
        <v>41488</v>
      </c>
      <c r="B740" s="135">
        <v>3376</v>
      </c>
      <c r="C740" s="40">
        <f t="shared" si="81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12">
        <v>3116.23</v>
      </c>
      <c r="U740" s="3">
        <v>2475.5</v>
      </c>
      <c r="AJ740" s="2">
        <f t="shared" si="77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X740" s="14"/>
      <c r="AY740" s="14"/>
      <c r="AZ740" s="14"/>
      <c r="BA740" s="14"/>
      <c r="BB740" s="14"/>
      <c r="BC740" s="14"/>
      <c r="BD740" s="14"/>
      <c r="BJ740" s="2">
        <v>4169.05</v>
      </c>
      <c r="BK740" s="2">
        <v>2693.54</v>
      </c>
      <c r="BL740" s="2">
        <v>3794.78</v>
      </c>
      <c r="BM740" s="2">
        <v>3067.81</v>
      </c>
      <c r="HB740" s="12">
        <f t="shared" si="80"/>
        <v>3801.03</v>
      </c>
      <c r="HC740" s="2">
        <f t="shared" si="78"/>
        <v>3023.52</v>
      </c>
      <c r="HD740" s="3">
        <f t="shared" si="79"/>
        <v>2891.92</v>
      </c>
      <c r="HK740" s="197"/>
    </row>
    <row r="741" spans="1:219" x14ac:dyDescent="0.25">
      <c r="A741" s="64">
        <v>41491</v>
      </c>
      <c r="B741" s="135">
        <v>3405</v>
      </c>
      <c r="C741" s="40">
        <f t="shared" si="81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12">
        <v>3087.45</v>
      </c>
      <c r="U741" s="3">
        <v>2451.15</v>
      </c>
      <c r="AJ741" s="2">
        <f t="shared" si="77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X741" s="14"/>
      <c r="AY741" s="14"/>
      <c r="AZ741" s="14"/>
      <c r="BA741" s="14"/>
      <c r="BB741" s="14"/>
      <c r="BC741" s="14"/>
      <c r="BD741" s="14"/>
      <c r="BJ741" s="2">
        <v>4120.57</v>
      </c>
      <c r="BK741" s="2">
        <v>2650.72</v>
      </c>
      <c r="BL741" s="2">
        <v>3746.3</v>
      </c>
      <c r="BM741" s="2">
        <v>3024.99</v>
      </c>
      <c r="HB741" s="12">
        <f t="shared" si="80"/>
        <v>3810.95</v>
      </c>
      <c r="HC741" s="2">
        <f t="shared" si="78"/>
        <v>3053.1</v>
      </c>
      <c r="HD741" s="3">
        <f t="shared" si="79"/>
        <v>2918.6</v>
      </c>
      <c r="HK741" s="197"/>
    </row>
    <row r="742" spans="1:219" x14ac:dyDescent="0.25">
      <c r="A742" s="64">
        <v>41492</v>
      </c>
      <c r="B742" s="135">
        <v>3422</v>
      </c>
      <c r="C742" s="40">
        <f t="shared" si="81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12">
        <v>3044.74</v>
      </c>
      <c r="U742" s="3">
        <v>2409.19</v>
      </c>
      <c r="AJ742" s="2">
        <f t="shared" si="77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X742" s="14"/>
      <c r="AY742" s="14"/>
      <c r="AZ742" s="14"/>
      <c r="BA742" s="14"/>
      <c r="BB742" s="14"/>
      <c r="BC742" s="14"/>
      <c r="BD742" s="14"/>
      <c r="BJ742" s="2">
        <v>4071.73</v>
      </c>
      <c r="BK742" s="2">
        <v>2602.7600000000002</v>
      </c>
      <c r="BL742" s="2">
        <v>3697.46</v>
      </c>
      <c r="BM742" s="2">
        <v>2977.03</v>
      </c>
      <c r="HB742" s="12">
        <f t="shared" si="80"/>
        <v>3807.84</v>
      </c>
      <c r="HC742" s="2">
        <f t="shared" si="78"/>
        <v>3070.44</v>
      </c>
      <c r="HD742" s="3">
        <f t="shared" si="79"/>
        <v>2934.2400000000002</v>
      </c>
      <c r="HK742" s="197"/>
    </row>
    <row r="743" spans="1:219" x14ac:dyDescent="0.25">
      <c r="A743" s="64">
        <v>41493</v>
      </c>
      <c r="B743" s="135">
        <v>3414</v>
      </c>
      <c r="C743" s="40">
        <f t="shared" si="81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12">
        <v>3054.17</v>
      </c>
      <c r="U743" s="3">
        <v>2415.33</v>
      </c>
      <c r="AJ743" s="2">
        <f t="shared" si="77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X743" s="14"/>
      <c r="AY743" s="14"/>
      <c r="AZ743" s="14"/>
      <c r="BA743" s="14"/>
      <c r="BB743" s="14"/>
      <c r="BC743" s="14"/>
      <c r="BD743" s="14"/>
      <c r="BJ743" s="2">
        <v>4131.49</v>
      </c>
      <c r="BK743" s="2">
        <v>2657.94</v>
      </c>
      <c r="BL743" s="2">
        <v>3757.22</v>
      </c>
      <c r="BM743" s="2">
        <v>3032.21</v>
      </c>
      <c r="HB743" s="12">
        <f t="shared" si="80"/>
        <v>3838.94</v>
      </c>
      <c r="HC743" s="2">
        <f t="shared" si="78"/>
        <v>3062.28</v>
      </c>
      <c r="HD743" s="3">
        <f t="shared" si="79"/>
        <v>2926.88</v>
      </c>
      <c r="HK743" s="197"/>
    </row>
    <row r="744" spans="1:219" x14ac:dyDescent="0.25">
      <c r="A744" s="64">
        <v>41494</v>
      </c>
      <c r="B744" s="135">
        <v>3420</v>
      </c>
      <c r="C744" s="40">
        <f t="shared" si="81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12">
        <v>3054.17</v>
      </c>
      <c r="U744" s="3">
        <v>2415.33</v>
      </c>
      <c r="AJ744" s="2">
        <f t="shared" si="77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X744" s="14"/>
      <c r="AY744" s="14"/>
      <c r="AZ744" s="14"/>
      <c r="BA744" s="14"/>
      <c r="BB744" s="14"/>
      <c r="BC744" s="14"/>
      <c r="BD744" s="14"/>
      <c r="BJ744" s="2">
        <v>4087.58</v>
      </c>
      <c r="BK744" s="2">
        <v>2614.4699999999998</v>
      </c>
      <c r="BL744" s="2">
        <v>3713.31</v>
      </c>
      <c r="BM744" s="2">
        <v>2988.74</v>
      </c>
      <c r="HB744" s="12">
        <f t="shared" si="80"/>
        <v>3869.02</v>
      </c>
      <c r="HC744" s="2">
        <f t="shared" si="78"/>
        <v>3068.4</v>
      </c>
      <c r="HD744" s="3">
        <f t="shared" si="79"/>
        <v>2932.4</v>
      </c>
      <c r="HK744" s="197"/>
    </row>
    <row r="745" spans="1:219" x14ac:dyDescent="0.25">
      <c r="A745" s="64">
        <v>41495</v>
      </c>
      <c r="B745" s="135">
        <v>3420</v>
      </c>
      <c r="C745" s="40">
        <f t="shared" si="81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12">
        <v>3054.17</v>
      </c>
      <c r="U745" s="3">
        <v>2415.33</v>
      </c>
      <c r="AJ745" s="2">
        <f t="shared" si="77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X745" s="14"/>
      <c r="AY745" s="14"/>
      <c r="AZ745" s="14"/>
      <c r="BA745" s="14"/>
      <c r="BB745" s="14"/>
      <c r="BC745" s="14"/>
      <c r="BD745" s="14"/>
      <c r="BJ745" s="2">
        <v>4103.1400000000003</v>
      </c>
      <c r="BK745" s="2">
        <v>2629.87</v>
      </c>
      <c r="BL745" s="2">
        <v>3728.87</v>
      </c>
      <c r="BM745" s="2">
        <v>3004.14</v>
      </c>
      <c r="HB745" s="12">
        <f t="shared" si="80"/>
        <v>3869.02</v>
      </c>
      <c r="HC745" s="2">
        <f t="shared" si="78"/>
        <v>3068.4</v>
      </c>
      <c r="HD745" s="3">
        <f t="shared" si="79"/>
        <v>2932.4</v>
      </c>
      <c r="HK745" s="197"/>
    </row>
    <row r="746" spans="1:219" x14ac:dyDescent="0.25">
      <c r="A746" s="64">
        <v>41498</v>
      </c>
      <c r="B746" s="135">
        <v>3400</v>
      </c>
      <c r="C746" s="40">
        <f t="shared" si="81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12">
        <v>3021.96</v>
      </c>
      <c r="U746" s="3">
        <v>2386.9499999999998</v>
      </c>
      <c r="AJ746" s="2">
        <f t="shared" si="77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X746" s="14"/>
      <c r="AY746" s="14"/>
      <c r="AZ746" s="14"/>
      <c r="BA746" s="14"/>
      <c r="BB746" s="14"/>
      <c r="BC746" s="14"/>
      <c r="BD746" s="14"/>
      <c r="BJ746" s="2">
        <v>4044.53</v>
      </c>
      <c r="BK746" s="2">
        <v>2576.23</v>
      </c>
      <c r="BL746" s="2">
        <v>3670.26</v>
      </c>
      <c r="BM746" s="2">
        <v>2950.5</v>
      </c>
      <c r="HB746" s="12">
        <f t="shared" si="80"/>
        <v>3834.48</v>
      </c>
      <c r="HC746" s="2">
        <f t="shared" si="78"/>
        <v>3048</v>
      </c>
      <c r="HD746" s="3">
        <f t="shared" si="79"/>
        <v>2914</v>
      </c>
      <c r="HK746" s="197"/>
    </row>
    <row r="747" spans="1:219" x14ac:dyDescent="0.25">
      <c r="A747" s="64">
        <v>41499</v>
      </c>
      <c r="B747" s="135">
        <v>3363</v>
      </c>
      <c r="C747" s="40">
        <f t="shared" si="81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12">
        <v>3029.55</v>
      </c>
      <c r="U747" s="3">
        <v>2392.5500000000002</v>
      </c>
      <c r="AJ747" s="2">
        <f t="shared" si="77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X747" s="14"/>
      <c r="AY747" s="14"/>
      <c r="AZ747" s="14"/>
      <c r="BA747" s="14"/>
      <c r="BB747" s="14"/>
      <c r="BC747" s="14"/>
      <c r="BD747" s="14"/>
      <c r="BJ747" s="2">
        <v>4073.29</v>
      </c>
      <c r="BK747" s="2">
        <v>2602.31</v>
      </c>
      <c r="BL747" s="2">
        <v>3699.02</v>
      </c>
      <c r="BM747" s="2">
        <v>2976.58</v>
      </c>
      <c r="HB747" s="12">
        <f t="shared" si="80"/>
        <v>3853.32</v>
      </c>
      <c r="HC747" s="2">
        <f t="shared" si="78"/>
        <v>3010.26</v>
      </c>
      <c r="HD747" s="3">
        <f t="shared" si="79"/>
        <v>2879.96</v>
      </c>
      <c r="HK747" s="197"/>
    </row>
    <row r="748" spans="1:219" x14ac:dyDescent="0.25">
      <c r="A748" s="64">
        <v>41500</v>
      </c>
      <c r="B748" s="135">
        <v>3391</v>
      </c>
      <c r="C748" s="40">
        <f t="shared" si="81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12">
        <v>3035.67</v>
      </c>
      <c r="U748" s="3">
        <v>2395.7399999999998</v>
      </c>
      <c r="AJ748" s="2">
        <f t="shared" si="77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X748" s="14"/>
      <c r="AY748" s="14"/>
      <c r="AZ748" s="14"/>
      <c r="BA748" s="14"/>
      <c r="BB748" s="14"/>
      <c r="BC748" s="14"/>
      <c r="BD748" s="14"/>
      <c r="BJ748" s="2">
        <v>4090.03</v>
      </c>
      <c r="BK748" s="2">
        <v>2615.3000000000002</v>
      </c>
      <c r="BL748" s="2">
        <v>3715.76</v>
      </c>
      <c r="BM748" s="2">
        <v>2989.57</v>
      </c>
      <c r="HB748" s="12">
        <f t="shared" si="80"/>
        <v>3881.59</v>
      </c>
      <c r="HC748" s="2">
        <f t="shared" si="78"/>
        <v>3038.82</v>
      </c>
      <c r="HD748" s="3">
        <f t="shared" si="79"/>
        <v>2905.7200000000003</v>
      </c>
      <c r="HK748" s="197"/>
    </row>
    <row r="749" spans="1:219" x14ac:dyDescent="0.25">
      <c r="A749" s="64">
        <v>41501</v>
      </c>
      <c r="B749" s="135">
        <v>3481</v>
      </c>
      <c r="C749" s="40">
        <f t="shared" si="81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12">
        <v>3002.62</v>
      </c>
      <c r="U749" s="3">
        <v>2373.27</v>
      </c>
      <c r="AJ749" s="2">
        <f t="shared" si="77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X749" s="14"/>
      <c r="AY749" s="14"/>
      <c r="AZ749" s="14"/>
      <c r="BA749" s="14"/>
      <c r="BB749" s="14"/>
      <c r="BC749" s="14"/>
      <c r="BD749" s="14"/>
      <c r="BJ749" s="2">
        <v>4082.75</v>
      </c>
      <c r="BK749" s="2">
        <v>2618.4499999999998</v>
      </c>
      <c r="BL749" s="2">
        <v>3708.51</v>
      </c>
      <c r="BM749" s="2">
        <v>2992.72</v>
      </c>
      <c r="HB749" s="12">
        <f t="shared" si="80"/>
        <v>3878.45</v>
      </c>
      <c r="HC749" s="2">
        <f t="shared" si="78"/>
        <v>3130.62</v>
      </c>
      <c r="HD749" s="3">
        <f t="shared" si="79"/>
        <v>2988.52</v>
      </c>
      <c r="HK749" s="197"/>
    </row>
    <row r="750" spans="1:219" x14ac:dyDescent="0.25">
      <c r="A750" s="64">
        <v>41502</v>
      </c>
      <c r="B750" s="135">
        <v>3481</v>
      </c>
      <c r="C750" s="40">
        <f t="shared" si="81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12">
        <v>3045.77</v>
      </c>
      <c r="U750" s="3">
        <v>2415.6799999999998</v>
      </c>
      <c r="AJ750" s="2">
        <f t="shared" si="77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X750" s="14"/>
      <c r="AY750" s="14"/>
      <c r="AZ750" s="14"/>
      <c r="BA750" s="14"/>
      <c r="BB750" s="14"/>
      <c r="BC750" s="14"/>
      <c r="BD750" s="14"/>
      <c r="BJ750" s="2">
        <v>4084.4</v>
      </c>
      <c r="BK750" s="2">
        <v>2619.67</v>
      </c>
      <c r="BL750" s="2">
        <v>3710.13</v>
      </c>
      <c r="BM750" s="2">
        <v>2993.94</v>
      </c>
      <c r="HB750" s="12">
        <f t="shared" si="80"/>
        <v>3952.07</v>
      </c>
      <c r="HC750" s="2">
        <f t="shared" si="78"/>
        <v>3130.62</v>
      </c>
      <c r="HD750" s="3">
        <f t="shared" si="79"/>
        <v>2988.52</v>
      </c>
      <c r="HK750" s="197"/>
    </row>
    <row r="751" spans="1:219" x14ac:dyDescent="0.25">
      <c r="A751" s="64">
        <v>41505</v>
      </c>
      <c r="B751" s="135">
        <v>3500</v>
      </c>
      <c r="C751" s="40">
        <f t="shared" si="81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12">
        <v>3064.68</v>
      </c>
      <c r="U751" s="3">
        <v>2431.31</v>
      </c>
      <c r="AJ751" s="2">
        <f t="shared" si="77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X751" s="14"/>
      <c r="AY751" s="14"/>
      <c r="AZ751" s="14"/>
      <c r="BA751" s="14"/>
      <c r="BB751" s="14"/>
      <c r="BC751" s="14"/>
      <c r="BD751" s="14"/>
      <c r="BJ751" s="2">
        <v>4124.92</v>
      </c>
      <c r="BK751" s="2">
        <v>2655.9</v>
      </c>
      <c r="BL751" s="2">
        <v>3750.65</v>
      </c>
      <c r="BM751" s="2">
        <v>3030.17</v>
      </c>
      <c r="HB751" s="12">
        <f t="shared" si="80"/>
        <v>3984.18</v>
      </c>
      <c r="HC751" s="2">
        <f t="shared" si="78"/>
        <v>3150</v>
      </c>
      <c r="HD751" s="3">
        <f t="shared" si="79"/>
        <v>3006</v>
      </c>
      <c r="HK751" s="197"/>
    </row>
    <row r="752" spans="1:219" x14ac:dyDescent="0.25">
      <c r="A752" s="64">
        <v>41506</v>
      </c>
      <c r="B752" s="135">
        <v>3500</v>
      </c>
      <c r="C752" s="40">
        <f t="shared" si="81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12">
        <v>3122.95</v>
      </c>
      <c r="U752" s="3">
        <v>2484.9899999999998</v>
      </c>
      <c r="AJ752" s="2">
        <f t="shared" si="77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X752" s="14"/>
      <c r="AY752" s="14"/>
      <c r="AZ752" s="14"/>
      <c r="BA752" s="14"/>
      <c r="BB752" s="14"/>
      <c r="BC752" s="14"/>
      <c r="BD752" s="14"/>
      <c r="BJ752" s="2">
        <v>4176.08</v>
      </c>
      <c r="BK752" s="2">
        <v>2701.49</v>
      </c>
      <c r="BL752" s="2">
        <v>3801.81</v>
      </c>
      <c r="BM752" s="2">
        <v>3075.76</v>
      </c>
      <c r="HB752" s="12">
        <f t="shared" si="80"/>
        <v>4025.92</v>
      </c>
      <c r="HC752" s="2">
        <f t="shared" si="78"/>
        <v>3150</v>
      </c>
      <c r="HD752" s="3">
        <f t="shared" si="79"/>
        <v>3006</v>
      </c>
      <c r="HK752" s="197"/>
    </row>
    <row r="753" spans="1:219" x14ac:dyDescent="0.25">
      <c r="A753" s="64">
        <v>41507</v>
      </c>
      <c r="B753" s="135">
        <v>3500</v>
      </c>
      <c r="C753" s="40">
        <f t="shared" si="81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12">
        <v>3118.62</v>
      </c>
      <c r="U753" s="3">
        <v>2482.2399999999998</v>
      </c>
      <c r="AJ753" s="2">
        <f t="shared" si="77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X753" s="14"/>
      <c r="AY753" s="14"/>
      <c r="AZ753" s="14"/>
      <c r="BA753" s="14"/>
      <c r="BB753" s="14"/>
      <c r="BC753" s="14"/>
      <c r="BD753" s="14"/>
      <c r="BJ753" s="2">
        <v>4136.71</v>
      </c>
      <c r="BK753" s="2">
        <v>2664.46</v>
      </c>
      <c r="BL753" s="2">
        <v>3762.44</v>
      </c>
      <c r="BM753" s="2">
        <v>3038.73</v>
      </c>
      <c r="HB753" s="12">
        <f t="shared" si="80"/>
        <v>4009.87</v>
      </c>
      <c r="HC753" s="2">
        <f t="shared" si="78"/>
        <v>3150</v>
      </c>
      <c r="HD753" s="3">
        <f t="shared" si="79"/>
        <v>3006</v>
      </c>
      <c r="HK753" s="197"/>
    </row>
    <row r="754" spans="1:219" x14ac:dyDescent="0.25">
      <c r="A754" s="64">
        <v>41508</v>
      </c>
      <c r="B754" s="135">
        <v>3520</v>
      </c>
      <c r="C754" s="40">
        <f t="shared" si="81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12">
        <v>3201</v>
      </c>
      <c r="U754" s="3">
        <v>2546.9899999999998</v>
      </c>
      <c r="AJ754" s="2">
        <f t="shared" si="77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X754" s="14"/>
      <c r="AY754" s="14"/>
      <c r="AZ754" s="14"/>
      <c r="BA754" s="14"/>
      <c r="BB754" s="14"/>
      <c r="BC754" s="14"/>
      <c r="BD754" s="14"/>
      <c r="BJ754" s="2">
        <v>4216.22</v>
      </c>
      <c r="BK754" s="2">
        <v>2735.01</v>
      </c>
      <c r="BL754" s="2">
        <v>3841.95</v>
      </c>
      <c r="BM754" s="2">
        <v>3109.28</v>
      </c>
      <c r="HB754" s="12">
        <f t="shared" si="80"/>
        <v>4077.3</v>
      </c>
      <c r="HC754" s="2">
        <f t="shared" si="78"/>
        <v>3170.4</v>
      </c>
      <c r="HD754" s="3">
        <f t="shared" si="79"/>
        <v>3024.4</v>
      </c>
      <c r="HK754" s="197"/>
    </row>
    <row r="755" spans="1:219" x14ac:dyDescent="0.25">
      <c r="A755" s="64">
        <v>41509</v>
      </c>
      <c r="B755" s="135">
        <v>3504</v>
      </c>
      <c r="C755" s="40">
        <f t="shared" si="81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12">
        <v>3158.22</v>
      </c>
      <c r="U755" s="3">
        <v>2508.14</v>
      </c>
      <c r="AJ755" s="2">
        <f t="shared" si="77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X755" s="14"/>
      <c r="AY755" s="14"/>
      <c r="AZ755" s="14"/>
      <c r="BA755" s="14"/>
      <c r="BB755" s="14"/>
      <c r="BC755" s="14"/>
      <c r="BD755" s="14"/>
      <c r="BJ755" s="2">
        <v>4160.08</v>
      </c>
      <c r="BK755" s="2">
        <v>2683.71</v>
      </c>
      <c r="BL755" s="2">
        <v>3785.81</v>
      </c>
      <c r="BM755" s="2">
        <v>3057.98</v>
      </c>
      <c r="HB755" s="12">
        <f t="shared" si="80"/>
        <v>4041.98</v>
      </c>
      <c r="HC755" s="2">
        <f t="shared" si="78"/>
        <v>3154.08</v>
      </c>
      <c r="HD755" s="3">
        <f t="shared" si="79"/>
        <v>3009.6800000000003</v>
      </c>
      <c r="HK755" s="197"/>
    </row>
    <row r="756" spans="1:219" x14ac:dyDescent="0.25">
      <c r="A756" s="64">
        <v>41512</v>
      </c>
      <c r="B756" s="135">
        <v>3455</v>
      </c>
      <c r="C756" s="40">
        <f t="shared" si="81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12">
        <v>3158.22</v>
      </c>
      <c r="U756" s="3">
        <v>2508.14</v>
      </c>
      <c r="AJ756" s="2">
        <f t="shared" si="77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X756" s="14"/>
      <c r="AY756" s="14"/>
      <c r="AZ756" s="14"/>
      <c r="BA756" s="14"/>
      <c r="BB756" s="14"/>
      <c r="BC756" s="14"/>
      <c r="BD756" s="14"/>
      <c r="BJ756" s="2">
        <v>4172.45</v>
      </c>
      <c r="BK756" s="2">
        <v>2695.95</v>
      </c>
      <c r="BL756" s="2">
        <v>3798.18</v>
      </c>
      <c r="BM756" s="2">
        <v>3070.22</v>
      </c>
      <c r="HB756" s="12">
        <f t="shared" si="80"/>
        <v>4041.98</v>
      </c>
      <c r="HC756" s="2">
        <f t="shared" si="78"/>
        <v>3104.1</v>
      </c>
      <c r="HD756" s="3">
        <f t="shared" si="79"/>
        <v>2964.6000000000004</v>
      </c>
      <c r="HK756" s="197"/>
    </row>
    <row r="757" spans="1:219" x14ac:dyDescent="0.25">
      <c r="A757" s="64">
        <v>41513</v>
      </c>
      <c r="B757" s="135">
        <v>3434</v>
      </c>
      <c r="C757" s="40">
        <f t="shared" si="81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12">
        <v>3238.33</v>
      </c>
      <c r="U757" s="3">
        <v>2585.54</v>
      </c>
      <c r="AJ757" s="2">
        <f t="shared" si="77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X757" s="14"/>
      <c r="AY757" s="14"/>
      <c r="AZ757" s="14"/>
      <c r="BA757" s="14"/>
      <c r="BB757" s="14"/>
      <c r="BC757" s="14"/>
      <c r="BD757" s="14"/>
      <c r="BJ757" s="2">
        <v>4241.1000000000004</v>
      </c>
      <c r="BK757" s="2">
        <v>2761.6</v>
      </c>
      <c r="BL757" s="2">
        <v>3866.83</v>
      </c>
      <c r="BM757" s="2">
        <v>3135.87</v>
      </c>
      <c r="HB757" s="12">
        <f t="shared" si="80"/>
        <v>4061.24</v>
      </c>
      <c r="HC757" s="2">
        <f t="shared" si="78"/>
        <v>3082.68</v>
      </c>
      <c r="HD757" s="3">
        <f t="shared" si="79"/>
        <v>2945.28</v>
      </c>
      <c r="HK757" s="197"/>
    </row>
    <row r="758" spans="1:219" x14ac:dyDescent="0.25">
      <c r="A758" s="64">
        <v>41514</v>
      </c>
      <c r="B758" s="135">
        <v>3473</v>
      </c>
      <c r="C758" s="40">
        <f t="shared" si="81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12">
        <v>3307.33</v>
      </c>
      <c r="U758" s="3">
        <v>2650.99</v>
      </c>
      <c r="AJ758" s="2">
        <f t="shared" si="77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X758" s="14"/>
      <c r="AY758" s="14"/>
      <c r="AZ758" s="14"/>
      <c r="BA758" s="14"/>
      <c r="BB758" s="14"/>
      <c r="BC758" s="14"/>
      <c r="BD758" s="14"/>
      <c r="BJ758" s="2">
        <v>4253.54</v>
      </c>
      <c r="BK758" s="2">
        <v>2770.41</v>
      </c>
      <c r="BL758" s="2">
        <v>3879.27</v>
      </c>
      <c r="BM758" s="2">
        <v>3144.68</v>
      </c>
      <c r="HB758" s="12">
        <f t="shared" si="80"/>
        <v>4090.14</v>
      </c>
      <c r="HC758" s="2">
        <f t="shared" si="78"/>
        <v>3122.46</v>
      </c>
      <c r="HD758" s="3">
        <f t="shared" si="79"/>
        <v>2981.1600000000003</v>
      </c>
      <c r="HK758" s="197"/>
    </row>
    <row r="759" spans="1:219" x14ac:dyDescent="0.25">
      <c r="A759" s="64">
        <v>41515</v>
      </c>
      <c r="B759" s="135">
        <v>3410</v>
      </c>
      <c r="C759" s="40">
        <f t="shared" si="81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12">
        <v>3259.15</v>
      </c>
      <c r="U759" s="3">
        <v>2606.16</v>
      </c>
      <c r="AJ759" s="2">
        <f t="shared" si="77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X759" s="14"/>
      <c r="AY759" s="14"/>
      <c r="AZ759" s="14"/>
      <c r="BA759" s="14"/>
      <c r="BB759" s="14"/>
      <c r="BC759" s="14"/>
      <c r="BD759" s="14"/>
      <c r="BJ759" s="2">
        <v>4214.54</v>
      </c>
      <c r="BK759" s="2">
        <v>2735.3</v>
      </c>
      <c r="BL759" s="2">
        <v>3840.27</v>
      </c>
      <c r="BM759" s="2">
        <v>3109.57</v>
      </c>
      <c r="HB759" s="12">
        <f t="shared" si="80"/>
        <v>4061.24</v>
      </c>
      <c r="HC759" s="2">
        <f t="shared" si="78"/>
        <v>3058.2000000000003</v>
      </c>
      <c r="HD759" s="3">
        <f t="shared" si="79"/>
        <v>2923.2000000000003</v>
      </c>
      <c r="HK759" s="197"/>
    </row>
    <row r="760" spans="1:219" x14ac:dyDescent="0.25">
      <c r="A760" s="64">
        <v>41516</v>
      </c>
      <c r="B760" s="135">
        <v>3374</v>
      </c>
      <c r="C760" s="40">
        <f t="shared" si="81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12">
        <v>3215.99</v>
      </c>
      <c r="U760" s="3">
        <v>2562.4699999999998</v>
      </c>
      <c r="AJ760" s="2">
        <f t="shared" si="77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X760" s="14"/>
      <c r="AY760" s="14"/>
      <c r="AZ760" s="14"/>
      <c r="BA760" s="14"/>
      <c r="BB760" s="14"/>
      <c r="BC760" s="14"/>
      <c r="BD760" s="14"/>
      <c r="BJ760" s="2">
        <v>4206.32</v>
      </c>
      <c r="BK760" s="2">
        <v>2725.99</v>
      </c>
      <c r="BL760" s="2">
        <v>3832.05</v>
      </c>
      <c r="BM760" s="2">
        <v>3100.26</v>
      </c>
      <c r="HB760" s="12">
        <f t="shared" si="80"/>
        <v>4070.87</v>
      </c>
      <c r="HC760" s="2">
        <f t="shared" si="78"/>
        <v>3021.48</v>
      </c>
      <c r="HD760" s="3">
        <f t="shared" si="79"/>
        <v>2890.08</v>
      </c>
      <c r="HK760" s="197"/>
    </row>
    <row r="761" spans="1:219" x14ac:dyDescent="0.25">
      <c r="A761" s="64">
        <v>41519</v>
      </c>
      <c r="B761" s="135">
        <v>3473</v>
      </c>
      <c r="C761" s="40">
        <f t="shared" si="81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12">
        <v>3168.57</v>
      </c>
      <c r="U761" s="3">
        <v>2518.39</v>
      </c>
      <c r="AJ761" s="2">
        <f t="shared" si="77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X761" s="14"/>
      <c r="AY761" s="14"/>
      <c r="AZ761" s="14"/>
      <c r="BA761" s="14"/>
      <c r="BB761" s="14"/>
      <c r="BC761" s="14"/>
      <c r="BD761" s="14"/>
      <c r="BJ761" s="2">
        <v>4174.24</v>
      </c>
      <c r="BK761" s="2">
        <v>2697.73</v>
      </c>
      <c r="BL761" s="2">
        <v>3799.97</v>
      </c>
      <c r="BM761" s="2">
        <v>3072</v>
      </c>
      <c r="HB761" s="12">
        <f t="shared" si="80"/>
        <v>4052.33</v>
      </c>
      <c r="HC761" s="2">
        <f t="shared" si="78"/>
        <v>3122.46</v>
      </c>
      <c r="HD761" s="3">
        <f t="shared" si="79"/>
        <v>2981.1600000000003</v>
      </c>
      <c r="HK761" s="197"/>
    </row>
    <row r="762" spans="1:219" x14ac:dyDescent="0.25">
      <c r="A762" s="64">
        <v>41520</v>
      </c>
      <c r="B762" s="135">
        <v>3473</v>
      </c>
      <c r="C762" s="40">
        <f t="shared" si="81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12">
        <v>3181.88</v>
      </c>
      <c r="U762" s="3">
        <v>2531.25</v>
      </c>
      <c r="AJ762" s="2">
        <f t="shared" si="77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X762" s="14"/>
      <c r="AY762" s="14"/>
      <c r="AZ762" s="14"/>
      <c r="BA762" s="14"/>
      <c r="BB762" s="14"/>
      <c r="BC762" s="14"/>
      <c r="BD762" s="14"/>
      <c r="BJ762" s="2">
        <v>4175.8999999999996</v>
      </c>
      <c r="BK762" s="2">
        <v>2698.98</v>
      </c>
      <c r="BL762" s="2">
        <v>3801.63</v>
      </c>
      <c r="BM762" s="2">
        <v>3073.25</v>
      </c>
      <c r="HB762" s="12">
        <f t="shared" si="80"/>
        <v>4055.55</v>
      </c>
      <c r="HC762" s="2">
        <f t="shared" si="78"/>
        <v>3122.46</v>
      </c>
      <c r="HD762" s="3">
        <f t="shared" si="79"/>
        <v>2981.1600000000003</v>
      </c>
      <c r="HK762" s="197"/>
    </row>
    <row r="763" spans="1:219" x14ac:dyDescent="0.25">
      <c r="A763" s="64">
        <v>41521</v>
      </c>
      <c r="B763" s="135">
        <v>3378</v>
      </c>
      <c r="C763" s="40">
        <f t="shared" si="81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12">
        <v>3202.61</v>
      </c>
      <c r="U763" s="3">
        <v>2551.77</v>
      </c>
      <c r="AJ763" s="2">
        <f t="shared" si="77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X763" s="14"/>
      <c r="AY763" s="14"/>
      <c r="AZ763" s="14"/>
      <c r="BA763" s="14"/>
      <c r="BB763" s="14"/>
      <c r="BC763" s="14"/>
      <c r="BD763" s="14"/>
      <c r="BJ763" s="2">
        <v>4119.95</v>
      </c>
      <c r="BK763" s="2">
        <v>2643.59</v>
      </c>
      <c r="BL763" s="2">
        <v>3745.68</v>
      </c>
      <c r="BM763" s="2">
        <v>3017.86</v>
      </c>
      <c r="HB763" s="12">
        <f t="shared" si="80"/>
        <v>4055.55</v>
      </c>
      <c r="HC763" s="2">
        <f t="shared" si="78"/>
        <v>3025.56</v>
      </c>
      <c r="HD763" s="3">
        <f t="shared" si="79"/>
        <v>2893.76</v>
      </c>
      <c r="HK763" s="197"/>
    </row>
    <row r="764" spans="1:219" x14ac:dyDescent="0.25">
      <c r="A764" s="64">
        <v>41522</v>
      </c>
      <c r="B764" s="135">
        <v>3372</v>
      </c>
      <c r="C764" s="40">
        <f t="shared" si="81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12">
        <v>3196.65</v>
      </c>
      <c r="U764" s="3">
        <v>2546.5100000000002</v>
      </c>
      <c r="AJ764" s="2">
        <f t="shared" si="77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X764" s="14"/>
      <c r="AY764" s="14"/>
      <c r="AZ764" s="14"/>
      <c r="BA764" s="14"/>
      <c r="BB764" s="14"/>
      <c r="BC764" s="14"/>
      <c r="BD764" s="14"/>
      <c r="BJ764" s="2">
        <v>4124.96</v>
      </c>
      <c r="BK764" s="2">
        <v>2649.33</v>
      </c>
      <c r="BL764" s="2">
        <v>3750.69</v>
      </c>
      <c r="BM764" s="2">
        <v>3023.6</v>
      </c>
      <c r="HB764" s="12">
        <f t="shared" si="80"/>
        <v>4069.79</v>
      </c>
      <c r="HC764" s="2">
        <f t="shared" si="78"/>
        <v>3019.44</v>
      </c>
      <c r="HD764" s="3">
        <f t="shared" si="79"/>
        <v>2888.2400000000002</v>
      </c>
      <c r="HK764" s="197"/>
    </row>
    <row r="765" spans="1:219" x14ac:dyDescent="0.25">
      <c r="A765" s="64">
        <v>41523</v>
      </c>
      <c r="B765" s="135">
        <v>3370</v>
      </c>
      <c r="C765" s="40">
        <f t="shared" si="81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12">
        <v>3136.15</v>
      </c>
      <c r="U765" s="3">
        <v>2487.5700000000002</v>
      </c>
      <c r="AJ765" s="2">
        <f t="shared" si="77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X765" s="14"/>
      <c r="AY765" s="14"/>
      <c r="AZ765" s="14"/>
      <c r="BA765" s="14"/>
      <c r="BB765" s="14"/>
      <c r="BC765" s="14"/>
      <c r="BD765" s="14"/>
      <c r="BJ765" s="2">
        <v>4079.68</v>
      </c>
      <c r="BK765" s="2">
        <v>2605.66</v>
      </c>
      <c r="BL765" s="2">
        <v>3705.41</v>
      </c>
      <c r="BM765" s="2">
        <v>2979.93</v>
      </c>
      <c r="HB765" s="12">
        <f t="shared" si="80"/>
        <v>4132.26</v>
      </c>
      <c r="HC765" s="2">
        <f t="shared" si="78"/>
        <v>3017.4</v>
      </c>
      <c r="HD765" s="3">
        <f t="shared" si="79"/>
        <v>2886.4</v>
      </c>
      <c r="HK765" s="197"/>
    </row>
    <row r="766" spans="1:219" x14ac:dyDescent="0.25">
      <c r="A766" s="64">
        <v>41526</v>
      </c>
      <c r="B766" s="135">
        <v>3398</v>
      </c>
      <c r="C766" s="40">
        <f t="shared" si="81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12">
        <v>3093.13</v>
      </c>
      <c r="U766" s="3">
        <v>2452.9499999999998</v>
      </c>
      <c r="AJ766" s="2">
        <f t="shared" si="77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X766" s="14"/>
      <c r="AY766" s="14"/>
      <c r="AZ766" s="14"/>
      <c r="BA766" s="14"/>
      <c r="BB766" s="14"/>
      <c r="BC766" s="14"/>
      <c r="BD766" s="14"/>
      <c r="BJ766" s="2">
        <v>4002.6</v>
      </c>
      <c r="BK766" s="2">
        <v>2539.06</v>
      </c>
      <c r="BL766" s="2">
        <v>3628.33</v>
      </c>
      <c r="BM766" s="2">
        <v>2913.33</v>
      </c>
      <c r="HB766" s="12">
        <f t="shared" si="80"/>
        <v>4099.76</v>
      </c>
      <c r="HC766" s="2">
        <f t="shared" si="78"/>
        <v>3045.96</v>
      </c>
      <c r="HD766" s="3">
        <f t="shared" si="79"/>
        <v>2912.1600000000003</v>
      </c>
      <c r="HK766" s="197"/>
    </row>
    <row r="767" spans="1:219" x14ac:dyDescent="0.25">
      <c r="A767" s="64">
        <v>41527</v>
      </c>
      <c r="B767" s="135">
        <v>3381</v>
      </c>
      <c r="C767" s="40">
        <f t="shared" si="81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12">
        <v>3090.17</v>
      </c>
      <c r="U767" s="3">
        <v>2450.34</v>
      </c>
      <c r="AJ767" s="2">
        <f t="shared" si="77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X767" s="14"/>
      <c r="AY767" s="14"/>
      <c r="AZ767" s="14"/>
      <c r="BA767" s="14"/>
      <c r="BB767" s="14"/>
      <c r="BC767" s="14"/>
      <c r="BD767" s="14"/>
      <c r="BJ767" s="2">
        <v>3972.65</v>
      </c>
      <c r="BK767" s="2">
        <v>2509.8000000000002</v>
      </c>
      <c r="BL767" s="2">
        <v>3598.38</v>
      </c>
      <c r="BM767" s="2">
        <v>2884.07</v>
      </c>
      <c r="HB767" s="12">
        <f t="shared" si="80"/>
        <v>4096.3999999999996</v>
      </c>
      <c r="HC767" s="2">
        <f t="shared" si="78"/>
        <v>3028.62</v>
      </c>
      <c r="HD767" s="3">
        <f t="shared" si="79"/>
        <v>2896.52</v>
      </c>
      <c r="HK767" s="197"/>
    </row>
    <row r="768" spans="1:219" x14ac:dyDescent="0.25">
      <c r="A768" s="64">
        <v>41528</v>
      </c>
      <c r="B768" s="135">
        <v>3384</v>
      </c>
      <c r="C768" s="40">
        <f t="shared" si="81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12">
        <v>3102.01</v>
      </c>
      <c r="U768" s="3">
        <v>2460.7800000000002</v>
      </c>
      <c r="AJ768" s="2">
        <f t="shared" si="77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X768" s="14"/>
      <c r="AY768" s="14"/>
      <c r="AZ768" s="14"/>
      <c r="BA768" s="14"/>
      <c r="BB768" s="14"/>
      <c r="BC768" s="14"/>
      <c r="BD768" s="14"/>
      <c r="BJ768" s="2">
        <v>4001.14</v>
      </c>
      <c r="BK768" s="2">
        <v>2536.46</v>
      </c>
      <c r="BL768" s="2">
        <v>3626.87</v>
      </c>
      <c r="BM768" s="2">
        <v>2910.73</v>
      </c>
      <c r="HB768" s="12">
        <f t="shared" si="80"/>
        <v>4109.84</v>
      </c>
      <c r="HC768" s="2">
        <f t="shared" si="78"/>
        <v>3031.68</v>
      </c>
      <c r="HD768" s="3">
        <f t="shared" si="79"/>
        <v>2899.28</v>
      </c>
      <c r="HK768" s="197"/>
    </row>
    <row r="769" spans="1:219" x14ac:dyDescent="0.25">
      <c r="A769" s="64">
        <v>41529</v>
      </c>
      <c r="B769" s="135">
        <v>3389</v>
      </c>
      <c r="C769" s="40">
        <f t="shared" si="81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12">
        <v>3063.58</v>
      </c>
      <c r="U769" s="3">
        <v>2436.71</v>
      </c>
      <c r="AJ769" s="2">
        <f t="shared" si="77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X769" s="14"/>
      <c r="AY769" s="14"/>
      <c r="AZ769" s="14"/>
      <c r="BA769" s="14"/>
      <c r="BB769" s="14"/>
      <c r="BC769" s="14"/>
      <c r="BD769" s="14"/>
      <c r="BJ769" s="2">
        <v>3996.98</v>
      </c>
      <c r="BK769" s="2">
        <v>2557.0500000000002</v>
      </c>
      <c r="BL769" s="2">
        <v>3622.71</v>
      </c>
      <c r="BM769" s="2">
        <v>2931.32</v>
      </c>
      <c r="HB769" s="12">
        <f t="shared" si="80"/>
        <v>4076.15</v>
      </c>
      <c r="HC769" s="2">
        <f t="shared" si="78"/>
        <v>3036.78</v>
      </c>
      <c r="HD769" s="3">
        <f t="shared" si="79"/>
        <v>2903.88</v>
      </c>
      <c r="HK769" s="197"/>
    </row>
    <row r="770" spans="1:219" x14ac:dyDescent="0.25">
      <c r="A770" s="64">
        <v>41530</v>
      </c>
      <c r="B770" s="135">
        <v>3354</v>
      </c>
      <c r="C770" s="40">
        <f t="shared" si="81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12">
        <v>3093.16</v>
      </c>
      <c r="U770" s="3">
        <v>2462.91</v>
      </c>
      <c r="AJ770" s="2">
        <f t="shared" si="77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X770" s="14"/>
      <c r="AY770" s="14"/>
      <c r="AZ770" s="14"/>
      <c r="BA770" s="14"/>
      <c r="BB770" s="14"/>
      <c r="BC770" s="14"/>
      <c r="BD770" s="14"/>
      <c r="BJ770" s="2">
        <v>3996.98</v>
      </c>
      <c r="BK770" s="2">
        <v>2588.2600000000002</v>
      </c>
      <c r="BL770" s="2">
        <v>3622.71</v>
      </c>
      <c r="BM770" s="2">
        <v>2962.53</v>
      </c>
      <c r="HB770" s="12">
        <f t="shared" si="80"/>
        <v>4109.88</v>
      </c>
      <c r="HC770" s="2">
        <f t="shared" si="78"/>
        <v>3001.08</v>
      </c>
      <c r="HD770" s="3">
        <f t="shared" si="79"/>
        <v>2871.6800000000003</v>
      </c>
      <c r="HK770" s="197"/>
    </row>
    <row r="771" spans="1:219" x14ac:dyDescent="0.25">
      <c r="A771" s="64">
        <v>41533</v>
      </c>
      <c r="B771" s="135">
        <v>3355</v>
      </c>
      <c r="C771" s="40">
        <f t="shared" si="81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12">
        <v>3044.77</v>
      </c>
      <c r="U771" s="3">
        <v>2419.02</v>
      </c>
      <c r="AJ771" s="2">
        <f t="shared" si="77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X771" s="14"/>
      <c r="AY771" s="14"/>
      <c r="AZ771" s="14"/>
      <c r="BA771" s="14"/>
      <c r="BB771" s="14"/>
      <c r="BC771" s="14"/>
      <c r="BD771" s="14"/>
      <c r="BJ771" s="2">
        <v>3938.08</v>
      </c>
      <c r="BK771" s="2">
        <v>2499.84</v>
      </c>
      <c r="BL771" s="2">
        <v>3563.81</v>
      </c>
      <c r="BM771" s="2">
        <v>2871.11</v>
      </c>
      <c r="HB771" s="12">
        <f t="shared" si="80"/>
        <v>4085.89</v>
      </c>
      <c r="HC771" s="2">
        <f t="shared" si="78"/>
        <v>3002.1</v>
      </c>
      <c r="HD771" s="3">
        <f t="shared" si="79"/>
        <v>2872.6</v>
      </c>
      <c r="HK771" s="197"/>
    </row>
    <row r="772" spans="1:219" x14ac:dyDescent="0.25">
      <c r="A772" s="64">
        <v>41534</v>
      </c>
      <c r="B772" s="135">
        <v>3359</v>
      </c>
      <c r="C772" s="40">
        <f t="shared" si="81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12">
        <v>3028.97</v>
      </c>
      <c r="U772" s="3">
        <v>2403.9899999999998</v>
      </c>
      <c r="AJ772" s="2">
        <f t="shared" si="77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X772" s="14"/>
      <c r="AY772" s="14"/>
      <c r="AZ772" s="14"/>
      <c r="BA772" s="14"/>
      <c r="BB772" s="14"/>
      <c r="BC772" s="14"/>
      <c r="BD772" s="14"/>
      <c r="BJ772" s="2">
        <v>3950.95</v>
      </c>
      <c r="BK772" s="2">
        <v>2513.3200000000002</v>
      </c>
      <c r="BL772" s="2">
        <v>3576.68</v>
      </c>
      <c r="BM772" s="2">
        <v>2887.59</v>
      </c>
      <c r="HB772" s="12">
        <f t="shared" si="80"/>
        <v>4079.11</v>
      </c>
      <c r="HC772" s="2">
        <f t="shared" si="78"/>
        <v>3006.18</v>
      </c>
      <c r="HD772" s="3">
        <f t="shared" si="79"/>
        <v>2876.28</v>
      </c>
      <c r="HK772" s="197"/>
    </row>
    <row r="773" spans="1:219" x14ac:dyDescent="0.25">
      <c r="A773" s="64">
        <v>41535</v>
      </c>
      <c r="B773" s="135">
        <v>3338</v>
      </c>
      <c r="C773" s="40">
        <f t="shared" si="81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12">
        <v>3026.03</v>
      </c>
      <c r="U773" s="3">
        <v>2401.39</v>
      </c>
      <c r="AJ773" s="2">
        <f t="shared" si="77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X773" s="14"/>
      <c r="AY773" s="14"/>
      <c r="AZ773" s="14"/>
      <c r="BA773" s="14"/>
      <c r="BB773" s="14"/>
      <c r="BC773" s="14"/>
      <c r="BD773" s="14"/>
      <c r="BJ773" s="2">
        <v>3966.34</v>
      </c>
      <c r="BK773" s="2">
        <v>2528.9299999999998</v>
      </c>
      <c r="BL773" s="2">
        <v>3592.07</v>
      </c>
      <c r="BM773" s="2">
        <v>2903.2</v>
      </c>
      <c r="HB773" s="12">
        <f t="shared" si="80"/>
        <v>4075.71</v>
      </c>
      <c r="HC773" s="2">
        <f t="shared" si="78"/>
        <v>2984.76</v>
      </c>
      <c r="HD773" s="3">
        <f t="shared" si="79"/>
        <v>2856.96</v>
      </c>
      <c r="HK773" s="197"/>
    </row>
    <row r="774" spans="1:219" x14ac:dyDescent="0.25">
      <c r="A774" s="64">
        <v>41536</v>
      </c>
      <c r="B774" s="135">
        <v>3301</v>
      </c>
      <c r="C774" s="40">
        <f t="shared" si="81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12">
        <v>2951.69</v>
      </c>
      <c r="U774" s="3">
        <v>2325.0300000000002</v>
      </c>
      <c r="AJ774" s="2">
        <f t="shared" si="77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X774" s="14"/>
      <c r="AY774" s="14"/>
      <c r="AZ774" s="14"/>
      <c r="BA774" s="14"/>
      <c r="BB774" s="14"/>
      <c r="BC774" s="14"/>
      <c r="BD774" s="14"/>
      <c r="BJ774" s="2">
        <v>3914.41</v>
      </c>
      <c r="BK774" s="2">
        <v>2466.52</v>
      </c>
      <c r="BL774" s="2">
        <v>3540.14</v>
      </c>
      <c r="BM774" s="2">
        <v>2840.79</v>
      </c>
      <c r="HB774" s="12">
        <f t="shared" si="80"/>
        <v>4039.75</v>
      </c>
      <c r="HC774" s="2">
        <f t="shared" si="78"/>
        <v>2947.02</v>
      </c>
      <c r="HD774" s="3">
        <f t="shared" si="79"/>
        <v>2822.92</v>
      </c>
      <c r="HK774" s="197"/>
    </row>
    <row r="775" spans="1:219" x14ac:dyDescent="0.25">
      <c r="A775" s="64">
        <v>41537</v>
      </c>
      <c r="B775" s="135">
        <v>3190</v>
      </c>
      <c r="C775" s="40">
        <f t="shared" si="81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12">
        <v>3038.79</v>
      </c>
      <c r="U775" s="3">
        <v>2407.12</v>
      </c>
      <c r="AJ775" s="2">
        <f t="shared" si="77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X775" s="14"/>
      <c r="AY775" s="14"/>
      <c r="AZ775" s="14"/>
      <c r="BA775" s="14"/>
      <c r="BB775" s="14"/>
      <c r="BC775" s="14"/>
      <c r="BD775" s="14"/>
      <c r="BJ775" s="2">
        <v>3988.08</v>
      </c>
      <c r="BK775" s="2">
        <v>2534.41</v>
      </c>
      <c r="BL775" s="2">
        <v>3613.81</v>
      </c>
      <c r="BM775" s="2">
        <v>2908.68</v>
      </c>
      <c r="HB775" s="12">
        <f t="shared" si="80"/>
        <v>4084.38</v>
      </c>
      <c r="HC775" s="2">
        <f t="shared" si="78"/>
        <v>2833.8</v>
      </c>
      <c r="HD775" s="3">
        <f t="shared" si="79"/>
        <v>2720.8</v>
      </c>
      <c r="HK775" s="197"/>
    </row>
    <row r="776" spans="1:219" x14ac:dyDescent="0.25">
      <c r="A776" s="64">
        <v>41540</v>
      </c>
      <c r="B776" s="135">
        <v>3301</v>
      </c>
      <c r="C776" s="40">
        <f t="shared" si="81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12">
        <v>3089.42</v>
      </c>
      <c r="U776" s="3">
        <v>2451.83</v>
      </c>
      <c r="AJ776" s="2">
        <f t="shared" ref="AJ776:AJ839" si="82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X776" s="14"/>
      <c r="AY776" s="14"/>
      <c r="AZ776" s="14"/>
      <c r="BA776" s="14"/>
      <c r="BB776" s="14"/>
      <c r="BC776" s="14"/>
      <c r="BD776" s="14"/>
      <c r="BJ776" s="2">
        <v>4017.93</v>
      </c>
      <c r="BK776" s="2">
        <v>2557.35</v>
      </c>
      <c r="BL776" s="2">
        <v>3643.66</v>
      </c>
      <c r="BM776" s="2">
        <v>2931.62</v>
      </c>
      <c r="HB776" s="12">
        <f t="shared" si="80"/>
        <v>4142.74</v>
      </c>
      <c r="HC776" s="2">
        <f t="shared" si="78"/>
        <v>2947.02</v>
      </c>
      <c r="HD776" s="3">
        <f t="shared" si="79"/>
        <v>2822.92</v>
      </c>
      <c r="HK776" s="197"/>
    </row>
    <row r="777" spans="1:219" x14ac:dyDescent="0.25">
      <c r="A777" s="64">
        <v>41541</v>
      </c>
      <c r="B777" s="135">
        <v>3301</v>
      </c>
      <c r="C777" s="40">
        <f t="shared" si="81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12">
        <v>3079.44</v>
      </c>
      <c r="U777" s="3">
        <v>2441.9499999999998</v>
      </c>
      <c r="AJ777" s="2">
        <f t="shared" si="82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X777" s="14"/>
      <c r="AY777" s="14"/>
      <c r="AZ777" s="14"/>
      <c r="BA777" s="14"/>
      <c r="BB777" s="14"/>
      <c r="BC777" s="14"/>
      <c r="BD777" s="14"/>
      <c r="BJ777" s="2">
        <v>4040.53</v>
      </c>
      <c r="BK777" s="2">
        <v>2579.73</v>
      </c>
      <c r="BL777" s="2">
        <v>3666.26</v>
      </c>
      <c r="BM777" s="2">
        <v>2954</v>
      </c>
      <c r="HB777" s="12">
        <f t="shared" si="80"/>
        <v>4142.74</v>
      </c>
      <c r="HC777" s="2">
        <f t="shared" si="78"/>
        <v>2947.02</v>
      </c>
      <c r="HD777" s="3">
        <f t="shared" si="79"/>
        <v>2822.92</v>
      </c>
      <c r="HK777" s="197"/>
    </row>
    <row r="778" spans="1:219" x14ac:dyDescent="0.25">
      <c r="A778" s="64">
        <v>41542</v>
      </c>
      <c r="B778" s="135">
        <v>3316</v>
      </c>
      <c r="C778" s="40">
        <f t="shared" si="81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12">
        <v>3123.31</v>
      </c>
      <c r="U778" s="3">
        <v>2482.83</v>
      </c>
      <c r="AJ778" s="2">
        <f t="shared" si="82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X778" s="14"/>
      <c r="AY778" s="14"/>
      <c r="AZ778" s="14"/>
      <c r="BA778" s="14"/>
      <c r="BB778" s="14"/>
      <c r="BC778" s="14"/>
      <c r="BD778" s="14"/>
      <c r="BJ778" s="2">
        <v>4084.53</v>
      </c>
      <c r="BK778" s="2">
        <v>2620.1799999999998</v>
      </c>
      <c r="BL778" s="2">
        <v>3710.26</v>
      </c>
      <c r="BM778" s="2">
        <v>2994.45</v>
      </c>
      <c r="HB778" s="12">
        <f t="shared" si="80"/>
        <v>4170.21</v>
      </c>
      <c r="HC778" s="2">
        <f t="shared" si="78"/>
        <v>2962.32</v>
      </c>
      <c r="HD778" s="3">
        <f t="shared" si="79"/>
        <v>2836.7200000000003</v>
      </c>
      <c r="HK778" s="197"/>
    </row>
    <row r="779" spans="1:219" x14ac:dyDescent="0.25">
      <c r="A779" s="64">
        <v>41543</v>
      </c>
      <c r="B779" s="135">
        <v>3360</v>
      </c>
      <c r="C779" s="40">
        <f t="shared" si="81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12">
        <v>3146.41</v>
      </c>
      <c r="U779" s="3">
        <v>2511.34</v>
      </c>
      <c r="AJ779" s="2">
        <f t="shared" si="82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X779" s="14"/>
      <c r="AY779" s="14"/>
      <c r="AZ779" s="14"/>
      <c r="BA779" s="14"/>
      <c r="BB779" s="14"/>
      <c r="BC779" s="14"/>
      <c r="BD779" s="14"/>
      <c r="BJ779" s="2">
        <v>4153.3999999999996</v>
      </c>
      <c r="BK779" s="2">
        <v>2695.17</v>
      </c>
      <c r="BL779" s="2">
        <v>3779.13</v>
      </c>
      <c r="BM779" s="2">
        <v>3069.44</v>
      </c>
      <c r="HB779" s="12">
        <f t="shared" si="80"/>
        <v>4185</v>
      </c>
      <c r="HC779" s="2">
        <f t="shared" si="78"/>
        <v>3007.2000000000003</v>
      </c>
      <c r="HD779" s="3">
        <f t="shared" si="79"/>
        <v>2877.2000000000003</v>
      </c>
      <c r="HK779" s="197"/>
    </row>
    <row r="780" spans="1:219" x14ac:dyDescent="0.25">
      <c r="A780" s="64">
        <v>41544</v>
      </c>
      <c r="B780" s="135">
        <v>3358</v>
      </c>
      <c r="C780" s="40">
        <f t="shared" si="81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12">
        <v>3164.63</v>
      </c>
      <c r="U780" s="3">
        <v>2530.71</v>
      </c>
      <c r="AJ780" s="2">
        <f t="shared" si="82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X780" s="14"/>
      <c r="AY780" s="14"/>
      <c r="AZ780" s="14"/>
      <c r="BA780" s="14"/>
      <c r="BB780" s="14"/>
      <c r="BC780" s="14"/>
      <c r="BD780" s="14"/>
      <c r="BJ780" s="2">
        <v>4167.24</v>
      </c>
      <c r="BK780" s="2">
        <v>2710.48</v>
      </c>
      <c r="BL780" s="2">
        <v>3792.97</v>
      </c>
      <c r="BM780" s="2">
        <v>3084.75</v>
      </c>
      <c r="HB780" s="12">
        <f t="shared" si="80"/>
        <v>4171.3</v>
      </c>
      <c r="HC780" s="2">
        <f t="shared" si="78"/>
        <v>3005.16</v>
      </c>
      <c r="HD780" s="3">
        <f t="shared" si="79"/>
        <v>2875.36</v>
      </c>
      <c r="HK780" s="197"/>
    </row>
    <row r="781" spans="1:219" x14ac:dyDescent="0.25">
      <c r="A781" s="64">
        <v>41547</v>
      </c>
      <c r="B781" s="135">
        <v>3381</v>
      </c>
      <c r="C781" s="40">
        <f t="shared" si="81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12">
        <v>3244.67</v>
      </c>
      <c r="U781" s="3">
        <v>2606.0300000000002</v>
      </c>
      <c r="AJ781" s="2">
        <f t="shared" si="82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X781" s="14"/>
      <c r="AY781" s="14"/>
      <c r="AZ781" s="14"/>
      <c r="BA781" s="14"/>
      <c r="BB781" s="14"/>
      <c r="BC781" s="14"/>
      <c r="BD781" s="14"/>
      <c r="BJ781" s="2">
        <v>4229.46</v>
      </c>
      <c r="BK781" s="2">
        <v>2767.19</v>
      </c>
      <c r="BL781" s="2">
        <v>3855.19</v>
      </c>
      <c r="BM781" s="2">
        <v>3141.46</v>
      </c>
      <c r="HB781" s="12">
        <f t="shared" ref="HB781:HB844" si="83">J781+230</f>
        <v>4287.1499999999996</v>
      </c>
      <c r="HC781" s="2">
        <f t="shared" si="78"/>
        <v>3028.62</v>
      </c>
      <c r="HD781" s="3">
        <f t="shared" si="79"/>
        <v>2896.52</v>
      </c>
      <c r="HK781" s="197"/>
    </row>
    <row r="782" spans="1:219" x14ac:dyDescent="0.25">
      <c r="A782" s="64">
        <v>41548</v>
      </c>
      <c r="B782" s="135">
        <v>3381</v>
      </c>
      <c r="C782" s="40">
        <f t="shared" si="81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12">
        <v>3217.11</v>
      </c>
      <c r="U782" s="3">
        <v>2581.5500000000002</v>
      </c>
      <c r="AJ782" s="2">
        <f t="shared" si="82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X782" s="14"/>
      <c r="AY782" s="14"/>
      <c r="AZ782" s="14"/>
      <c r="BA782" s="14"/>
      <c r="BB782" s="14"/>
      <c r="BC782" s="14"/>
      <c r="BD782" s="14"/>
      <c r="BJ782" s="2">
        <v>4211.01</v>
      </c>
      <c r="BK782" s="2">
        <v>2752.38</v>
      </c>
      <c r="BL782" s="2">
        <v>3836.74</v>
      </c>
      <c r="BM782" s="2">
        <v>3126.65</v>
      </c>
      <c r="HB782" s="12">
        <f t="shared" si="83"/>
        <v>4306.2</v>
      </c>
      <c r="HC782" s="2">
        <f t="shared" ref="HC782:HC845" si="84">B782*1.02-560</f>
        <v>2888.62</v>
      </c>
      <c r="HD782" s="3">
        <f t="shared" ref="HD782:HD845" si="85">B782*0.92-265</f>
        <v>2845.52</v>
      </c>
      <c r="HK782" s="197"/>
    </row>
    <row r="783" spans="1:219" x14ac:dyDescent="0.25">
      <c r="A783" s="64">
        <v>41549</v>
      </c>
      <c r="B783" s="135">
        <v>3393</v>
      </c>
      <c r="C783" s="40">
        <f t="shared" si="81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12">
        <v>3211.06</v>
      </c>
      <c r="U783" s="3">
        <v>2572.98</v>
      </c>
      <c r="AJ783" s="2">
        <f t="shared" si="82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X783" s="14"/>
      <c r="AY783" s="14"/>
      <c r="AZ783" s="14"/>
      <c r="BA783" s="14"/>
      <c r="BB783" s="14"/>
      <c r="BC783" s="14"/>
      <c r="BD783" s="14"/>
      <c r="BJ783" s="2">
        <v>4238.3500000000004</v>
      </c>
      <c r="BK783" s="2">
        <v>2776.41</v>
      </c>
      <c r="BL783" s="2">
        <v>3864.08</v>
      </c>
      <c r="BM783" s="2">
        <v>3150.68</v>
      </c>
      <c r="HB783" s="12">
        <f t="shared" si="83"/>
        <v>4436.37</v>
      </c>
      <c r="HC783" s="2">
        <f t="shared" si="84"/>
        <v>2900.86</v>
      </c>
      <c r="HD783" s="3">
        <f t="shared" si="85"/>
        <v>2856.56</v>
      </c>
      <c r="HK783" s="197"/>
    </row>
    <row r="784" spans="1:219" x14ac:dyDescent="0.25">
      <c r="A784" s="64">
        <v>41550</v>
      </c>
      <c r="B784" s="135">
        <v>3426</v>
      </c>
      <c r="C784" s="40">
        <f t="shared" si="81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12">
        <v>3207.93</v>
      </c>
      <c r="U784" s="3">
        <v>2573.39</v>
      </c>
      <c r="AJ784" s="2">
        <f t="shared" si="82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X784" s="14"/>
      <c r="AY784" s="14"/>
      <c r="AZ784" s="14"/>
      <c r="BA784" s="14"/>
      <c r="BB784" s="14"/>
      <c r="BC784" s="14"/>
      <c r="BD784" s="14"/>
      <c r="BJ784" s="2">
        <v>4245.6899999999996</v>
      </c>
      <c r="BK784" s="2">
        <v>2787.99</v>
      </c>
      <c r="BL784" s="2">
        <v>3871.42</v>
      </c>
      <c r="BM784" s="2">
        <v>3162.26</v>
      </c>
      <c r="HB784" s="12">
        <f t="shared" si="83"/>
        <v>4466.76</v>
      </c>
      <c r="HC784" s="2">
        <f t="shared" si="84"/>
        <v>2934.52</v>
      </c>
      <c r="HD784" s="3">
        <f t="shared" si="85"/>
        <v>2886.92</v>
      </c>
      <c r="HK784" s="197"/>
    </row>
    <row r="785" spans="1:219" x14ac:dyDescent="0.25">
      <c r="A785" s="64">
        <v>41551</v>
      </c>
      <c r="B785" s="135">
        <v>3405</v>
      </c>
      <c r="C785" s="40">
        <f t="shared" si="81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12">
        <v>3217.11</v>
      </c>
      <c r="U785" s="3">
        <v>2581.5500000000002</v>
      </c>
      <c r="AJ785" s="2">
        <f t="shared" si="82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X785" s="14"/>
      <c r="AY785" s="14"/>
      <c r="AZ785" s="14"/>
      <c r="BA785" s="14"/>
      <c r="BB785" s="14"/>
      <c r="BC785" s="14"/>
      <c r="BD785" s="14"/>
      <c r="BJ785" s="2">
        <v>4282.74</v>
      </c>
      <c r="BK785" s="2">
        <v>2823.61</v>
      </c>
      <c r="BL785" s="2">
        <v>3908.47</v>
      </c>
      <c r="BM785" s="2">
        <v>3197.88</v>
      </c>
      <c r="HB785" s="12">
        <f t="shared" si="83"/>
        <v>4477.91</v>
      </c>
      <c r="HC785" s="2">
        <f t="shared" si="84"/>
        <v>2913.1</v>
      </c>
      <c r="HD785" s="3">
        <f t="shared" si="85"/>
        <v>2867.6</v>
      </c>
      <c r="HK785" s="197"/>
    </row>
    <row r="786" spans="1:219" x14ac:dyDescent="0.25">
      <c r="A786" s="64">
        <v>41554</v>
      </c>
      <c r="B786" s="135">
        <v>3403</v>
      </c>
      <c r="C786" s="40">
        <f t="shared" si="81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12">
        <v>3214.93</v>
      </c>
      <c r="U786" s="3">
        <v>2580.66</v>
      </c>
      <c r="AJ786" s="2">
        <f t="shared" si="82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X786" s="14"/>
      <c r="AY786" s="14"/>
      <c r="AZ786" s="14"/>
      <c r="BA786" s="14"/>
      <c r="BB786" s="14"/>
      <c r="BC786" s="14"/>
      <c r="BD786" s="14"/>
      <c r="BJ786" s="2">
        <v>4250.3900000000003</v>
      </c>
      <c r="BK786" s="2">
        <v>2793.05</v>
      </c>
      <c r="BL786" s="2">
        <v>3876.12</v>
      </c>
      <c r="BM786" s="2">
        <v>3167.32</v>
      </c>
      <c r="HB786" s="12">
        <f t="shared" si="83"/>
        <v>4493.2299999999996</v>
      </c>
      <c r="HC786" s="2">
        <f t="shared" si="84"/>
        <v>2911.06</v>
      </c>
      <c r="HD786" s="3">
        <f t="shared" si="85"/>
        <v>2865.76</v>
      </c>
      <c r="HK786" s="197"/>
    </row>
    <row r="787" spans="1:219" x14ac:dyDescent="0.25">
      <c r="A787" s="64">
        <v>41555</v>
      </c>
      <c r="B787" s="135">
        <v>3418</v>
      </c>
      <c r="C787" s="40">
        <f t="shared" si="81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12">
        <v>3258.28</v>
      </c>
      <c r="U787" s="3">
        <v>2623.39</v>
      </c>
      <c r="AJ787" s="2">
        <f t="shared" si="82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X787" s="14"/>
      <c r="AY787" s="14"/>
      <c r="AZ787" s="14"/>
      <c r="BA787" s="14"/>
      <c r="BB787" s="14"/>
      <c r="BC787" s="14"/>
      <c r="BD787" s="14"/>
      <c r="BJ787" s="2">
        <v>4258.6400000000003</v>
      </c>
      <c r="BK787" s="2">
        <v>2800.85</v>
      </c>
      <c r="BL787" s="2">
        <v>3884.37</v>
      </c>
      <c r="BM787" s="2">
        <v>3175.12</v>
      </c>
      <c r="HB787" s="12">
        <f t="shared" si="83"/>
        <v>4547.32</v>
      </c>
      <c r="HC787" s="2">
        <f t="shared" si="84"/>
        <v>2926.36</v>
      </c>
      <c r="HD787" s="3">
        <f t="shared" si="85"/>
        <v>2879.56</v>
      </c>
      <c r="HK787" s="197"/>
    </row>
    <row r="788" spans="1:219" x14ac:dyDescent="0.25">
      <c r="A788" s="64">
        <v>41556</v>
      </c>
      <c r="B788" s="135">
        <v>3440</v>
      </c>
      <c r="C788" s="40">
        <f t="shared" si="81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12">
        <v>3275.92</v>
      </c>
      <c r="U788" s="3">
        <v>2642.19</v>
      </c>
      <c r="AJ788" s="2">
        <f t="shared" si="82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X788" s="14"/>
      <c r="AY788" s="14"/>
      <c r="AZ788" s="14"/>
      <c r="BA788" s="14"/>
      <c r="BB788" s="14"/>
      <c r="BC788" s="14"/>
      <c r="BD788" s="14"/>
      <c r="BJ788" s="2">
        <v>4267.4399999999996</v>
      </c>
      <c r="BK788" s="2">
        <v>2811.15</v>
      </c>
      <c r="BL788" s="2">
        <v>3893.17</v>
      </c>
      <c r="BM788" s="2">
        <v>3185.42</v>
      </c>
      <c r="HB788" s="12">
        <f t="shared" si="83"/>
        <v>4532.1400000000003</v>
      </c>
      <c r="HC788" s="2">
        <f t="shared" si="84"/>
        <v>2948.8</v>
      </c>
      <c r="HD788" s="3">
        <f t="shared" si="85"/>
        <v>2899.8</v>
      </c>
      <c r="HK788" s="197"/>
    </row>
    <row r="789" spans="1:219" x14ac:dyDescent="0.25">
      <c r="A789" s="64">
        <v>41557</v>
      </c>
      <c r="B789" s="135">
        <v>3447</v>
      </c>
      <c r="C789" s="40">
        <f t="shared" si="81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12">
        <v>3265.89</v>
      </c>
      <c r="U789" s="3">
        <v>2622.27</v>
      </c>
      <c r="AJ789" s="2">
        <f t="shared" si="82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X789" s="14"/>
      <c r="AY789" s="14"/>
      <c r="AZ789" s="14"/>
      <c r="BA789" s="14"/>
      <c r="BB789" s="14"/>
      <c r="BC789" s="14"/>
      <c r="BD789" s="14"/>
      <c r="BJ789" s="2">
        <v>4276.55</v>
      </c>
      <c r="BK789" s="2">
        <v>2800.27</v>
      </c>
      <c r="BL789" s="2">
        <v>3902.28</v>
      </c>
      <c r="BM789" s="2">
        <v>3174.54</v>
      </c>
      <c r="HB789" s="12">
        <f t="shared" si="83"/>
        <v>4522.1099999999997</v>
      </c>
      <c r="HC789" s="2">
        <f t="shared" si="84"/>
        <v>2955.94</v>
      </c>
      <c r="HD789" s="3">
        <f t="shared" si="85"/>
        <v>2906.2400000000002</v>
      </c>
      <c r="HK789" s="197"/>
    </row>
    <row r="790" spans="1:219" x14ac:dyDescent="0.25">
      <c r="A790" s="64">
        <v>41558</v>
      </c>
      <c r="B790" s="135">
        <v>3428</v>
      </c>
      <c r="C790" s="40">
        <f t="shared" si="81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12">
        <v>3277.01</v>
      </c>
      <c r="U790" s="3">
        <v>2635.29</v>
      </c>
      <c r="AJ790" s="2">
        <f t="shared" si="82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X790" s="14"/>
      <c r="AY790" s="14"/>
      <c r="AZ790" s="14"/>
      <c r="BA790" s="14"/>
      <c r="BB790" s="14"/>
      <c r="BC790" s="14"/>
      <c r="BD790" s="14"/>
      <c r="BJ790" s="2">
        <v>4233.88</v>
      </c>
      <c r="BK790" s="2">
        <v>2760.36</v>
      </c>
      <c r="BL790" s="2">
        <v>3859.61</v>
      </c>
      <c r="BM790" s="2">
        <v>3134.63</v>
      </c>
      <c r="HB790" s="12">
        <f t="shared" si="83"/>
        <v>4499.3900000000003</v>
      </c>
      <c r="HC790" s="2">
        <f t="shared" si="84"/>
        <v>2936.56</v>
      </c>
      <c r="HD790" s="3">
        <f t="shared" si="85"/>
        <v>2888.76</v>
      </c>
      <c r="HK790" s="197"/>
    </row>
    <row r="791" spans="1:219" x14ac:dyDescent="0.25">
      <c r="A791" s="64">
        <v>41561</v>
      </c>
      <c r="B791" s="135">
        <v>3455</v>
      </c>
      <c r="C791" s="40">
        <f t="shared" si="81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12">
        <v>3283.34</v>
      </c>
      <c r="U791" s="3">
        <v>2640.91</v>
      </c>
      <c r="AJ791" s="2">
        <f t="shared" si="82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X791" s="14"/>
      <c r="AY791" s="14"/>
      <c r="AZ791" s="14"/>
      <c r="BA791" s="14"/>
      <c r="BB791" s="14"/>
      <c r="BC791" s="14"/>
      <c r="BD791" s="14"/>
      <c r="BJ791" s="2">
        <v>4236.79</v>
      </c>
      <c r="BK791" s="2">
        <v>2762.43</v>
      </c>
      <c r="BL791" s="2">
        <v>3862.52</v>
      </c>
      <c r="BM791" s="2">
        <v>3136.7</v>
      </c>
      <c r="HB791" s="12">
        <f t="shared" si="83"/>
        <v>4506.96</v>
      </c>
      <c r="HC791" s="2">
        <f t="shared" si="84"/>
        <v>2964.1</v>
      </c>
      <c r="HD791" s="3">
        <f t="shared" si="85"/>
        <v>2913.6000000000004</v>
      </c>
      <c r="HK791" s="197"/>
    </row>
    <row r="792" spans="1:219" x14ac:dyDescent="0.25">
      <c r="A792" s="64">
        <v>41562</v>
      </c>
      <c r="B792" s="135">
        <v>3468</v>
      </c>
      <c r="C792" s="40">
        <f t="shared" si="81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12">
        <v>3280.17</v>
      </c>
      <c r="U792" s="3">
        <v>2638.1</v>
      </c>
      <c r="AJ792" s="2">
        <f t="shared" si="82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X792" s="14"/>
      <c r="AY792" s="14"/>
      <c r="AZ792" s="14"/>
      <c r="BA792" s="14"/>
      <c r="BB792" s="14"/>
      <c r="BC792" s="14"/>
      <c r="BD792" s="14"/>
      <c r="BJ792" s="2">
        <v>4235.8</v>
      </c>
      <c r="BK792" s="2">
        <v>2761.85</v>
      </c>
      <c r="BL792" s="2">
        <v>3861.53</v>
      </c>
      <c r="BM792" s="2">
        <v>3136.12</v>
      </c>
      <c r="HB792" s="12">
        <f t="shared" si="83"/>
        <v>4503.18</v>
      </c>
      <c r="HC792" s="2">
        <f t="shared" si="84"/>
        <v>2977.36</v>
      </c>
      <c r="HD792" s="3">
        <f t="shared" si="85"/>
        <v>2925.56</v>
      </c>
      <c r="HK792" s="197"/>
    </row>
    <row r="793" spans="1:219" x14ac:dyDescent="0.25">
      <c r="A793" s="64">
        <v>41563</v>
      </c>
      <c r="B793" s="135">
        <v>3474</v>
      </c>
      <c r="C793" s="40">
        <f t="shared" si="81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12">
        <v>3295.98</v>
      </c>
      <c r="U793" s="3">
        <v>2652.15</v>
      </c>
      <c r="AJ793" s="2">
        <f t="shared" si="82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X793" s="14"/>
      <c r="AY793" s="14"/>
      <c r="AZ793" s="14"/>
      <c r="BA793" s="14"/>
      <c r="BB793" s="14"/>
      <c r="BC793" s="14"/>
      <c r="BD793" s="14"/>
      <c r="BJ793" s="2">
        <v>4242.7700000000004</v>
      </c>
      <c r="BK793" s="2">
        <v>2766.73</v>
      </c>
      <c r="BL793" s="2">
        <v>3868.5</v>
      </c>
      <c r="BM793" s="2">
        <v>3141</v>
      </c>
      <c r="HB793" s="12">
        <f t="shared" si="83"/>
        <v>4522.1099999999997</v>
      </c>
      <c r="HC793" s="2">
        <f t="shared" si="84"/>
        <v>2983.48</v>
      </c>
      <c r="HD793" s="3">
        <f t="shared" si="85"/>
        <v>2931.08</v>
      </c>
      <c r="HK793" s="197"/>
    </row>
    <row r="794" spans="1:219" x14ac:dyDescent="0.25">
      <c r="A794" s="64">
        <v>41564</v>
      </c>
      <c r="B794" s="135">
        <v>3461</v>
      </c>
      <c r="C794" s="40">
        <f t="shared" si="81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12">
        <v>3234.58</v>
      </c>
      <c r="U794" s="3">
        <v>2604.33</v>
      </c>
      <c r="AJ794" s="2">
        <f t="shared" si="82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X794" s="14"/>
      <c r="AY794" s="14"/>
      <c r="AZ794" s="14"/>
      <c r="BA794" s="14"/>
      <c r="BB794" s="14"/>
      <c r="BC794" s="14"/>
      <c r="BD794" s="14"/>
      <c r="BJ794" s="2">
        <v>4149.4799999999996</v>
      </c>
      <c r="BK794" s="2">
        <v>2697.91</v>
      </c>
      <c r="BL794" s="2">
        <v>3775.21</v>
      </c>
      <c r="BM794" s="2">
        <v>3072.18</v>
      </c>
      <c r="HB794" s="12">
        <f t="shared" si="83"/>
        <v>4494.17</v>
      </c>
      <c r="HC794" s="2">
        <f t="shared" si="84"/>
        <v>2970.2200000000003</v>
      </c>
      <c r="HD794" s="3">
        <f t="shared" si="85"/>
        <v>2919.1200000000003</v>
      </c>
      <c r="HK794" s="197"/>
    </row>
    <row r="795" spans="1:219" x14ac:dyDescent="0.25">
      <c r="A795" s="64">
        <v>41565</v>
      </c>
      <c r="B795" s="135">
        <v>3473</v>
      </c>
      <c r="C795" s="40">
        <f t="shared" si="81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12">
        <v>3261.6</v>
      </c>
      <c r="U795" s="3">
        <v>2632.45</v>
      </c>
      <c r="AJ795" s="2">
        <f t="shared" si="82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X795" s="14"/>
      <c r="AY795" s="14"/>
      <c r="AZ795" s="14"/>
      <c r="BA795" s="14"/>
      <c r="BB795" s="14"/>
      <c r="BC795" s="14"/>
      <c r="BD795" s="14"/>
      <c r="BJ795" s="2">
        <v>4130.1099999999997</v>
      </c>
      <c r="BK795" s="2">
        <v>2680.23</v>
      </c>
      <c r="BL795" s="2">
        <v>3755.84</v>
      </c>
      <c r="BM795" s="2">
        <v>3054.5</v>
      </c>
      <c r="HB795" s="12">
        <f t="shared" si="83"/>
        <v>4478.99</v>
      </c>
      <c r="HC795" s="2">
        <f t="shared" si="84"/>
        <v>2982.46</v>
      </c>
      <c r="HD795" s="3">
        <f t="shared" si="85"/>
        <v>2930.1600000000003</v>
      </c>
      <c r="HK795" s="197"/>
    </row>
    <row r="796" spans="1:219" x14ac:dyDescent="0.25">
      <c r="A796" s="64">
        <v>41568</v>
      </c>
      <c r="B796" s="135">
        <v>3500</v>
      </c>
      <c r="C796" s="40">
        <f t="shared" si="81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12">
        <v>3311.24</v>
      </c>
      <c r="U796" s="3">
        <v>2682.7</v>
      </c>
      <c r="AJ796" s="2">
        <f t="shared" si="82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X796" s="14"/>
      <c r="AY796" s="14"/>
      <c r="AZ796" s="14"/>
      <c r="BA796" s="14"/>
      <c r="BB796" s="14"/>
      <c r="BC796" s="14"/>
      <c r="BD796" s="14"/>
      <c r="BJ796" s="2">
        <v>4208.82</v>
      </c>
      <c r="BK796" s="2">
        <v>2759.57</v>
      </c>
      <c r="BL796" s="2">
        <v>3834.55</v>
      </c>
      <c r="BM796" s="2">
        <v>3133.84</v>
      </c>
      <c r="HB796" s="12">
        <f t="shared" si="83"/>
        <v>4467.6000000000004</v>
      </c>
      <c r="HC796" s="2">
        <f t="shared" si="84"/>
        <v>3010</v>
      </c>
      <c r="HD796" s="3">
        <f t="shared" si="85"/>
        <v>2955</v>
      </c>
      <c r="HK796" s="197"/>
    </row>
    <row r="797" spans="1:219" x14ac:dyDescent="0.25">
      <c r="A797" s="64">
        <v>41569</v>
      </c>
      <c r="B797" s="135">
        <v>3480</v>
      </c>
      <c r="C797" s="40">
        <f t="shared" si="81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12">
        <v>3337.31</v>
      </c>
      <c r="U797" s="3">
        <v>2706.99</v>
      </c>
      <c r="AJ797" s="2">
        <f t="shared" si="82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X797" s="14"/>
      <c r="AY797" s="14"/>
      <c r="AZ797" s="14"/>
      <c r="BA797" s="14"/>
      <c r="BB797" s="14"/>
      <c r="BC797" s="14"/>
      <c r="BD797" s="14"/>
      <c r="BJ797" s="2">
        <v>4217.75</v>
      </c>
      <c r="BK797" s="2">
        <v>2766.48</v>
      </c>
      <c r="BL797" s="2">
        <v>3843.48</v>
      </c>
      <c r="BM797" s="2">
        <v>3140.75</v>
      </c>
      <c r="HB797" s="12">
        <f t="shared" si="83"/>
        <v>4486.58</v>
      </c>
      <c r="HC797" s="2">
        <f t="shared" si="84"/>
        <v>2989.6</v>
      </c>
      <c r="HD797" s="3">
        <f t="shared" si="85"/>
        <v>2936.6000000000004</v>
      </c>
      <c r="HK797" s="197"/>
    </row>
    <row r="798" spans="1:219" x14ac:dyDescent="0.25">
      <c r="A798" s="64">
        <v>41570</v>
      </c>
      <c r="B798" s="135">
        <v>3527</v>
      </c>
      <c r="C798" s="40">
        <f t="shared" ref="C798:C861" si="86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12">
        <v>3324.5</v>
      </c>
      <c r="U798" s="3">
        <v>2697.47</v>
      </c>
      <c r="AJ798" s="2">
        <f t="shared" si="82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X798" s="14"/>
      <c r="AY798" s="14"/>
      <c r="AZ798" s="14"/>
      <c r="BA798" s="14"/>
      <c r="BB798" s="14"/>
      <c r="BC798" s="14"/>
      <c r="BD798" s="14"/>
      <c r="BJ798" s="2">
        <v>4181.88</v>
      </c>
      <c r="BK798" s="2">
        <v>2734.76</v>
      </c>
      <c r="BL798" s="2">
        <v>3807.61</v>
      </c>
      <c r="BM798" s="2">
        <v>3109.03</v>
      </c>
      <c r="HB798" s="12">
        <f t="shared" si="83"/>
        <v>4497.66</v>
      </c>
      <c r="HC798" s="2">
        <f t="shared" si="84"/>
        <v>3037.54</v>
      </c>
      <c r="HD798" s="3">
        <f t="shared" si="85"/>
        <v>2979.84</v>
      </c>
      <c r="HK798" s="197"/>
    </row>
    <row r="799" spans="1:219" x14ac:dyDescent="0.25">
      <c r="A799" s="64">
        <v>41571</v>
      </c>
      <c r="B799" s="135">
        <v>3463</v>
      </c>
      <c r="C799" s="40">
        <f t="shared" si="86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12">
        <v>3390.11</v>
      </c>
      <c r="U799" s="3">
        <v>2751.23</v>
      </c>
      <c r="AJ799" s="2">
        <f t="shared" si="82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X799" s="14"/>
      <c r="AY799" s="14"/>
      <c r="AZ799" s="14"/>
      <c r="BA799" s="14"/>
      <c r="BB799" s="14"/>
      <c r="BC799" s="14"/>
      <c r="BD799" s="14"/>
      <c r="BJ799" s="2">
        <v>4221.29</v>
      </c>
      <c r="BK799" s="2">
        <v>2771.95</v>
      </c>
      <c r="BL799" s="2">
        <v>3847.02</v>
      </c>
      <c r="BM799" s="2">
        <v>3146.22</v>
      </c>
      <c r="HB799" s="12">
        <f t="shared" si="83"/>
        <v>4507.03</v>
      </c>
      <c r="HC799" s="2">
        <f t="shared" si="84"/>
        <v>2972.26</v>
      </c>
      <c r="HD799" s="3">
        <f t="shared" si="85"/>
        <v>2920.96</v>
      </c>
      <c r="HK799" s="197"/>
    </row>
    <row r="800" spans="1:219" x14ac:dyDescent="0.25">
      <c r="A800" s="64">
        <v>41572</v>
      </c>
      <c r="B800" s="135">
        <v>3494</v>
      </c>
      <c r="C800" s="40">
        <f t="shared" si="86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12">
        <v>3386.68</v>
      </c>
      <c r="U800" s="3">
        <v>2749.14</v>
      </c>
      <c r="AJ800" s="2">
        <f t="shared" si="82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X800" s="14"/>
      <c r="AY800" s="14"/>
      <c r="AZ800" s="14"/>
      <c r="BA800" s="14"/>
      <c r="BB800" s="14"/>
      <c r="BC800" s="14"/>
      <c r="BD800" s="14"/>
      <c r="BJ800" s="2">
        <v>4186.54</v>
      </c>
      <c r="BK800" s="2">
        <v>2739</v>
      </c>
      <c r="BL800" s="2">
        <v>3812.27</v>
      </c>
      <c r="BM800" s="2">
        <v>3113.27</v>
      </c>
      <c r="HB800" s="12">
        <f t="shared" si="83"/>
        <v>4491.6899999999996</v>
      </c>
      <c r="HC800" s="2">
        <f t="shared" si="84"/>
        <v>3003.88</v>
      </c>
      <c r="HD800" s="3">
        <f t="shared" si="85"/>
        <v>2949.48</v>
      </c>
      <c r="HK800" s="197"/>
    </row>
    <row r="801" spans="1:219" x14ac:dyDescent="0.25">
      <c r="A801" s="64">
        <v>41575</v>
      </c>
      <c r="B801" s="135">
        <v>3487</v>
      </c>
      <c r="C801" s="40">
        <f t="shared" si="86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12">
        <v>3393.46</v>
      </c>
      <c r="U801" s="3">
        <v>2753.24</v>
      </c>
      <c r="AJ801" s="2">
        <f t="shared" si="82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X801" s="14"/>
      <c r="AY801" s="14"/>
      <c r="AZ801" s="14"/>
      <c r="BA801" s="14"/>
      <c r="BB801" s="14"/>
      <c r="BC801" s="14"/>
      <c r="BD801" s="14"/>
      <c r="BJ801" s="2">
        <v>4199.55</v>
      </c>
      <c r="BK801" s="2">
        <v>2748.8</v>
      </c>
      <c r="BL801" s="2">
        <v>3825.28</v>
      </c>
      <c r="BM801" s="2">
        <v>3123.07</v>
      </c>
      <c r="HB801" s="12">
        <f t="shared" si="83"/>
        <v>4522.38</v>
      </c>
      <c r="HC801" s="2">
        <f t="shared" si="84"/>
        <v>2996.7400000000002</v>
      </c>
      <c r="HD801" s="3">
        <f t="shared" si="85"/>
        <v>2943.04</v>
      </c>
      <c r="HK801" s="197"/>
    </row>
    <row r="802" spans="1:219" x14ac:dyDescent="0.25">
      <c r="A802" s="64">
        <v>41576</v>
      </c>
      <c r="B802" s="135">
        <v>3481</v>
      </c>
      <c r="C802" s="40">
        <f t="shared" si="86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12">
        <v>3353.87</v>
      </c>
      <c r="U802" s="3">
        <v>2713.92</v>
      </c>
      <c r="AJ802" s="2">
        <f t="shared" si="82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X802" s="14"/>
      <c r="AY802" s="14"/>
      <c r="AZ802" s="14"/>
      <c r="BA802" s="14"/>
      <c r="BB802" s="14"/>
      <c r="BC802" s="14"/>
      <c r="BD802" s="14"/>
      <c r="BJ802" s="2">
        <v>4169.8500000000004</v>
      </c>
      <c r="BK802" s="2">
        <v>2719.31</v>
      </c>
      <c r="BL802" s="2">
        <v>3795.58</v>
      </c>
      <c r="BM802" s="2">
        <v>3093.58</v>
      </c>
      <c r="HB802" s="12">
        <f t="shared" si="83"/>
        <v>4522.38</v>
      </c>
      <c r="HC802" s="2">
        <f t="shared" si="84"/>
        <v>2990.62</v>
      </c>
      <c r="HD802" s="3">
        <f t="shared" si="85"/>
        <v>2937.52</v>
      </c>
      <c r="HK802" s="197"/>
    </row>
    <row r="803" spans="1:219" x14ac:dyDescent="0.25">
      <c r="A803" s="64">
        <v>41577</v>
      </c>
      <c r="B803" s="135">
        <v>3496</v>
      </c>
      <c r="C803" s="40">
        <f t="shared" si="86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12">
        <v>3353.52</v>
      </c>
      <c r="U803" s="3">
        <v>2711.6</v>
      </c>
      <c r="AJ803" s="2">
        <f t="shared" si="82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X803" s="14"/>
      <c r="AY803" s="14"/>
      <c r="AZ803" s="14"/>
      <c r="BA803" s="14"/>
      <c r="BB803" s="14"/>
      <c r="BC803" s="14"/>
      <c r="BD803" s="14"/>
      <c r="BJ803" s="2">
        <v>4192.12</v>
      </c>
      <c r="BK803" s="2">
        <v>2739.08</v>
      </c>
      <c r="BL803" s="2">
        <v>3817.85</v>
      </c>
      <c r="BM803" s="2">
        <v>3113.35</v>
      </c>
      <c r="HB803" s="12">
        <f t="shared" si="83"/>
        <v>4545.3999999999996</v>
      </c>
      <c r="HC803" s="2">
        <f t="shared" si="84"/>
        <v>3005.92</v>
      </c>
      <c r="HD803" s="3">
        <f t="shared" si="85"/>
        <v>2951.32</v>
      </c>
      <c r="HK803" s="197"/>
    </row>
    <row r="804" spans="1:219" x14ac:dyDescent="0.25">
      <c r="A804" s="64">
        <v>41578</v>
      </c>
      <c r="B804" s="135">
        <v>3497</v>
      </c>
      <c r="C804" s="40">
        <f t="shared" si="86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12">
        <v>3372.98</v>
      </c>
      <c r="U804" s="3">
        <v>2728.94</v>
      </c>
      <c r="AJ804" s="2">
        <f t="shared" si="82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X804" s="14"/>
      <c r="AY804" s="14"/>
      <c r="AZ804" s="14"/>
      <c r="BA804" s="14"/>
      <c r="BB804" s="14"/>
      <c r="BC804" s="14"/>
      <c r="BD804" s="14"/>
      <c r="BJ804" s="2">
        <v>4243.6400000000003</v>
      </c>
      <c r="BK804" s="2">
        <v>2758.05</v>
      </c>
      <c r="BL804" s="2">
        <v>3869.37</v>
      </c>
      <c r="BM804" s="2">
        <v>3132.32</v>
      </c>
      <c r="HB804" s="12">
        <f t="shared" si="83"/>
        <v>4618.5200000000004</v>
      </c>
      <c r="HC804" s="2">
        <f t="shared" si="84"/>
        <v>3006.94</v>
      </c>
      <c r="HD804" s="3">
        <f t="shared" si="85"/>
        <v>2952.2400000000002</v>
      </c>
      <c r="HK804" s="197"/>
    </row>
    <row r="805" spans="1:219" x14ac:dyDescent="0.25">
      <c r="A805" s="64">
        <v>41579</v>
      </c>
      <c r="B805" s="135">
        <v>3533</v>
      </c>
      <c r="C805" s="40">
        <f t="shared" si="86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12">
        <v>3388.39</v>
      </c>
      <c r="U805" s="3">
        <v>2740.61</v>
      </c>
      <c r="AJ805" s="2">
        <f t="shared" si="82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X805" s="14"/>
      <c r="AY805" s="14"/>
      <c r="AZ805" s="14"/>
      <c r="BA805" s="14"/>
      <c r="BB805" s="14"/>
      <c r="BC805" s="14"/>
      <c r="BD805" s="14"/>
      <c r="BJ805" s="2">
        <v>4286.76</v>
      </c>
      <c r="BK805" s="2">
        <v>2796.25</v>
      </c>
      <c r="BL805" s="2">
        <v>3912.49</v>
      </c>
      <c r="BM805" s="2">
        <v>3170.52</v>
      </c>
      <c r="HB805" s="12">
        <f t="shared" si="83"/>
        <v>4661.28</v>
      </c>
      <c r="HC805" s="2">
        <f t="shared" si="84"/>
        <v>3043.66</v>
      </c>
      <c r="HD805" s="3">
        <f t="shared" si="85"/>
        <v>2985.36</v>
      </c>
      <c r="HK805" s="197"/>
    </row>
    <row r="806" spans="1:219" x14ac:dyDescent="0.25">
      <c r="A806" s="64">
        <v>41582</v>
      </c>
      <c r="B806" s="135">
        <v>3575</v>
      </c>
      <c r="C806" s="40">
        <f t="shared" si="86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12">
        <v>3416.81</v>
      </c>
      <c r="U806" s="3">
        <v>2764.87</v>
      </c>
      <c r="AJ806" s="2">
        <f t="shared" si="82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X806" s="14"/>
      <c r="AY806" s="14"/>
      <c r="AZ806" s="14"/>
      <c r="BA806" s="14"/>
      <c r="BB806" s="14"/>
      <c r="BC806" s="14"/>
      <c r="BD806" s="14"/>
      <c r="BJ806" s="2">
        <v>4300.93</v>
      </c>
      <c r="BK806" s="2">
        <v>2805.28</v>
      </c>
      <c r="BL806" s="2">
        <v>3926.66</v>
      </c>
      <c r="BM806" s="2">
        <v>3179.55</v>
      </c>
      <c r="HB806" s="12">
        <f t="shared" si="83"/>
        <v>4707.92</v>
      </c>
      <c r="HC806" s="2">
        <f t="shared" si="84"/>
        <v>3086.5</v>
      </c>
      <c r="HD806" s="3">
        <f t="shared" si="85"/>
        <v>3024</v>
      </c>
      <c r="HK806" s="197"/>
    </row>
    <row r="807" spans="1:219" x14ac:dyDescent="0.25">
      <c r="A807" s="64">
        <v>41583</v>
      </c>
      <c r="B807" s="135">
        <v>3565</v>
      </c>
      <c r="C807" s="40">
        <f t="shared" si="86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12">
        <v>3403.96</v>
      </c>
      <c r="U807" s="3">
        <v>2753.43</v>
      </c>
      <c r="AJ807" s="2">
        <f t="shared" si="82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X807" s="14"/>
      <c r="AY807" s="14"/>
      <c r="AZ807" s="14"/>
      <c r="BA807" s="14"/>
      <c r="BB807" s="14"/>
      <c r="BC807" s="14"/>
      <c r="BD807" s="14"/>
      <c r="BJ807" s="2">
        <v>4269.3999999999996</v>
      </c>
      <c r="BK807" s="2">
        <v>2775.66</v>
      </c>
      <c r="BL807" s="2">
        <v>3895.13</v>
      </c>
      <c r="BM807" s="2">
        <v>3149.93</v>
      </c>
      <c r="HB807" s="12">
        <f t="shared" si="83"/>
        <v>4692.37</v>
      </c>
      <c r="HC807" s="2">
        <f t="shared" si="84"/>
        <v>3076.3</v>
      </c>
      <c r="HD807" s="3">
        <f t="shared" si="85"/>
        <v>3014.8</v>
      </c>
      <c r="HK807" s="197"/>
    </row>
    <row r="808" spans="1:219" x14ac:dyDescent="0.25">
      <c r="A808" s="64">
        <v>41584</v>
      </c>
      <c r="B808" s="135">
        <v>3557</v>
      </c>
      <c r="C808" s="40">
        <f t="shared" si="86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12">
        <v>3412.26</v>
      </c>
      <c r="U808" s="3">
        <v>2758.71</v>
      </c>
      <c r="AJ808" s="2">
        <f t="shared" si="82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X808" s="14"/>
      <c r="AY808" s="14"/>
      <c r="AZ808" s="14"/>
      <c r="BA808" s="14"/>
      <c r="BB808" s="14"/>
      <c r="BC808" s="14"/>
      <c r="BD808" s="14"/>
      <c r="BJ808" s="2">
        <v>4277.34</v>
      </c>
      <c r="BK808" s="2">
        <v>2779.76</v>
      </c>
      <c r="BL808" s="2">
        <v>3903.07</v>
      </c>
      <c r="BM808" s="2">
        <v>3154.03</v>
      </c>
      <c r="HB808" s="12">
        <f t="shared" si="83"/>
        <v>4727.3599999999997</v>
      </c>
      <c r="HC808" s="2">
        <f t="shared" si="84"/>
        <v>3068.14</v>
      </c>
      <c r="HD808" s="3">
        <f t="shared" si="85"/>
        <v>3007.44</v>
      </c>
      <c r="HK808" s="197"/>
    </row>
    <row r="809" spans="1:219" x14ac:dyDescent="0.25">
      <c r="A809" s="64">
        <v>41585</v>
      </c>
      <c r="B809" s="135">
        <v>3547</v>
      </c>
      <c r="C809" s="40">
        <f t="shared" si="86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12">
        <v>3476.74</v>
      </c>
      <c r="U809" s="3">
        <v>2811.15</v>
      </c>
      <c r="AJ809" s="2">
        <f t="shared" si="82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X809" s="14"/>
      <c r="AY809" s="14"/>
      <c r="AZ809" s="14"/>
      <c r="BA809" s="14"/>
      <c r="BB809" s="14"/>
      <c r="BC809" s="14"/>
      <c r="BD809" s="14"/>
      <c r="BJ809" s="2">
        <v>4261.95</v>
      </c>
      <c r="BK809" s="2">
        <v>2762.8</v>
      </c>
      <c r="BL809" s="2">
        <v>3887.68</v>
      </c>
      <c r="BM809" s="2">
        <v>3137.07</v>
      </c>
      <c r="HB809" s="12">
        <f t="shared" si="83"/>
        <v>4742.91</v>
      </c>
      <c r="HC809" s="2">
        <f t="shared" si="84"/>
        <v>3057.94</v>
      </c>
      <c r="HD809" s="3">
        <f t="shared" si="85"/>
        <v>2998.2400000000002</v>
      </c>
      <c r="HK809" s="197"/>
    </row>
    <row r="810" spans="1:219" x14ac:dyDescent="0.25">
      <c r="A810" s="64">
        <v>41586</v>
      </c>
      <c r="B810" s="135">
        <v>3534</v>
      </c>
      <c r="C810" s="40">
        <f t="shared" si="86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12">
        <v>3438.58</v>
      </c>
      <c r="U810" s="3">
        <v>2772.91</v>
      </c>
      <c r="AJ810" s="2">
        <f t="shared" si="82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X810" s="14"/>
      <c r="AY810" s="14"/>
      <c r="AZ810" s="14"/>
      <c r="BA810" s="14"/>
      <c r="BB810" s="14"/>
      <c r="BC810" s="14"/>
      <c r="BD810" s="14"/>
      <c r="BJ810" s="2">
        <v>4259.04</v>
      </c>
      <c r="BK810" s="2">
        <v>2759.49</v>
      </c>
      <c r="BL810" s="2">
        <v>3884.77</v>
      </c>
      <c r="BM810" s="2">
        <v>3133.76</v>
      </c>
      <c r="HB810" s="12">
        <f t="shared" si="83"/>
        <v>4746.79</v>
      </c>
      <c r="HC810" s="2">
        <f t="shared" si="84"/>
        <v>3044.68</v>
      </c>
      <c r="HD810" s="3">
        <f t="shared" si="85"/>
        <v>2986.28</v>
      </c>
      <c r="HK810" s="197"/>
    </row>
    <row r="811" spans="1:219" x14ac:dyDescent="0.25">
      <c r="A811" s="64">
        <v>41589</v>
      </c>
      <c r="B811" s="135">
        <v>3593</v>
      </c>
      <c r="C811" s="40">
        <f t="shared" si="86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12">
        <v>3450.57</v>
      </c>
      <c r="U811" s="3">
        <v>2782.44</v>
      </c>
      <c r="AJ811" s="2">
        <f t="shared" si="82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X811" s="14"/>
      <c r="AY811" s="14"/>
      <c r="AZ811" s="14"/>
      <c r="BA811" s="14"/>
      <c r="BB811" s="14"/>
      <c r="BC811" s="14"/>
      <c r="BD811" s="14"/>
      <c r="BJ811" s="2">
        <v>4268.33</v>
      </c>
      <c r="BK811" s="2">
        <v>2765.77</v>
      </c>
      <c r="BL811" s="2">
        <v>3894.06</v>
      </c>
      <c r="BM811" s="2">
        <v>3140.04</v>
      </c>
      <c r="HB811" s="12">
        <f t="shared" si="83"/>
        <v>4774</v>
      </c>
      <c r="HC811" s="2">
        <f t="shared" si="84"/>
        <v>3104.86</v>
      </c>
      <c r="HD811" s="3">
        <f t="shared" si="85"/>
        <v>3040.56</v>
      </c>
      <c r="HK811" s="197"/>
    </row>
    <row r="812" spans="1:219" x14ac:dyDescent="0.25">
      <c r="A812" s="64">
        <v>41590</v>
      </c>
      <c r="B812" s="135">
        <v>3593</v>
      </c>
      <c r="C812" s="40">
        <f t="shared" si="86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12">
        <v>3473.8</v>
      </c>
      <c r="U812" s="3">
        <v>2804.15</v>
      </c>
      <c r="AJ812" s="2">
        <f t="shared" si="82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X812" s="14"/>
      <c r="AY812" s="14"/>
      <c r="AZ812" s="14"/>
      <c r="BA812" s="14"/>
      <c r="BB812" s="14"/>
      <c r="BC812" s="14"/>
      <c r="BD812" s="14"/>
      <c r="BJ812" s="2">
        <v>4241.74</v>
      </c>
      <c r="BK812" s="2">
        <v>2751.97</v>
      </c>
      <c r="BL812" s="2">
        <v>3867.47</v>
      </c>
      <c r="BM812" s="2">
        <v>3126.24</v>
      </c>
      <c r="HB812" s="12">
        <f t="shared" si="83"/>
        <v>4789.55</v>
      </c>
      <c r="HC812" s="2">
        <f t="shared" si="84"/>
        <v>3104.86</v>
      </c>
      <c r="HD812" s="3">
        <f t="shared" si="85"/>
        <v>3040.56</v>
      </c>
      <c r="HK812" s="197"/>
    </row>
    <row r="813" spans="1:219" x14ac:dyDescent="0.25">
      <c r="A813" s="64">
        <v>41591</v>
      </c>
      <c r="B813" s="135">
        <v>3567</v>
      </c>
      <c r="C813" s="40">
        <f t="shared" si="86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12">
        <v>3471.42</v>
      </c>
      <c r="U813" s="3">
        <v>2803.14</v>
      </c>
      <c r="AJ813" s="2">
        <f t="shared" si="82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X813" s="14"/>
      <c r="AY813" s="14"/>
      <c r="AZ813" s="14"/>
      <c r="BA813" s="14"/>
      <c r="BB813" s="14"/>
      <c r="BC813" s="14"/>
      <c r="BD813" s="14"/>
      <c r="BJ813" s="2">
        <v>4231.32</v>
      </c>
      <c r="BK813" s="2">
        <v>2729.02</v>
      </c>
      <c r="BL813" s="2">
        <v>3857.05</v>
      </c>
      <c r="BM813" s="2">
        <v>3103.29</v>
      </c>
      <c r="HB813" s="12">
        <f t="shared" si="83"/>
        <v>4774</v>
      </c>
      <c r="HC813" s="2">
        <f t="shared" si="84"/>
        <v>3078.34</v>
      </c>
      <c r="HD813" s="3">
        <f t="shared" si="85"/>
        <v>3016.6400000000003</v>
      </c>
      <c r="HK813" s="197"/>
    </row>
    <row r="814" spans="1:219" x14ac:dyDescent="0.25">
      <c r="A814" s="64">
        <v>41592</v>
      </c>
      <c r="B814" s="135">
        <v>3556</v>
      </c>
      <c r="C814" s="40">
        <f t="shared" si="86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12">
        <v>3438.58</v>
      </c>
      <c r="U814" s="3">
        <v>2772.91</v>
      </c>
      <c r="AJ814" s="2">
        <f t="shared" si="82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X814" s="14"/>
      <c r="AY814" s="14"/>
      <c r="AZ814" s="14"/>
      <c r="BA814" s="14"/>
      <c r="BB814" s="14"/>
      <c r="BC814" s="14"/>
      <c r="BD814" s="14"/>
      <c r="BJ814" s="2">
        <v>4226.6400000000003</v>
      </c>
      <c r="BK814" s="2">
        <v>2702.43</v>
      </c>
      <c r="BL814" s="2">
        <v>3852.37</v>
      </c>
      <c r="BM814" s="2">
        <v>3076.7</v>
      </c>
      <c r="HB814" s="12">
        <f t="shared" si="83"/>
        <v>4746.79</v>
      </c>
      <c r="HC814" s="2">
        <f t="shared" si="84"/>
        <v>3067.12</v>
      </c>
      <c r="HD814" s="3">
        <f t="shared" si="85"/>
        <v>3006.52</v>
      </c>
      <c r="HK814" s="197"/>
    </row>
    <row r="815" spans="1:219" x14ac:dyDescent="0.25">
      <c r="A815" s="64">
        <v>41593</v>
      </c>
      <c r="B815" s="135">
        <v>3545</v>
      </c>
      <c r="C815" s="40">
        <f t="shared" si="86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12">
        <v>3426.44</v>
      </c>
      <c r="U815" s="3">
        <v>2763.24</v>
      </c>
      <c r="AJ815" s="2">
        <f t="shared" si="82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X815" s="14"/>
      <c r="AY815" s="14"/>
      <c r="AZ815" s="14"/>
      <c r="BA815" s="14"/>
      <c r="BB815" s="14"/>
      <c r="BC815" s="14"/>
      <c r="BD815" s="14"/>
      <c r="BJ815" s="2">
        <v>4224.7299999999996</v>
      </c>
      <c r="BK815" s="2">
        <v>2678.6</v>
      </c>
      <c r="BL815" s="2">
        <v>3850.46</v>
      </c>
      <c r="BM815" s="2">
        <v>3052.87</v>
      </c>
      <c r="HB815" s="12">
        <f t="shared" si="83"/>
        <v>4719.58</v>
      </c>
      <c r="HC815" s="2">
        <f t="shared" si="84"/>
        <v>3055.9</v>
      </c>
      <c r="HD815" s="3">
        <f t="shared" si="85"/>
        <v>2996.4</v>
      </c>
      <c r="HK815" s="197"/>
    </row>
    <row r="816" spans="1:219" x14ac:dyDescent="0.25">
      <c r="A816" s="64">
        <v>41596</v>
      </c>
      <c r="B816" s="135">
        <v>3531</v>
      </c>
      <c r="C816" s="40">
        <f t="shared" si="86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12">
        <v>3423.83</v>
      </c>
      <c r="U816" s="3">
        <v>2762.01</v>
      </c>
      <c r="AJ816" s="2">
        <f t="shared" si="82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X816" s="14"/>
      <c r="AY816" s="14"/>
      <c r="AZ816" s="14"/>
      <c r="BA816" s="14"/>
      <c r="BB816" s="14"/>
      <c r="BC816" s="14"/>
      <c r="BD816" s="14"/>
      <c r="BJ816" s="2">
        <v>4240.8900000000003</v>
      </c>
      <c r="BK816" s="2">
        <v>2681.84</v>
      </c>
      <c r="BL816" s="2">
        <v>3866.62</v>
      </c>
      <c r="BM816" s="2">
        <v>3056.11</v>
      </c>
      <c r="HB816" s="12">
        <f t="shared" si="83"/>
        <v>4704.03</v>
      </c>
      <c r="HC816" s="2">
        <f t="shared" si="84"/>
        <v>3041.62</v>
      </c>
      <c r="HD816" s="3">
        <f t="shared" si="85"/>
        <v>2983.52</v>
      </c>
      <c r="HK816" s="197"/>
    </row>
    <row r="817" spans="1:219" x14ac:dyDescent="0.25">
      <c r="A817" s="64">
        <v>41597</v>
      </c>
      <c r="B817" s="135">
        <v>3518</v>
      </c>
      <c r="C817" s="40">
        <f t="shared" si="86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12">
        <v>3403.96</v>
      </c>
      <c r="U817" s="3">
        <v>2743.29</v>
      </c>
      <c r="AJ817" s="2">
        <f t="shared" si="82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X817" s="14"/>
      <c r="AY817" s="14"/>
      <c r="AZ817" s="14"/>
      <c r="BA817" s="14"/>
      <c r="BB817" s="14"/>
      <c r="BC817" s="14"/>
      <c r="BD817" s="14"/>
      <c r="BJ817" s="2">
        <v>4223.88</v>
      </c>
      <c r="BK817" s="2">
        <v>2655.84</v>
      </c>
      <c r="BL817" s="2">
        <v>3849.61</v>
      </c>
      <c r="BM817" s="2">
        <v>3030.11</v>
      </c>
      <c r="HB817" s="12">
        <f t="shared" si="83"/>
        <v>4641.32</v>
      </c>
      <c r="HC817" s="2">
        <f t="shared" si="84"/>
        <v>3028.36</v>
      </c>
      <c r="HD817" s="3">
        <f t="shared" si="85"/>
        <v>2971.56</v>
      </c>
      <c r="HK817" s="197"/>
    </row>
    <row r="818" spans="1:219" x14ac:dyDescent="0.25">
      <c r="A818" s="64">
        <v>41598</v>
      </c>
      <c r="B818" s="135">
        <v>3540</v>
      </c>
      <c r="C818" s="40">
        <f t="shared" si="86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12">
        <v>3413.59</v>
      </c>
      <c r="U818" s="3">
        <v>2751.84</v>
      </c>
      <c r="AJ818" s="2">
        <f t="shared" si="82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X818" s="14"/>
      <c r="AY818" s="14"/>
      <c r="AZ818" s="14"/>
      <c r="BA818" s="14"/>
      <c r="BB818" s="14"/>
      <c r="BC818" s="14"/>
      <c r="BD818" s="14"/>
      <c r="BJ818" s="2">
        <v>4238.0200000000004</v>
      </c>
      <c r="BK818" s="2">
        <v>2679.04</v>
      </c>
      <c r="BL818" s="2">
        <v>3863.75</v>
      </c>
      <c r="BM818" s="2">
        <v>3053.31</v>
      </c>
      <c r="HB818" s="12">
        <f t="shared" si="83"/>
        <v>4652.83</v>
      </c>
      <c r="HC818" s="2">
        <f t="shared" si="84"/>
        <v>3050.8</v>
      </c>
      <c r="HD818" s="3">
        <f t="shared" si="85"/>
        <v>2991.8</v>
      </c>
      <c r="HK818" s="197"/>
    </row>
    <row r="819" spans="1:219" x14ac:dyDescent="0.25">
      <c r="A819" s="64">
        <v>41599</v>
      </c>
      <c r="B819" s="135">
        <v>3539</v>
      </c>
      <c r="C819" s="40">
        <f t="shared" si="86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12">
        <v>3389.92</v>
      </c>
      <c r="U819" s="3">
        <v>2738.83</v>
      </c>
      <c r="AJ819" s="2">
        <f t="shared" si="82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X819" s="14"/>
      <c r="AY819" s="14"/>
      <c r="AZ819" s="14"/>
      <c r="BA819" s="14"/>
      <c r="BB819" s="14"/>
      <c r="BC819" s="14"/>
      <c r="BD819" s="14"/>
      <c r="BJ819" s="2">
        <v>4210.47</v>
      </c>
      <c r="BK819" s="2">
        <v>2659.2</v>
      </c>
      <c r="BL819" s="2">
        <v>3836.2</v>
      </c>
      <c r="BM819" s="2">
        <v>3033.47</v>
      </c>
      <c r="HB819" s="12">
        <f t="shared" si="83"/>
        <v>4669.45</v>
      </c>
      <c r="HC819" s="2">
        <f t="shared" si="84"/>
        <v>3049.78</v>
      </c>
      <c r="HD819" s="3">
        <f t="shared" si="85"/>
        <v>2990.88</v>
      </c>
      <c r="HK819" s="197"/>
    </row>
    <row r="820" spans="1:219" x14ac:dyDescent="0.25">
      <c r="A820" s="64">
        <v>41600</v>
      </c>
      <c r="B820" s="135">
        <v>3527</v>
      </c>
      <c r="C820" s="40">
        <f t="shared" si="86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12">
        <v>3424.38</v>
      </c>
      <c r="U820" s="3">
        <v>2773.71</v>
      </c>
      <c r="AJ820" s="2">
        <f t="shared" si="82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X820" s="14"/>
      <c r="AY820" s="14"/>
      <c r="AZ820" s="14"/>
      <c r="BA820" s="14"/>
      <c r="BB820" s="14"/>
      <c r="BC820" s="14"/>
      <c r="BD820" s="14"/>
      <c r="BJ820" s="2">
        <v>4192.3900000000003</v>
      </c>
      <c r="BK820" s="2">
        <v>2635.35</v>
      </c>
      <c r="BL820" s="2">
        <v>3818.12</v>
      </c>
      <c r="BM820" s="2">
        <v>3009.62</v>
      </c>
      <c r="HB820" s="12">
        <f t="shared" si="83"/>
        <v>4661.74</v>
      </c>
      <c r="HC820" s="2">
        <f t="shared" si="84"/>
        <v>3037.54</v>
      </c>
      <c r="HD820" s="3">
        <f t="shared" si="85"/>
        <v>2979.84</v>
      </c>
      <c r="HK820" s="197"/>
    </row>
    <row r="821" spans="1:219" x14ac:dyDescent="0.25">
      <c r="A821" s="64">
        <v>41603</v>
      </c>
      <c r="B821" s="135">
        <v>3526</v>
      </c>
      <c r="C821" s="40">
        <f t="shared" si="86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12">
        <v>3411.89</v>
      </c>
      <c r="U821" s="3">
        <v>2763.62</v>
      </c>
      <c r="AJ821" s="2">
        <f t="shared" si="82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X821" s="14"/>
      <c r="AY821" s="14"/>
      <c r="AZ821" s="14"/>
      <c r="BA821" s="14"/>
      <c r="BB821" s="14"/>
      <c r="BC821" s="14"/>
      <c r="BD821" s="14"/>
      <c r="BJ821" s="2">
        <v>4222.7</v>
      </c>
      <c r="BK821" s="2">
        <v>2642.84</v>
      </c>
      <c r="BL821" s="2">
        <v>3848.43</v>
      </c>
      <c r="BM821" s="2">
        <v>3017.11</v>
      </c>
      <c r="HB821" s="12">
        <f t="shared" si="83"/>
        <v>4634.74</v>
      </c>
      <c r="HC821" s="2">
        <f t="shared" si="84"/>
        <v>3036.52</v>
      </c>
      <c r="HD821" s="3">
        <f t="shared" si="85"/>
        <v>2978.92</v>
      </c>
      <c r="HK821" s="197"/>
    </row>
    <row r="822" spans="1:219" x14ac:dyDescent="0.25">
      <c r="A822" s="64">
        <v>41604</v>
      </c>
      <c r="B822" s="135">
        <v>3521</v>
      </c>
      <c r="C822" s="40">
        <f t="shared" si="86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12">
        <v>3421.62</v>
      </c>
      <c r="U822" s="3">
        <v>2772.29</v>
      </c>
      <c r="AJ822" s="2">
        <f t="shared" si="82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X822" s="14"/>
      <c r="AY822" s="14"/>
      <c r="AZ822" s="14"/>
      <c r="BA822" s="14"/>
      <c r="BB822" s="14"/>
      <c r="BC822" s="14"/>
      <c r="BD822" s="14"/>
      <c r="BJ822" s="2">
        <v>4205.47</v>
      </c>
      <c r="BK822" s="2">
        <v>2635.57</v>
      </c>
      <c r="BL822" s="2">
        <v>3831.2</v>
      </c>
      <c r="BM822" s="2">
        <v>3009.84</v>
      </c>
      <c r="HB822" s="12">
        <f t="shared" si="83"/>
        <v>4646.3100000000004</v>
      </c>
      <c r="HC822" s="2">
        <f t="shared" si="84"/>
        <v>3031.42</v>
      </c>
      <c r="HD822" s="3">
        <f t="shared" si="85"/>
        <v>2974.32</v>
      </c>
      <c r="HK822" s="197"/>
    </row>
    <row r="823" spans="1:219" x14ac:dyDescent="0.25">
      <c r="A823" s="64">
        <v>41605</v>
      </c>
      <c r="B823" s="135">
        <v>3526</v>
      </c>
      <c r="C823" s="40">
        <f t="shared" si="86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12">
        <v>3410.94</v>
      </c>
      <c r="U823" s="3">
        <v>2760.7</v>
      </c>
      <c r="AJ823" s="2">
        <f t="shared" si="82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X823" s="14"/>
      <c r="AY823" s="14"/>
      <c r="AZ823" s="14"/>
      <c r="BA823" s="14"/>
      <c r="BB823" s="14"/>
      <c r="BC823" s="14"/>
      <c r="BD823" s="14"/>
      <c r="BJ823" s="2">
        <v>4213.0200000000004</v>
      </c>
      <c r="BK823" s="2">
        <v>2652.28</v>
      </c>
      <c r="BL823" s="2">
        <v>3838.75</v>
      </c>
      <c r="BM823" s="2">
        <v>3026.55</v>
      </c>
      <c r="HB823" s="12">
        <f t="shared" si="83"/>
        <v>4657.88</v>
      </c>
      <c r="HC823" s="2">
        <f t="shared" si="84"/>
        <v>3036.52</v>
      </c>
      <c r="HD823" s="3">
        <f t="shared" si="85"/>
        <v>2978.92</v>
      </c>
      <c r="HK823" s="197"/>
    </row>
    <row r="824" spans="1:219" x14ac:dyDescent="0.25">
      <c r="A824" s="64">
        <v>41606</v>
      </c>
      <c r="B824" s="135">
        <v>3541</v>
      </c>
      <c r="C824" s="40">
        <f t="shared" si="86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12">
        <v>3463.77</v>
      </c>
      <c r="U824" s="3">
        <v>2809.86</v>
      </c>
      <c r="AJ824" s="2">
        <f t="shared" si="82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X824" s="14"/>
      <c r="AY824" s="14"/>
      <c r="AZ824" s="14"/>
      <c r="BA824" s="14"/>
      <c r="BB824" s="14"/>
      <c r="BC824" s="14"/>
      <c r="BD824" s="14"/>
      <c r="BJ824" s="2">
        <v>4244.29</v>
      </c>
      <c r="BK824" s="2">
        <v>2714.3</v>
      </c>
      <c r="BL824" s="2">
        <v>3870.02</v>
      </c>
      <c r="BM824" s="2">
        <v>3088.57</v>
      </c>
      <c r="HB824" s="12">
        <f t="shared" si="83"/>
        <v>4696.45</v>
      </c>
      <c r="HC824" s="2">
        <f t="shared" si="84"/>
        <v>3051.82</v>
      </c>
      <c r="HD824" s="3">
        <f t="shared" si="85"/>
        <v>2992.7200000000003</v>
      </c>
      <c r="HK824" s="197"/>
    </row>
    <row r="825" spans="1:219" x14ac:dyDescent="0.25">
      <c r="A825" s="64">
        <v>41607</v>
      </c>
      <c r="B825" s="135">
        <v>3560</v>
      </c>
      <c r="C825" s="40">
        <f t="shared" si="86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12">
        <v>3464.32</v>
      </c>
      <c r="U825" s="3">
        <v>2811.39</v>
      </c>
      <c r="AJ825" s="2">
        <f t="shared" si="82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X825" s="14"/>
      <c r="AY825" s="14"/>
      <c r="AZ825" s="14"/>
      <c r="BA825" s="14"/>
      <c r="BB825" s="14"/>
      <c r="BC825" s="14"/>
      <c r="BD825" s="14"/>
      <c r="BJ825" s="2">
        <v>4253.8599999999997</v>
      </c>
      <c r="BK825" s="2">
        <v>2714.18</v>
      </c>
      <c r="BL825" s="2">
        <v>3879.59</v>
      </c>
      <c r="BM825" s="2">
        <v>3088.45</v>
      </c>
      <c r="HB825" s="12">
        <f t="shared" si="83"/>
        <v>4684.88</v>
      </c>
      <c r="HC825" s="2">
        <f t="shared" si="84"/>
        <v>3071.2000000000003</v>
      </c>
      <c r="HD825" s="3">
        <f t="shared" si="85"/>
        <v>3010.2000000000003</v>
      </c>
      <c r="HK825" s="197"/>
    </row>
    <row r="826" spans="1:219" x14ac:dyDescent="0.25">
      <c r="A826" s="64">
        <v>41610</v>
      </c>
      <c r="B826" s="135">
        <v>3578</v>
      </c>
      <c r="C826" s="40">
        <f t="shared" si="86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12">
        <v>3491.85</v>
      </c>
      <c r="U826" s="3">
        <v>2839.06</v>
      </c>
      <c r="AJ826" s="2">
        <f t="shared" si="82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X826" s="14"/>
      <c r="AY826" s="14"/>
      <c r="AZ826" s="14"/>
      <c r="BA826" s="14"/>
      <c r="BB826" s="14"/>
      <c r="BC826" s="14"/>
      <c r="BD826" s="14"/>
      <c r="BJ826" s="2">
        <v>4213.12</v>
      </c>
      <c r="BK826" s="2">
        <v>2727.86</v>
      </c>
      <c r="BL826" s="2">
        <v>3838.85</v>
      </c>
      <c r="BM826" s="2">
        <v>3102.13</v>
      </c>
      <c r="HB826" s="12">
        <f t="shared" si="83"/>
        <v>4681.0200000000004</v>
      </c>
      <c r="HC826" s="2">
        <f t="shared" si="84"/>
        <v>3089.56</v>
      </c>
      <c r="HD826" s="3">
        <f t="shared" si="85"/>
        <v>3026.76</v>
      </c>
      <c r="HK826" s="197"/>
    </row>
    <row r="827" spans="1:219" x14ac:dyDescent="0.25">
      <c r="A827" s="64">
        <v>41611</v>
      </c>
      <c r="B827" s="135">
        <v>3603</v>
      </c>
      <c r="C827" s="40">
        <f t="shared" si="86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12">
        <v>3531.75</v>
      </c>
      <c r="U827" s="3">
        <v>2875.71</v>
      </c>
      <c r="AJ827" s="2">
        <f t="shared" si="82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X827" s="14"/>
      <c r="AY827" s="14"/>
      <c r="AZ827" s="14"/>
      <c r="BA827" s="14"/>
      <c r="BB827" s="14"/>
      <c r="BC827" s="14"/>
      <c r="BD827" s="14"/>
      <c r="BJ827" s="2">
        <v>4197.67</v>
      </c>
      <c r="BK827" s="2">
        <v>2708.82</v>
      </c>
      <c r="BL827" s="2">
        <v>3823.4</v>
      </c>
      <c r="BM827" s="2">
        <v>3083.09</v>
      </c>
      <c r="HB827" s="12">
        <f t="shared" si="83"/>
        <v>4715.74</v>
      </c>
      <c r="HC827" s="2">
        <f t="shared" si="84"/>
        <v>3115.06</v>
      </c>
      <c r="HD827" s="3">
        <f t="shared" si="85"/>
        <v>3049.76</v>
      </c>
      <c r="HK827" s="197"/>
    </row>
    <row r="828" spans="1:219" x14ac:dyDescent="0.25">
      <c r="A828" s="64">
        <v>41612</v>
      </c>
      <c r="B828" s="135">
        <v>3638</v>
      </c>
      <c r="C828" s="40">
        <f t="shared" si="86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12">
        <v>3558.61</v>
      </c>
      <c r="U828" s="3">
        <v>2900.74</v>
      </c>
      <c r="AJ828" s="2">
        <f t="shared" si="82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X828" s="14"/>
      <c r="AY828" s="14"/>
      <c r="AZ828" s="14"/>
      <c r="BA828" s="14"/>
      <c r="BB828" s="14"/>
      <c r="BC828" s="14"/>
      <c r="BD828" s="14"/>
      <c r="BJ828" s="2">
        <v>4220.1099999999997</v>
      </c>
      <c r="BK828" s="2">
        <v>2729.06</v>
      </c>
      <c r="BL828" s="2">
        <v>3845.84</v>
      </c>
      <c r="BM828" s="2">
        <v>3103.33</v>
      </c>
      <c r="HB828" s="12">
        <f t="shared" si="83"/>
        <v>4735.0200000000004</v>
      </c>
      <c r="HC828" s="2">
        <f t="shared" si="84"/>
        <v>3150.76</v>
      </c>
      <c r="HD828" s="3">
        <f t="shared" si="85"/>
        <v>3081.96</v>
      </c>
      <c r="HK828" s="197"/>
    </row>
    <row r="829" spans="1:219" x14ac:dyDescent="0.25">
      <c r="A829" s="64">
        <v>41613</v>
      </c>
      <c r="B829" s="135">
        <v>3664</v>
      </c>
      <c r="C829" s="40">
        <f t="shared" si="86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12">
        <v>3639.82</v>
      </c>
      <c r="U829" s="3">
        <v>2976.43</v>
      </c>
      <c r="AJ829" s="2">
        <f t="shared" si="82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X829" s="14"/>
      <c r="AY829" s="14"/>
      <c r="AZ829" s="14"/>
      <c r="BA829" s="14"/>
      <c r="BB829" s="14"/>
      <c r="BC829" s="14"/>
      <c r="BD829" s="14"/>
      <c r="BJ829" s="2">
        <v>4228.59</v>
      </c>
      <c r="BK829" s="2">
        <v>2720.85</v>
      </c>
      <c r="BL829" s="2">
        <v>3854.32</v>
      </c>
      <c r="BM829" s="2">
        <v>3095.12</v>
      </c>
      <c r="HB829" s="12">
        <f t="shared" si="83"/>
        <v>4803.43</v>
      </c>
      <c r="HC829" s="2">
        <f t="shared" si="84"/>
        <v>3177.28</v>
      </c>
      <c r="HD829" s="3">
        <f t="shared" si="85"/>
        <v>3105.88</v>
      </c>
      <c r="HK829" s="197"/>
    </row>
    <row r="830" spans="1:219" x14ac:dyDescent="0.25">
      <c r="A830" s="64">
        <v>41614</v>
      </c>
      <c r="B830" s="135">
        <v>3635</v>
      </c>
      <c r="C830" s="40">
        <f t="shared" si="86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12">
        <v>3555.31</v>
      </c>
      <c r="U830" s="3">
        <v>2897.79</v>
      </c>
      <c r="AJ830" s="2">
        <f t="shared" si="82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X830" s="14"/>
      <c r="AY830" s="14"/>
      <c r="AZ830" s="14"/>
      <c r="BA830" s="14"/>
      <c r="BB830" s="14"/>
      <c r="BC830" s="14"/>
      <c r="BD830" s="14"/>
      <c r="BJ830" s="2">
        <v>4144.63</v>
      </c>
      <c r="BK830" s="2">
        <v>2644.19</v>
      </c>
      <c r="BL830" s="2">
        <v>3770.36</v>
      </c>
      <c r="BM830" s="2">
        <v>3018.46</v>
      </c>
      <c r="HB830" s="12">
        <f t="shared" si="83"/>
        <v>4741.55</v>
      </c>
      <c r="HC830" s="2">
        <f t="shared" si="84"/>
        <v>3147.7000000000003</v>
      </c>
      <c r="HD830" s="3">
        <f t="shared" si="85"/>
        <v>3079.2000000000003</v>
      </c>
      <c r="HK830" s="197"/>
    </row>
    <row r="831" spans="1:219" x14ac:dyDescent="0.25">
      <c r="A831" s="64">
        <v>41617</v>
      </c>
      <c r="B831" s="135">
        <v>3622</v>
      </c>
      <c r="C831" s="40">
        <f t="shared" si="86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12">
        <v>3572.33</v>
      </c>
      <c r="U831" s="3">
        <v>2914.03</v>
      </c>
      <c r="AJ831" s="2">
        <f t="shared" si="82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X831" s="14"/>
      <c r="AY831" s="14"/>
      <c r="AZ831" s="14"/>
      <c r="BA831" s="14"/>
      <c r="BB831" s="14"/>
      <c r="BC831" s="14"/>
      <c r="BD831" s="14"/>
      <c r="BJ831" s="2">
        <v>4161.22</v>
      </c>
      <c r="BK831" s="2">
        <v>2659.82</v>
      </c>
      <c r="BL831" s="2">
        <v>3786.95</v>
      </c>
      <c r="BM831" s="2">
        <v>3034.09</v>
      </c>
      <c r="HB831" s="12">
        <f t="shared" si="83"/>
        <v>4749.29</v>
      </c>
      <c r="HC831" s="2">
        <f t="shared" si="84"/>
        <v>3134.44</v>
      </c>
      <c r="HD831" s="3">
        <f t="shared" si="85"/>
        <v>3067.2400000000002</v>
      </c>
      <c r="HK831" s="197"/>
    </row>
    <row r="832" spans="1:219" x14ac:dyDescent="0.25">
      <c r="A832" s="64">
        <v>41618</v>
      </c>
      <c r="B832" s="135">
        <v>3623</v>
      </c>
      <c r="C832" s="40">
        <f t="shared" si="86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12">
        <v>3564.68</v>
      </c>
      <c r="U832" s="3">
        <v>2905.11</v>
      </c>
      <c r="AJ832" s="2">
        <f t="shared" si="82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X832" s="14"/>
      <c r="AY832" s="14"/>
      <c r="AZ832" s="14"/>
      <c r="BA832" s="14"/>
      <c r="BB832" s="14"/>
      <c r="BC832" s="14"/>
      <c r="BD832" s="14"/>
      <c r="BJ832" s="2">
        <v>4168.58</v>
      </c>
      <c r="BK832" s="2">
        <v>2665.45</v>
      </c>
      <c r="BL832" s="2">
        <v>3794.31</v>
      </c>
      <c r="BM832" s="2">
        <v>3039.72</v>
      </c>
      <c r="HB832" s="12">
        <f t="shared" si="83"/>
        <v>4764.76</v>
      </c>
      <c r="HC832" s="2">
        <f t="shared" si="84"/>
        <v>3135.46</v>
      </c>
      <c r="HD832" s="3">
        <f t="shared" si="85"/>
        <v>3068.1600000000003</v>
      </c>
      <c r="HK832" s="197"/>
    </row>
    <row r="833" spans="1:219" x14ac:dyDescent="0.25">
      <c r="A833" s="64">
        <v>41619</v>
      </c>
      <c r="B833" s="135">
        <v>3623</v>
      </c>
      <c r="C833" s="40">
        <f t="shared" si="86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12">
        <v>3547.66</v>
      </c>
      <c r="U833" s="3">
        <v>2888.87</v>
      </c>
      <c r="AJ833" s="2">
        <f t="shared" si="82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X833" s="14"/>
      <c r="AY833" s="14"/>
      <c r="AZ833" s="14"/>
      <c r="BA833" s="14"/>
      <c r="BB833" s="14"/>
      <c r="BC833" s="14"/>
      <c r="BD833" s="14"/>
      <c r="BJ833" s="2">
        <v>4117.8999999999996</v>
      </c>
      <c r="BK833" s="2">
        <v>2615.9699999999998</v>
      </c>
      <c r="BL833" s="2">
        <v>3743.63</v>
      </c>
      <c r="BM833" s="2">
        <v>2990.24</v>
      </c>
      <c r="HB833" s="12">
        <f t="shared" si="83"/>
        <v>4757.0200000000004</v>
      </c>
      <c r="HC833" s="2">
        <f t="shared" si="84"/>
        <v>3135.46</v>
      </c>
      <c r="HD833" s="3">
        <f t="shared" si="85"/>
        <v>3068.1600000000003</v>
      </c>
      <c r="HK833" s="197"/>
    </row>
    <row r="834" spans="1:219" x14ac:dyDescent="0.25">
      <c r="A834" s="64">
        <v>41620</v>
      </c>
      <c r="B834" s="135">
        <v>3635</v>
      </c>
      <c r="C834" s="40">
        <f t="shared" si="86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12">
        <v>3578.43</v>
      </c>
      <c r="U834" s="3">
        <v>2908.05</v>
      </c>
      <c r="AJ834" s="2">
        <f t="shared" si="82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X834" s="14"/>
      <c r="AY834" s="14"/>
      <c r="AZ834" s="14"/>
      <c r="BA834" s="14"/>
      <c r="BB834" s="14"/>
      <c r="BC834" s="14"/>
      <c r="BD834" s="14"/>
      <c r="BJ834" s="2">
        <v>4221.4399999999996</v>
      </c>
      <c r="BK834" s="2">
        <v>2707.14</v>
      </c>
      <c r="BL834" s="2">
        <v>3847.17</v>
      </c>
      <c r="BM834" s="2">
        <v>3081.41</v>
      </c>
      <c r="HB834" s="12">
        <f t="shared" si="83"/>
        <v>4779.09</v>
      </c>
      <c r="HC834" s="2">
        <f t="shared" si="84"/>
        <v>3147.7000000000003</v>
      </c>
      <c r="HD834" s="3">
        <f t="shared" si="85"/>
        <v>3079.2000000000003</v>
      </c>
      <c r="HK834" s="197"/>
    </row>
    <row r="835" spans="1:219" x14ac:dyDescent="0.25">
      <c r="A835" s="64">
        <v>41621</v>
      </c>
      <c r="B835" s="135">
        <v>3624</v>
      </c>
      <c r="C835" s="40">
        <f t="shared" si="86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12">
        <v>3514.31</v>
      </c>
      <c r="U835" s="3">
        <v>2847.78</v>
      </c>
      <c r="AJ835" s="2">
        <f t="shared" si="82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X835" s="14"/>
      <c r="AY835" s="14"/>
      <c r="AZ835" s="14"/>
      <c r="BA835" s="14"/>
      <c r="BB835" s="14"/>
      <c r="BC835" s="14"/>
      <c r="BD835" s="14"/>
      <c r="BJ835" s="2">
        <v>4108.2</v>
      </c>
      <c r="BK835" s="2">
        <v>2598.9899999999998</v>
      </c>
      <c r="BL835" s="2">
        <v>3733.93</v>
      </c>
      <c r="BM835" s="2">
        <v>2973.26</v>
      </c>
      <c r="HB835" s="12">
        <f t="shared" si="83"/>
        <v>4636.6899999999996</v>
      </c>
      <c r="HC835" s="2">
        <f t="shared" si="84"/>
        <v>3136.48</v>
      </c>
      <c r="HD835" s="3">
        <f t="shared" si="85"/>
        <v>3069.08</v>
      </c>
      <c r="HK835" s="197"/>
    </row>
    <row r="836" spans="1:219" x14ac:dyDescent="0.25">
      <c r="A836" s="64">
        <v>41625</v>
      </c>
      <c r="B836" s="135">
        <v>3582</v>
      </c>
      <c r="C836" s="40">
        <f t="shared" si="86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12">
        <v>3537.81</v>
      </c>
      <c r="U836" s="3">
        <v>2869.75</v>
      </c>
      <c r="AJ836" s="2">
        <f t="shared" si="82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X836" s="14"/>
      <c r="AY836" s="14"/>
      <c r="AZ836" s="14"/>
      <c r="BA836" s="14"/>
      <c r="BB836" s="14"/>
      <c r="BC836" s="14"/>
      <c r="BD836" s="14"/>
      <c r="BJ836" s="2">
        <v>4101.34</v>
      </c>
      <c r="BK836" s="2">
        <v>2590.46</v>
      </c>
      <c r="BL836" s="2">
        <v>3727.07</v>
      </c>
      <c r="BM836" s="2">
        <v>2964.73</v>
      </c>
      <c r="HB836" s="12">
        <f t="shared" si="83"/>
        <v>4651.8</v>
      </c>
      <c r="HC836" s="2">
        <f t="shared" si="84"/>
        <v>3093.64</v>
      </c>
      <c r="HD836" s="3">
        <f t="shared" si="85"/>
        <v>3030.44</v>
      </c>
      <c r="HK836" s="197"/>
    </row>
    <row r="837" spans="1:219" x14ac:dyDescent="0.25">
      <c r="A837" s="64">
        <v>41626</v>
      </c>
      <c r="B837" s="135">
        <v>3571</v>
      </c>
      <c r="C837" s="40">
        <f t="shared" si="86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12">
        <v>3527.41</v>
      </c>
      <c r="U837" s="3">
        <v>2859.42</v>
      </c>
      <c r="AJ837" s="2">
        <f t="shared" si="82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X837" s="14"/>
      <c r="AY837" s="14"/>
      <c r="AZ837" s="14"/>
      <c r="BA837" s="14"/>
      <c r="BB837" s="14"/>
      <c r="BC837" s="14"/>
      <c r="BD837" s="14"/>
      <c r="BJ837" s="2">
        <v>4078.62</v>
      </c>
      <c r="BK837" s="2">
        <v>2567.9</v>
      </c>
      <c r="BL837" s="2">
        <v>3704.35</v>
      </c>
      <c r="BM837" s="2">
        <v>2942.17</v>
      </c>
      <c r="HB837" s="12">
        <f t="shared" si="83"/>
        <v>4599.79</v>
      </c>
      <c r="HC837" s="2">
        <f t="shared" si="84"/>
        <v>3082.42</v>
      </c>
      <c r="HD837" s="3">
        <f t="shared" si="85"/>
        <v>3020.32</v>
      </c>
      <c r="HK837" s="197"/>
    </row>
    <row r="838" spans="1:219" x14ac:dyDescent="0.25">
      <c r="A838" s="64">
        <v>41627</v>
      </c>
      <c r="B838" s="135">
        <v>3532</v>
      </c>
      <c r="C838" s="40">
        <f t="shared" si="86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12">
        <v>3520.27</v>
      </c>
      <c r="U838" s="3">
        <v>2851.99</v>
      </c>
      <c r="AJ838" s="2">
        <f t="shared" si="82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X838" s="14"/>
      <c r="AY838" s="14"/>
      <c r="AZ838" s="14"/>
      <c r="BA838" s="14"/>
      <c r="BB838" s="14"/>
      <c r="BC838" s="14"/>
      <c r="BD838" s="14"/>
      <c r="BJ838" s="2">
        <v>4044.13</v>
      </c>
      <c r="BK838" s="2">
        <v>2533.2199999999998</v>
      </c>
      <c r="BL838" s="2">
        <v>3669.86</v>
      </c>
      <c r="BM838" s="2">
        <v>2907.49</v>
      </c>
      <c r="HB838" s="12">
        <f t="shared" si="83"/>
        <v>4603.51</v>
      </c>
      <c r="HC838" s="2">
        <f t="shared" si="84"/>
        <v>3042.64</v>
      </c>
      <c r="HD838" s="3">
        <f t="shared" si="85"/>
        <v>2984.44</v>
      </c>
      <c r="HK838" s="197"/>
    </row>
    <row r="839" spans="1:219" x14ac:dyDescent="0.25">
      <c r="A839" s="64">
        <v>41628</v>
      </c>
      <c r="B839" s="135">
        <v>3561</v>
      </c>
      <c r="C839" s="40">
        <f t="shared" si="86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12">
        <v>3520.27</v>
      </c>
      <c r="U839" s="3">
        <v>2851.99</v>
      </c>
      <c r="AJ839" s="2">
        <f t="shared" si="82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X839" s="14"/>
      <c r="AY839" s="14"/>
      <c r="AZ839" s="14"/>
      <c r="BA839" s="14"/>
      <c r="BB839" s="14"/>
      <c r="BC839" s="14"/>
      <c r="BD839" s="14"/>
      <c r="BJ839" s="2">
        <v>4042.22</v>
      </c>
      <c r="BK839" s="2">
        <v>2531.3200000000002</v>
      </c>
      <c r="BL839" s="2">
        <v>3667.95</v>
      </c>
      <c r="BM839" s="2">
        <v>2905.59</v>
      </c>
      <c r="HB839" s="12">
        <f t="shared" si="83"/>
        <v>4603.51</v>
      </c>
      <c r="HC839" s="2">
        <f t="shared" si="84"/>
        <v>3072.2200000000003</v>
      </c>
      <c r="HD839" s="3">
        <f t="shared" si="85"/>
        <v>3011.1200000000003</v>
      </c>
      <c r="HK839" s="197"/>
    </row>
    <row r="840" spans="1:219" x14ac:dyDescent="0.25">
      <c r="A840" s="64">
        <v>41631</v>
      </c>
      <c r="B840" s="135">
        <v>3526</v>
      </c>
      <c r="C840" s="40">
        <f t="shared" si="86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12">
        <v>3533.95</v>
      </c>
      <c r="U840" s="3">
        <v>2865.24</v>
      </c>
      <c r="AJ840" s="2">
        <f t="shared" ref="AJ840:AJ903" si="87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X840" s="14"/>
      <c r="AY840" s="14"/>
      <c r="AZ840" s="14"/>
      <c r="BA840" s="14"/>
      <c r="BB840" s="14"/>
      <c r="BC840" s="14"/>
      <c r="BD840" s="14"/>
      <c r="BJ840" s="2">
        <v>4072.22</v>
      </c>
      <c r="BK840" s="2">
        <v>2560.6799999999998</v>
      </c>
      <c r="BL840" s="2">
        <v>3697.95</v>
      </c>
      <c r="BM840" s="2">
        <v>2934.95</v>
      </c>
      <c r="HB840" s="12">
        <f t="shared" si="83"/>
        <v>4607.24</v>
      </c>
      <c r="HC840" s="2">
        <f t="shared" si="84"/>
        <v>3036.52</v>
      </c>
      <c r="HD840" s="3">
        <f t="shared" si="85"/>
        <v>2978.92</v>
      </c>
      <c r="HK840" s="197"/>
    </row>
    <row r="841" spans="1:219" x14ac:dyDescent="0.25">
      <c r="A841" s="64">
        <v>41632</v>
      </c>
      <c r="B841" s="135">
        <v>3505</v>
      </c>
      <c r="C841" s="40">
        <f t="shared" si="86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12">
        <v>3533.95</v>
      </c>
      <c r="U841" s="3">
        <v>2865.24</v>
      </c>
      <c r="AJ841" s="2">
        <f t="shared" si="87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X841" s="13"/>
      <c r="AY841" s="13"/>
      <c r="AZ841" s="13"/>
      <c r="BA841" s="13"/>
      <c r="BB841" s="13"/>
      <c r="BC841" s="13"/>
      <c r="BD841" s="13"/>
      <c r="BJ841" s="2">
        <v>4072.22</v>
      </c>
      <c r="BK841" s="2">
        <v>2560.6799999999998</v>
      </c>
      <c r="BL841" s="2">
        <v>3697.95</v>
      </c>
      <c r="BM841" s="2">
        <v>2934.95</v>
      </c>
      <c r="HB841" s="12">
        <f t="shared" si="83"/>
        <v>4607.24</v>
      </c>
      <c r="HC841" s="2">
        <f t="shared" si="84"/>
        <v>3015.1</v>
      </c>
      <c r="HD841" s="3">
        <f t="shared" si="85"/>
        <v>2959.6000000000004</v>
      </c>
      <c r="HK841" s="197"/>
    </row>
    <row r="842" spans="1:219" x14ac:dyDescent="0.25">
      <c r="A842" s="64">
        <v>41633</v>
      </c>
      <c r="B842" s="135">
        <v>3505</v>
      </c>
      <c r="C842" s="40">
        <f t="shared" si="86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12">
        <v>3551.5</v>
      </c>
      <c r="U842" s="3">
        <v>2883.01</v>
      </c>
      <c r="AJ842" s="2">
        <f t="shared" si="87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X842" s="13"/>
      <c r="AY842" s="13"/>
      <c r="AZ842" s="13"/>
      <c r="BA842" s="13"/>
      <c r="BB842" s="13"/>
      <c r="BC842" s="13"/>
      <c r="BD842" s="13"/>
      <c r="BJ842" s="2">
        <v>4027.14</v>
      </c>
      <c r="BK842" s="2">
        <v>2516.34</v>
      </c>
      <c r="BL842" s="2">
        <v>3652.87</v>
      </c>
      <c r="BM842" s="2">
        <v>2890.61</v>
      </c>
      <c r="HB842" s="12">
        <f t="shared" si="83"/>
        <v>4603.51</v>
      </c>
      <c r="HC842" s="2">
        <f t="shared" si="84"/>
        <v>3015.1</v>
      </c>
      <c r="HD842" s="3">
        <f t="shared" si="85"/>
        <v>2959.6000000000004</v>
      </c>
      <c r="HK842" s="197"/>
    </row>
    <row r="843" spans="1:219" x14ac:dyDescent="0.25">
      <c r="A843" s="64">
        <v>41634</v>
      </c>
      <c r="B843" s="135">
        <v>3506</v>
      </c>
      <c r="C843" s="40">
        <f t="shared" si="86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12">
        <v>3551.5</v>
      </c>
      <c r="U843" s="3">
        <v>2883.01</v>
      </c>
      <c r="AJ843" s="2">
        <f t="shared" si="87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X843" s="13"/>
      <c r="AY843" s="13"/>
      <c r="AZ843" s="13"/>
      <c r="BA843" s="13"/>
      <c r="BB843" s="13"/>
      <c r="BC843" s="13"/>
      <c r="BD843" s="13"/>
      <c r="BJ843" s="2">
        <v>4027.14</v>
      </c>
      <c r="BK843" s="2">
        <v>2516.34</v>
      </c>
      <c r="BL843" s="2">
        <v>3652.87</v>
      </c>
      <c r="BM843" s="2">
        <v>2890.61</v>
      </c>
      <c r="HB843" s="12">
        <f t="shared" si="83"/>
        <v>4603.51</v>
      </c>
      <c r="HC843" s="2">
        <f t="shared" si="84"/>
        <v>3016.12</v>
      </c>
      <c r="HD843" s="3">
        <f t="shared" si="85"/>
        <v>2960.52</v>
      </c>
      <c r="HK843" s="197"/>
    </row>
    <row r="844" spans="1:219" x14ac:dyDescent="0.25">
      <c r="A844" s="64">
        <v>41635</v>
      </c>
      <c r="B844" s="135">
        <v>3501</v>
      </c>
      <c r="C844" s="40">
        <f t="shared" si="86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12">
        <v>3551.5</v>
      </c>
      <c r="U844" s="3">
        <v>2883.01</v>
      </c>
      <c r="AJ844" s="2">
        <f t="shared" si="87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X844" s="13"/>
      <c r="AY844" s="13"/>
      <c r="AZ844" s="13"/>
      <c r="BA844" s="13"/>
      <c r="BB844" s="13"/>
      <c r="BC844" s="13"/>
      <c r="BD844" s="13"/>
      <c r="BJ844" s="2">
        <v>4017.68</v>
      </c>
      <c r="BK844" s="2">
        <v>2506.9499999999998</v>
      </c>
      <c r="BL844" s="2">
        <v>3643.41</v>
      </c>
      <c r="BM844" s="2">
        <v>2881.22</v>
      </c>
      <c r="HB844" s="12">
        <f t="shared" si="83"/>
        <v>4603.51</v>
      </c>
      <c r="HC844" s="2">
        <f t="shared" si="84"/>
        <v>3011.02</v>
      </c>
      <c r="HD844" s="3">
        <f t="shared" si="85"/>
        <v>2955.92</v>
      </c>
      <c r="HK844" s="197"/>
    </row>
    <row r="845" spans="1:219" x14ac:dyDescent="0.25">
      <c r="A845" s="64">
        <v>41638</v>
      </c>
      <c r="B845" s="135">
        <v>3501</v>
      </c>
      <c r="C845" s="40">
        <f t="shared" si="86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12">
        <v>3614.07</v>
      </c>
      <c r="U845" s="3">
        <v>2938.68</v>
      </c>
      <c r="AJ845" s="2">
        <f t="shared" si="87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X845" s="13"/>
      <c r="AY845" s="13"/>
      <c r="AZ845" s="13"/>
      <c r="BA845" s="13"/>
      <c r="BB845" s="13"/>
      <c r="BC845" s="13"/>
      <c r="BD845" s="13"/>
      <c r="BJ845" s="2">
        <v>4082.91</v>
      </c>
      <c r="BK845" s="2">
        <v>2563.5500000000002</v>
      </c>
      <c r="BL845" s="2">
        <v>3708.64</v>
      </c>
      <c r="BM845" s="2">
        <v>2937.82</v>
      </c>
      <c r="HB845" s="12">
        <f t="shared" ref="HB845:HB908" si="88">J845+230</f>
        <v>4621.29</v>
      </c>
      <c r="HC845" s="2">
        <f t="shared" si="84"/>
        <v>3011.02</v>
      </c>
      <c r="HD845" s="3">
        <f t="shared" si="85"/>
        <v>2955.92</v>
      </c>
      <c r="HK845" s="197"/>
    </row>
    <row r="846" spans="1:219" x14ac:dyDescent="0.25">
      <c r="A846" s="64">
        <v>41639</v>
      </c>
      <c r="B846" s="135">
        <v>3570</v>
      </c>
      <c r="C846" s="40">
        <f t="shared" si="86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12">
        <v>3624.67</v>
      </c>
      <c r="U846" s="3">
        <v>2949.21</v>
      </c>
      <c r="AJ846" s="2">
        <f t="shared" si="87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X846" s="13"/>
      <c r="AY846" s="13"/>
      <c r="AZ846" s="13"/>
      <c r="BA846" s="13"/>
      <c r="BB846" s="13"/>
      <c r="BC846" s="13"/>
      <c r="BD846" s="13"/>
      <c r="BJ846" s="2">
        <v>4051.1</v>
      </c>
      <c r="BK846" s="2">
        <v>2531.96</v>
      </c>
      <c r="BL846" s="2">
        <v>3676.83</v>
      </c>
      <c r="BM846" s="2">
        <v>2906.23</v>
      </c>
      <c r="HB846" s="12">
        <f t="shared" si="88"/>
        <v>4621.29</v>
      </c>
      <c r="HC846" s="2">
        <f t="shared" ref="HC846:HC909" si="89">B846*1.02-560</f>
        <v>3081.4</v>
      </c>
      <c r="HD846" s="3">
        <f t="shared" ref="HD846:HD909" si="90">B846*0.92-265</f>
        <v>3019.4</v>
      </c>
      <c r="HK846" s="197"/>
    </row>
    <row r="847" spans="1:219" x14ac:dyDescent="0.25">
      <c r="A847" s="64">
        <v>41641</v>
      </c>
      <c r="B847" s="135">
        <v>3609</v>
      </c>
      <c r="C847" s="40">
        <f t="shared" si="86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12">
        <v>3611.46</v>
      </c>
      <c r="U847" s="3">
        <v>2937.45</v>
      </c>
      <c r="AJ847" s="2">
        <f t="shared" si="87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X847" s="13"/>
      <c r="AY847" s="13"/>
      <c r="AZ847" s="13"/>
      <c r="BA847" s="13"/>
      <c r="BB847" s="13"/>
      <c r="BC847" s="13"/>
      <c r="BD847" s="13"/>
      <c r="BJ847" s="2">
        <v>4049.22</v>
      </c>
      <c r="BK847" s="2">
        <v>2531.8200000000002</v>
      </c>
      <c r="BL847" s="2">
        <v>3674.95</v>
      </c>
      <c r="BM847" s="2">
        <v>2906.09</v>
      </c>
      <c r="HB847" s="12">
        <f t="shared" si="88"/>
        <v>4606.58</v>
      </c>
      <c r="HC847" s="2">
        <f t="shared" si="89"/>
        <v>3121.1800000000003</v>
      </c>
      <c r="HD847" s="3">
        <f t="shared" si="90"/>
        <v>3055.28</v>
      </c>
      <c r="HK847" s="197"/>
    </row>
    <row r="848" spans="1:219" x14ac:dyDescent="0.25">
      <c r="A848" s="64">
        <v>41642</v>
      </c>
      <c r="B848" s="135">
        <v>3605</v>
      </c>
      <c r="C848" s="40">
        <f t="shared" si="86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12">
        <v>3641.95</v>
      </c>
      <c r="U848" s="3">
        <v>2961.27</v>
      </c>
      <c r="AJ848" s="2">
        <f t="shared" si="87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X848" s="13"/>
      <c r="AY848" s="13"/>
      <c r="AZ848" s="13"/>
      <c r="BA848" s="13"/>
      <c r="BB848" s="13"/>
      <c r="BC848" s="13"/>
      <c r="BD848" s="13"/>
      <c r="BJ848" s="2">
        <v>4076.91</v>
      </c>
      <c r="BK848" s="2">
        <v>2551.15</v>
      </c>
      <c r="BL848" s="2">
        <v>3702.64</v>
      </c>
      <c r="BM848" s="2">
        <v>2925.42</v>
      </c>
      <c r="HB848" s="12">
        <f t="shared" si="88"/>
        <v>4676.42</v>
      </c>
      <c r="HC848" s="2">
        <f t="shared" si="89"/>
        <v>3117.1</v>
      </c>
      <c r="HD848" s="3">
        <f t="shared" si="90"/>
        <v>3051.6000000000004</v>
      </c>
      <c r="HK848" s="197"/>
    </row>
    <row r="849" spans="1:219" x14ac:dyDescent="0.25">
      <c r="A849" s="64">
        <v>41645</v>
      </c>
      <c r="B849" s="135">
        <v>3635</v>
      </c>
      <c r="C849" s="40">
        <f t="shared" si="86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12">
        <v>3617.19</v>
      </c>
      <c r="U849" s="3">
        <v>2937.02</v>
      </c>
      <c r="AJ849" s="2">
        <f t="shared" si="87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X849" s="13"/>
      <c r="AY849" s="13"/>
      <c r="AZ849" s="13"/>
      <c r="BA849" s="13"/>
      <c r="BB849" s="13"/>
      <c r="BC849" s="13"/>
      <c r="BD849" s="13"/>
      <c r="BJ849" s="2">
        <v>4115.57</v>
      </c>
      <c r="BK849" s="2">
        <v>2589.9699999999998</v>
      </c>
      <c r="BL849" s="2">
        <v>3741.3</v>
      </c>
      <c r="BM849" s="2">
        <v>2964.24</v>
      </c>
      <c r="HB849" s="12">
        <f t="shared" si="88"/>
        <v>4726.47</v>
      </c>
      <c r="HC849" s="2">
        <f t="shared" si="89"/>
        <v>3147.7000000000003</v>
      </c>
      <c r="HD849" s="3">
        <f t="shared" si="90"/>
        <v>3079.2000000000003</v>
      </c>
      <c r="HK849" s="197"/>
    </row>
    <row r="850" spans="1:219" x14ac:dyDescent="0.25">
      <c r="A850" s="64">
        <v>41646</v>
      </c>
      <c r="B850" s="135">
        <v>3640</v>
      </c>
      <c r="C850" s="40">
        <f t="shared" si="86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12">
        <v>3604.18</v>
      </c>
      <c r="U850" s="3">
        <v>2925.46</v>
      </c>
      <c r="AJ850" s="2">
        <f t="shared" si="87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X850" s="13"/>
      <c r="AY850" s="13"/>
      <c r="AZ850" s="13"/>
      <c r="BA850" s="13"/>
      <c r="BB850" s="13"/>
      <c r="BC850" s="13"/>
      <c r="BD850" s="13"/>
      <c r="BJ850" s="2">
        <v>4109.8500000000004</v>
      </c>
      <c r="BK850" s="2">
        <v>2586.0100000000002</v>
      </c>
      <c r="BL850" s="2">
        <v>3735.58</v>
      </c>
      <c r="BM850" s="2">
        <v>2960.28</v>
      </c>
      <c r="HB850" s="12">
        <f t="shared" si="88"/>
        <v>4711.57</v>
      </c>
      <c r="HC850" s="2">
        <f t="shared" si="89"/>
        <v>3152.8</v>
      </c>
      <c r="HD850" s="3">
        <f t="shared" si="90"/>
        <v>3083.8</v>
      </c>
      <c r="HK850" s="197"/>
    </row>
    <row r="851" spans="1:219" x14ac:dyDescent="0.25">
      <c r="A851" s="64">
        <v>41647</v>
      </c>
      <c r="B851" s="135">
        <v>3644</v>
      </c>
      <c r="C851" s="40">
        <f t="shared" si="86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12">
        <v>3586</v>
      </c>
      <c r="U851" s="3">
        <v>2907.07</v>
      </c>
      <c r="AJ851" s="2">
        <f t="shared" si="87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X851" s="13"/>
      <c r="AY851" s="13"/>
      <c r="AZ851" s="13"/>
      <c r="BA851" s="13"/>
      <c r="BB851" s="13"/>
      <c r="BC851" s="13"/>
      <c r="BD851" s="13"/>
      <c r="BJ851" s="2">
        <v>4107.32</v>
      </c>
      <c r="BK851" s="2">
        <v>2583.0700000000002</v>
      </c>
      <c r="BL851" s="2">
        <v>3733.05</v>
      </c>
      <c r="BM851" s="2">
        <v>2957.34</v>
      </c>
      <c r="HB851" s="12">
        <f t="shared" si="88"/>
        <v>4661.72</v>
      </c>
      <c r="HC851" s="2">
        <f t="shared" si="89"/>
        <v>3156.88</v>
      </c>
      <c r="HD851" s="3">
        <f t="shared" si="90"/>
        <v>3087.48</v>
      </c>
      <c r="HK851" s="197"/>
    </row>
    <row r="852" spans="1:219" x14ac:dyDescent="0.25">
      <c r="A852" s="64">
        <v>41648</v>
      </c>
      <c r="B852" s="135">
        <v>3676</v>
      </c>
      <c r="C852" s="40">
        <f t="shared" si="86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12">
        <v>3598.69</v>
      </c>
      <c r="U852" s="3">
        <v>2914.91</v>
      </c>
      <c r="AJ852" s="2">
        <f t="shared" si="87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X852" s="13"/>
      <c r="AY852" s="13"/>
      <c r="AZ852" s="13"/>
      <c r="BA852" s="13"/>
      <c r="BB852" s="13"/>
      <c r="BC852" s="13"/>
      <c r="BD852" s="13"/>
      <c r="BJ852" s="2">
        <v>4112.97</v>
      </c>
      <c r="BK852" s="2">
        <v>2593.44</v>
      </c>
      <c r="BL852" s="2">
        <v>3738.7</v>
      </c>
      <c r="BM852" s="2">
        <v>2967.71</v>
      </c>
      <c r="HB852" s="12">
        <f t="shared" si="88"/>
        <v>4713.18</v>
      </c>
      <c r="HC852" s="2">
        <f t="shared" si="89"/>
        <v>3189.52</v>
      </c>
      <c r="HD852" s="3">
        <f t="shared" si="90"/>
        <v>3116.92</v>
      </c>
      <c r="HK852" s="197"/>
    </row>
    <row r="853" spans="1:219" x14ac:dyDescent="0.25">
      <c r="A853" s="64">
        <v>41649</v>
      </c>
      <c r="B853" s="135">
        <v>3703</v>
      </c>
      <c r="C853" s="40">
        <f t="shared" si="86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12">
        <v>3550.72</v>
      </c>
      <c r="U853" s="3">
        <v>2877.39</v>
      </c>
      <c r="AJ853" s="2">
        <f t="shared" si="87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X853" s="13"/>
      <c r="AY853" s="13"/>
      <c r="AZ853" s="13"/>
      <c r="BA853" s="13"/>
      <c r="BB853" s="13"/>
      <c r="BC853" s="13"/>
      <c r="BD853" s="13"/>
      <c r="BJ853" s="2">
        <v>4165.1400000000003</v>
      </c>
      <c r="BK853" s="2">
        <v>2644.4</v>
      </c>
      <c r="BL853" s="2">
        <v>3790.87</v>
      </c>
      <c r="BM853" s="2">
        <v>3018.67</v>
      </c>
      <c r="HB853" s="12">
        <f t="shared" si="88"/>
        <v>4709.6499999999996</v>
      </c>
      <c r="HC853" s="2">
        <f t="shared" si="89"/>
        <v>3217.06</v>
      </c>
      <c r="HD853" s="3">
        <f t="shared" si="90"/>
        <v>3141.76</v>
      </c>
      <c r="HK853" s="197"/>
    </row>
    <row r="854" spans="1:219" x14ac:dyDescent="0.25">
      <c r="A854" s="64">
        <v>41652</v>
      </c>
      <c r="B854" s="135">
        <v>3678</v>
      </c>
      <c r="C854" s="40">
        <f t="shared" si="86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12">
        <v>3506.59</v>
      </c>
      <c r="U854" s="3">
        <v>2838.19</v>
      </c>
      <c r="AJ854" s="2">
        <f t="shared" si="87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X854" s="13"/>
      <c r="AY854" s="13"/>
      <c r="AZ854" s="13"/>
      <c r="BA854" s="13"/>
      <c r="BB854" s="13"/>
      <c r="BC854" s="13"/>
      <c r="BD854" s="13"/>
      <c r="BJ854" s="2">
        <v>4070.14</v>
      </c>
      <c r="BK854" s="2">
        <v>2555.94</v>
      </c>
      <c r="BL854" s="2">
        <v>3695.87</v>
      </c>
      <c r="BM854" s="2">
        <v>2930.21</v>
      </c>
      <c r="HB854" s="12">
        <f t="shared" si="88"/>
        <v>4658.33</v>
      </c>
      <c r="HC854" s="2">
        <f t="shared" si="89"/>
        <v>3191.56</v>
      </c>
      <c r="HD854" s="3">
        <f t="shared" si="90"/>
        <v>3118.76</v>
      </c>
      <c r="HK854" s="197"/>
    </row>
    <row r="855" spans="1:219" x14ac:dyDescent="0.25">
      <c r="A855" s="64">
        <v>41653</v>
      </c>
      <c r="B855" s="135">
        <v>3690</v>
      </c>
      <c r="C855" s="40">
        <f t="shared" si="86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12">
        <v>3553.87</v>
      </c>
      <c r="U855" s="3">
        <v>2880.19</v>
      </c>
      <c r="AJ855" s="2">
        <f t="shared" si="87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X855" s="13"/>
      <c r="AY855" s="13"/>
      <c r="AZ855" s="13"/>
      <c r="BA855" s="13"/>
      <c r="BB855" s="13"/>
      <c r="BC855" s="13"/>
      <c r="BD855" s="13"/>
      <c r="BJ855" s="2">
        <v>4067.54</v>
      </c>
      <c r="BK855" s="2">
        <v>2547.06</v>
      </c>
      <c r="BL855" s="2">
        <v>3693.27</v>
      </c>
      <c r="BM855" s="2">
        <v>2921.33</v>
      </c>
      <c r="HB855" s="12">
        <f t="shared" si="88"/>
        <v>4713.32</v>
      </c>
      <c r="HC855" s="2">
        <f t="shared" si="89"/>
        <v>3203.8</v>
      </c>
      <c r="HD855" s="3">
        <f t="shared" si="90"/>
        <v>3129.8</v>
      </c>
      <c r="HK855" s="197"/>
    </row>
    <row r="856" spans="1:219" x14ac:dyDescent="0.25">
      <c r="A856" s="64">
        <v>41654</v>
      </c>
      <c r="B856" s="135">
        <v>3761</v>
      </c>
      <c r="C856" s="40">
        <f t="shared" si="86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12">
        <v>3549.27</v>
      </c>
      <c r="U856" s="3">
        <v>2874.96</v>
      </c>
      <c r="AJ856" s="2">
        <f t="shared" si="87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X856" s="13"/>
      <c r="AY856" s="13"/>
      <c r="AZ856" s="13"/>
      <c r="BA856" s="13"/>
      <c r="BB856" s="13"/>
      <c r="BC856" s="13"/>
      <c r="BD856" s="13"/>
      <c r="BJ856" s="2">
        <v>4118.7299999999996</v>
      </c>
      <c r="BK856" s="2">
        <v>2597.0500000000002</v>
      </c>
      <c r="BL856" s="2">
        <v>3744.46</v>
      </c>
      <c r="BM856" s="2">
        <v>2971.32</v>
      </c>
      <c r="HB856" s="12">
        <f t="shared" si="88"/>
        <v>4720.6499999999996</v>
      </c>
      <c r="HC856" s="2">
        <f t="shared" si="89"/>
        <v>3276.2200000000003</v>
      </c>
      <c r="HD856" s="3">
        <f t="shared" si="90"/>
        <v>3195.1200000000003</v>
      </c>
      <c r="HK856" s="197"/>
    </row>
    <row r="857" spans="1:219" x14ac:dyDescent="0.25">
      <c r="A857" s="64">
        <v>41655</v>
      </c>
      <c r="B857" s="135">
        <v>3757</v>
      </c>
      <c r="C857" s="40">
        <f t="shared" si="86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12">
        <v>3575.93</v>
      </c>
      <c r="U857" s="3">
        <v>2867.15</v>
      </c>
      <c r="AJ857" s="2">
        <f t="shared" si="87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X857" s="13"/>
      <c r="AY857" s="13"/>
      <c r="AZ857" s="13"/>
      <c r="BA857" s="13"/>
      <c r="BB857" s="13"/>
      <c r="BC857" s="13"/>
      <c r="BD857" s="13"/>
      <c r="BJ857" s="2">
        <v>4143.2700000000004</v>
      </c>
      <c r="BK857" s="2">
        <v>2564.9299999999998</v>
      </c>
      <c r="BL857" s="2">
        <v>3769</v>
      </c>
      <c r="BM857" s="2">
        <v>2939.2</v>
      </c>
      <c r="HB857" s="12">
        <f t="shared" si="88"/>
        <v>4749.93</v>
      </c>
      <c r="HC857" s="2">
        <f t="shared" si="89"/>
        <v>3272.14</v>
      </c>
      <c r="HD857" s="3">
        <f t="shared" si="90"/>
        <v>3191.44</v>
      </c>
      <c r="HK857" s="197"/>
    </row>
    <row r="858" spans="1:219" x14ac:dyDescent="0.25">
      <c r="A858" s="64">
        <v>41656</v>
      </c>
      <c r="B858" s="135">
        <v>3771</v>
      </c>
      <c r="C858" s="40">
        <f t="shared" si="86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12">
        <v>3535.22</v>
      </c>
      <c r="U858" s="3">
        <v>2826.36</v>
      </c>
      <c r="AJ858" s="2">
        <f t="shared" si="87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X858" s="13"/>
      <c r="AY858" s="13"/>
      <c r="AZ858" s="13"/>
      <c r="BA858" s="13"/>
      <c r="BB858" s="13"/>
      <c r="BC858" s="13"/>
      <c r="BD858" s="13"/>
      <c r="BJ858" s="2">
        <v>4185.55</v>
      </c>
      <c r="BK858" s="2">
        <v>2606.44</v>
      </c>
      <c r="BL858" s="2">
        <v>3811.28</v>
      </c>
      <c r="BM858" s="2">
        <v>2980.71</v>
      </c>
      <c r="HB858" s="12">
        <f t="shared" si="88"/>
        <v>4753.6099999999997</v>
      </c>
      <c r="HC858" s="2">
        <f t="shared" si="89"/>
        <v>3286.42</v>
      </c>
      <c r="HD858" s="3">
        <f t="shared" si="90"/>
        <v>3204.32</v>
      </c>
      <c r="HK858" s="197"/>
    </row>
    <row r="859" spans="1:219" x14ac:dyDescent="0.25">
      <c r="A859" s="64">
        <v>41659</v>
      </c>
      <c r="B859" s="135">
        <v>3788</v>
      </c>
      <c r="C859" s="40">
        <f t="shared" si="86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12">
        <v>3521.15</v>
      </c>
      <c r="U859" s="3">
        <v>2812.75</v>
      </c>
      <c r="AJ859" s="2">
        <f t="shared" si="87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X859" s="13"/>
      <c r="AY859" s="13"/>
      <c r="AZ859" s="13"/>
      <c r="BA859" s="13"/>
      <c r="BB859" s="13"/>
      <c r="BC859" s="13"/>
      <c r="BD859" s="13"/>
      <c r="BJ859" s="2">
        <v>4160.2700000000004</v>
      </c>
      <c r="BK859" s="2">
        <v>2581.81</v>
      </c>
      <c r="BL859" s="2">
        <v>3786</v>
      </c>
      <c r="BM859" s="2">
        <v>2956.08</v>
      </c>
      <c r="HB859" s="12">
        <f t="shared" si="88"/>
        <v>4749.93</v>
      </c>
      <c r="HC859" s="2">
        <f t="shared" si="89"/>
        <v>3303.76</v>
      </c>
      <c r="HD859" s="3">
        <f t="shared" si="90"/>
        <v>3219.96</v>
      </c>
      <c r="HK859" s="197"/>
    </row>
    <row r="860" spans="1:219" x14ac:dyDescent="0.25">
      <c r="A860" s="64">
        <v>41660</v>
      </c>
      <c r="B860" s="135">
        <v>3780</v>
      </c>
      <c r="C860" s="40">
        <f t="shared" si="86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12">
        <v>3500.92</v>
      </c>
      <c r="U860" s="3">
        <v>2793.74</v>
      </c>
      <c r="AJ860" s="2">
        <f t="shared" si="87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X860" s="13"/>
      <c r="AY860" s="13"/>
      <c r="AZ860" s="13"/>
      <c r="BA860" s="13"/>
      <c r="BB860" s="13"/>
      <c r="BC860" s="13"/>
      <c r="BD860" s="13"/>
      <c r="BJ860" s="2">
        <v>4150.2299999999996</v>
      </c>
      <c r="BK860" s="2">
        <v>2573.25</v>
      </c>
      <c r="BL860" s="2">
        <v>3775.96</v>
      </c>
      <c r="BM860" s="2">
        <v>2947.52</v>
      </c>
      <c r="HB860" s="12">
        <f t="shared" si="88"/>
        <v>4738.91</v>
      </c>
      <c r="HC860" s="2">
        <f t="shared" si="89"/>
        <v>3295.6</v>
      </c>
      <c r="HD860" s="3">
        <f t="shared" si="90"/>
        <v>3212.6000000000004</v>
      </c>
      <c r="HK860" s="197"/>
    </row>
    <row r="861" spans="1:219" x14ac:dyDescent="0.25">
      <c r="A861" s="64">
        <v>41661</v>
      </c>
      <c r="B861" s="135">
        <v>3764</v>
      </c>
      <c r="C861" s="40">
        <f t="shared" si="86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12">
        <v>3508.74</v>
      </c>
      <c r="U861" s="3">
        <v>2801.87</v>
      </c>
      <c r="AJ861" s="2">
        <f t="shared" si="87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X861" s="13"/>
      <c r="AY861" s="13"/>
      <c r="AZ861" s="13"/>
      <c r="BA861" s="13"/>
      <c r="BB861" s="13"/>
      <c r="BC861" s="13"/>
      <c r="BD861" s="13"/>
      <c r="BJ861" s="2">
        <v>4133.97</v>
      </c>
      <c r="BK861" s="2">
        <v>2557.5700000000002</v>
      </c>
      <c r="BL861" s="2">
        <v>3759.7</v>
      </c>
      <c r="BM861" s="2">
        <v>2931.84</v>
      </c>
      <c r="HB861" s="12">
        <f t="shared" si="88"/>
        <v>4735.2299999999996</v>
      </c>
      <c r="HC861" s="2">
        <f t="shared" si="89"/>
        <v>3279.28</v>
      </c>
      <c r="HD861" s="3">
        <f t="shared" si="90"/>
        <v>3197.88</v>
      </c>
      <c r="HK861" s="197"/>
    </row>
    <row r="862" spans="1:219" x14ac:dyDescent="0.25">
      <c r="A862" s="64">
        <v>41662</v>
      </c>
      <c r="B862" s="135">
        <v>3785</v>
      </c>
      <c r="C862" s="40">
        <f t="shared" ref="C862:C925" si="91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12">
        <v>3539.94</v>
      </c>
      <c r="U862" s="3">
        <v>2831.77</v>
      </c>
      <c r="AJ862" s="2">
        <f t="shared" si="87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X862" s="13"/>
      <c r="AY862" s="13"/>
      <c r="AZ862" s="13"/>
      <c r="BA862" s="13"/>
      <c r="BB862" s="13"/>
      <c r="BC862" s="13"/>
      <c r="BD862" s="13"/>
      <c r="BJ862" s="2">
        <v>4167.87</v>
      </c>
      <c r="BK862" s="2">
        <v>2589.8200000000002</v>
      </c>
      <c r="BL862" s="2">
        <v>3793.6</v>
      </c>
      <c r="BM862" s="2">
        <v>2964.09</v>
      </c>
      <c r="HB862" s="12">
        <f t="shared" si="88"/>
        <v>4746.26</v>
      </c>
      <c r="HC862" s="2">
        <f t="shared" si="89"/>
        <v>3300.7000000000003</v>
      </c>
      <c r="HD862" s="3">
        <f t="shared" si="90"/>
        <v>3217.2000000000003</v>
      </c>
      <c r="HK862" s="197"/>
    </row>
    <row r="863" spans="1:219" x14ac:dyDescent="0.25">
      <c r="A863" s="64">
        <v>41663</v>
      </c>
      <c r="B863" s="135">
        <v>3849</v>
      </c>
      <c r="C863" s="40">
        <f t="shared" si="91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12">
        <v>3632.74</v>
      </c>
      <c r="U863" s="3">
        <v>2919.6</v>
      </c>
      <c r="AJ863" s="2">
        <f t="shared" si="87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X863" s="13"/>
      <c r="AY863" s="13"/>
      <c r="AZ863" s="13"/>
      <c r="BA863" s="13"/>
      <c r="BB863" s="13"/>
      <c r="BC863" s="13"/>
      <c r="BD863" s="13"/>
      <c r="BJ863" s="2">
        <v>4231.28</v>
      </c>
      <c r="BK863" s="2">
        <v>2647.15</v>
      </c>
      <c r="BL863" s="2">
        <v>3857.01</v>
      </c>
      <c r="BM863" s="2">
        <v>3021.42</v>
      </c>
      <c r="HB863" s="12">
        <f t="shared" si="88"/>
        <v>4790.3599999999997</v>
      </c>
      <c r="HC863" s="2">
        <f t="shared" si="89"/>
        <v>3365.98</v>
      </c>
      <c r="HD863" s="3">
        <f t="shared" si="90"/>
        <v>3276.08</v>
      </c>
      <c r="HK863" s="197"/>
    </row>
    <row r="864" spans="1:219" x14ac:dyDescent="0.25">
      <c r="A864" s="64">
        <v>41666</v>
      </c>
      <c r="B864" s="135">
        <v>3839</v>
      </c>
      <c r="C864" s="40">
        <f t="shared" si="91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12">
        <v>3618.39</v>
      </c>
      <c r="U864" s="3">
        <v>2903.19</v>
      </c>
      <c r="AJ864" s="2">
        <f t="shared" si="87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X864" s="13"/>
      <c r="AY864" s="13"/>
      <c r="AZ864" s="13"/>
      <c r="BA864" s="13"/>
      <c r="BB864" s="13"/>
      <c r="BC864" s="13"/>
      <c r="BD864" s="13"/>
      <c r="BJ864" s="2">
        <v>4228.26</v>
      </c>
      <c r="BK864" s="2">
        <v>2641.33</v>
      </c>
      <c r="BL864" s="2">
        <v>3853.99</v>
      </c>
      <c r="BM864" s="2">
        <v>3015.6</v>
      </c>
      <c r="HB864" s="12">
        <f t="shared" si="88"/>
        <v>4812.42</v>
      </c>
      <c r="HC864" s="2">
        <f t="shared" si="89"/>
        <v>3355.78</v>
      </c>
      <c r="HD864" s="3">
        <f t="shared" si="90"/>
        <v>3266.88</v>
      </c>
      <c r="HK864" s="197"/>
    </row>
    <row r="865" spans="1:219" x14ac:dyDescent="0.25">
      <c r="A865" s="64">
        <v>41667</v>
      </c>
      <c r="B865" s="135">
        <v>3829</v>
      </c>
      <c r="C865" s="40">
        <f t="shared" si="91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12">
        <v>3586.97</v>
      </c>
      <c r="U865" s="3">
        <v>2875.59</v>
      </c>
      <c r="AJ865" s="2">
        <f t="shared" si="87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X865" s="13"/>
      <c r="AY865" s="13"/>
      <c r="AZ865" s="13"/>
      <c r="BA865" s="13"/>
      <c r="BB865" s="13"/>
      <c r="BC865" s="13"/>
      <c r="BD865" s="13"/>
      <c r="BJ865" s="2">
        <v>4184.7</v>
      </c>
      <c r="BK865" s="2">
        <v>2602.77</v>
      </c>
      <c r="BL865" s="2">
        <v>3810.43</v>
      </c>
      <c r="BM865" s="2">
        <v>2977.04</v>
      </c>
      <c r="HB865" s="12">
        <f t="shared" si="88"/>
        <v>4775.66</v>
      </c>
      <c r="HC865" s="2">
        <f t="shared" si="89"/>
        <v>3345.58</v>
      </c>
      <c r="HD865" s="3">
        <f t="shared" si="90"/>
        <v>3257.6800000000003</v>
      </c>
      <c r="HK865" s="197"/>
    </row>
    <row r="866" spans="1:219" x14ac:dyDescent="0.25">
      <c r="A866" s="64">
        <v>41668</v>
      </c>
      <c r="B866" s="135">
        <v>3819</v>
      </c>
      <c r="C866" s="40">
        <f t="shared" si="91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12">
        <v>3687.51</v>
      </c>
      <c r="U866" s="3">
        <v>2963.91</v>
      </c>
      <c r="AJ866" s="2">
        <f t="shared" si="87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X866" s="13"/>
      <c r="AY866" s="13"/>
      <c r="AZ866" s="13"/>
      <c r="BA866" s="13"/>
      <c r="BB866" s="13"/>
      <c r="BC866" s="13"/>
      <c r="BD866" s="13"/>
      <c r="BJ866" s="2">
        <v>4278.33</v>
      </c>
      <c r="BK866" s="2">
        <v>2680.72</v>
      </c>
      <c r="BL866" s="2">
        <v>3904.06</v>
      </c>
      <c r="BM866" s="2">
        <v>3054.99</v>
      </c>
      <c r="HB866" s="12">
        <f t="shared" si="88"/>
        <v>4893.28</v>
      </c>
      <c r="HC866" s="2">
        <f t="shared" si="89"/>
        <v>3335.38</v>
      </c>
      <c r="HD866" s="3">
        <f t="shared" si="90"/>
        <v>3248.48</v>
      </c>
      <c r="HK866" s="197"/>
    </row>
    <row r="867" spans="1:219" x14ac:dyDescent="0.25">
      <c r="A867" s="64">
        <v>41669</v>
      </c>
      <c r="B867" s="135">
        <v>3845</v>
      </c>
      <c r="C867" s="40">
        <f t="shared" si="91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12">
        <v>3642.96</v>
      </c>
      <c r="U867" s="3">
        <v>2922.19</v>
      </c>
      <c r="AJ867" s="2">
        <f t="shared" si="87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X867" s="13"/>
      <c r="AY867" s="13"/>
      <c r="AZ867" s="13"/>
      <c r="BA867" s="13"/>
      <c r="BB867" s="13"/>
      <c r="BC867" s="13"/>
      <c r="BD867" s="13"/>
      <c r="BJ867" s="2">
        <v>4205.74</v>
      </c>
      <c r="BK867" s="2">
        <v>2611.92</v>
      </c>
      <c r="BL867" s="2">
        <v>3831.47</v>
      </c>
      <c r="BM867" s="2">
        <v>2986.19</v>
      </c>
      <c r="HB867" s="12">
        <f t="shared" si="88"/>
        <v>4867.55</v>
      </c>
      <c r="HC867" s="2">
        <f t="shared" si="89"/>
        <v>3361.9</v>
      </c>
      <c r="HD867" s="3">
        <f t="shared" si="90"/>
        <v>3272.4</v>
      </c>
      <c r="HK867" s="197"/>
    </row>
    <row r="868" spans="1:219" x14ac:dyDescent="0.25">
      <c r="A868" s="64">
        <v>41670</v>
      </c>
      <c r="B868" s="135">
        <v>3824</v>
      </c>
      <c r="C868" s="40">
        <f t="shared" si="91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12">
        <v>3609.9</v>
      </c>
      <c r="U868" s="3">
        <v>2891.88</v>
      </c>
      <c r="AJ868" s="2">
        <f t="shared" si="87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X868" s="13"/>
      <c r="AY868" s="13"/>
      <c r="AZ868" s="13"/>
      <c r="BA868" s="13"/>
      <c r="BB868" s="13"/>
      <c r="BC868" s="13"/>
      <c r="BD868" s="13"/>
      <c r="BJ868" s="2">
        <v>4178.59</v>
      </c>
      <c r="BK868" s="2">
        <v>2588.25</v>
      </c>
      <c r="BL868" s="2">
        <v>3804.32</v>
      </c>
      <c r="BM868" s="2">
        <v>2962.52</v>
      </c>
      <c r="HB868" s="12">
        <f t="shared" si="88"/>
        <v>4841.82</v>
      </c>
      <c r="HC868" s="2">
        <f t="shared" si="89"/>
        <v>3340.48</v>
      </c>
      <c r="HD868" s="3">
        <f t="shared" si="90"/>
        <v>3253.08</v>
      </c>
      <c r="HK868" s="197"/>
    </row>
    <row r="869" spans="1:219" x14ac:dyDescent="0.25">
      <c r="A869" s="64">
        <v>41673</v>
      </c>
      <c r="B869" s="135">
        <v>3794</v>
      </c>
      <c r="C869" s="40">
        <f t="shared" si="91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12">
        <v>3629.71</v>
      </c>
      <c r="U869" s="3">
        <v>2907.95</v>
      </c>
      <c r="AJ869" s="2">
        <f t="shared" si="87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X869" s="13"/>
      <c r="AY869" s="13"/>
      <c r="AZ869" s="13"/>
      <c r="BA869" s="13"/>
      <c r="BB869" s="13"/>
      <c r="BC869" s="13"/>
      <c r="BD869" s="13"/>
      <c r="BJ869" s="2">
        <v>4225.76</v>
      </c>
      <c r="BK869" s="2">
        <v>2630.39</v>
      </c>
      <c r="BL869" s="2">
        <v>3851.49</v>
      </c>
      <c r="BM869" s="2">
        <v>3004.66</v>
      </c>
      <c r="HB869" s="12">
        <f t="shared" si="88"/>
        <v>4878.58</v>
      </c>
      <c r="HC869" s="2">
        <f t="shared" si="89"/>
        <v>3309.88</v>
      </c>
      <c r="HD869" s="3">
        <f t="shared" si="90"/>
        <v>3225.48</v>
      </c>
      <c r="HK869" s="197"/>
    </row>
    <row r="870" spans="1:219" x14ac:dyDescent="0.25">
      <c r="A870" s="64">
        <v>41674</v>
      </c>
      <c r="B870" s="135">
        <v>3795</v>
      </c>
      <c r="C870" s="40">
        <f t="shared" si="91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12">
        <v>3579.36</v>
      </c>
      <c r="U870" s="3">
        <v>2861.19</v>
      </c>
      <c r="AJ870" s="2">
        <f t="shared" si="87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X870" s="13"/>
      <c r="AY870" s="13"/>
      <c r="AZ870" s="13"/>
      <c r="BA870" s="13"/>
      <c r="BB870" s="13"/>
      <c r="BC870" s="13"/>
      <c r="BD870" s="13"/>
      <c r="BJ870" s="2">
        <v>4219.42</v>
      </c>
      <c r="BK870" s="2">
        <v>2628.32</v>
      </c>
      <c r="BL870" s="2">
        <v>3845.15</v>
      </c>
      <c r="BM870" s="2">
        <v>3002.59</v>
      </c>
      <c r="HB870" s="12">
        <f t="shared" si="88"/>
        <v>4845.5</v>
      </c>
      <c r="HC870" s="2">
        <f t="shared" si="89"/>
        <v>3310.9</v>
      </c>
      <c r="HD870" s="3">
        <f t="shared" si="90"/>
        <v>3226.4</v>
      </c>
      <c r="HK870" s="197"/>
    </row>
    <row r="871" spans="1:219" x14ac:dyDescent="0.25">
      <c r="A871" s="64">
        <v>41675</v>
      </c>
      <c r="B871" s="135">
        <v>3838</v>
      </c>
      <c r="C871" s="40">
        <f t="shared" si="91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12">
        <v>3603.68</v>
      </c>
      <c r="U871" s="3">
        <v>2886.42</v>
      </c>
      <c r="AJ871" s="2">
        <f t="shared" si="87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X871" s="13"/>
      <c r="AY871" s="13"/>
      <c r="AZ871" s="13"/>
      <c r="BA871" s="13"/>
      <c r="BB871" s="13"/>
      <c r="BC871" s="13"/>
      <c r="BD871" s="13"/>
      <c r="BJ871" s="2">
        <v>4306.04</v>
      </c>
      <c r="BK871" s="2">
        <v>2715.75</v>
      </c>
      <c r="BL871" s="2">
        <v>3931.77</v>
      </c>
      <c r="BM871" s="2">
        <v>3090.02</v>
      </c>
      <c r="HB871" s="12">
        <f t="shared" si="88"/>
        <v>4834.47</v>
      </c>
      <c r="HC871" s="2">
        <f t="shared" si="89"/>
        <v>3354.76</v>
      </c>
      <c r="HD871" s="3">
        <f t="shared" si="90"/>
        <v>3265.96</v>
      </c>
      <c r="HK871" s="197"/>
    </row>
    <row r="872" spans="1:219" x14ac:dyDescent="0.25">
      <c r="A872" s="64">
        <v>41676</v>
      </c>
      <c r="B872" s="135">
        <v>3847</v>
      </c>
      <c r="C872" s="40">
        <f t="shared" si="91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12">
        <v>3581.89</v>
      </c>
      <c r="U872" s="3">
        <v>2867.31</v>
      </c>
      <c r="AJ872" s="2">
        <f t="shared" si="87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X872" s="13"/>
      <c r="AY872" s="13"/>
      <c r="AZ872" s="13"/>
      <c r="BA872" s="13"/>
      <c r="BB872" s="13"/>
      <c r="BC872" s="13"/>
      <c r="BD872" s="13"/>
      <c r="BJ872" s="2">
        <v>4308.3900000000003</v>
      </c>
      <c r="BK872" s="2">
        <v>2699.3</v>
      </c>
      <c r="BL872" s="2">
        <v>3934.12</v>
      </c>
      <c r="BM872" s="2">
        <v>3073.57</v>
      </c>
      <c r="HB872" s="12">
        <f t="shared" si="88"/>
        <v>4753.1499999999996</v>
      </c>
      <c r="HC872" s="2">
        <f t="shared" si="89"/>
        <v>3363.94</v>
      </c>
      <c r="HD872" s="3">
        <f t="shared" si="90"/>
        <v>3274.2400000000002</v>
      </c>
      <c r="HK872" s="197"/>
    </row>
    <row r="873" spans="1:219" x14ac:dyDescent="0.25">
      <c r="A873" s="64">
        <v>41677</v>
      </c>
      <c r="B873" s="135">
        <v>3824</v>
      </c>
      <c r="C873" s="40">
        <f t="shared" si="91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12">
        <v>3613.52</v>
      </c>
      <c r="U873" s="3">
        <v>2897.64</v>
      </c>
      <c r="AJ873" s="2">
        <f t="shared" si="87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X873" s="13"/>
      <c r="AY873" s="13"/>
      <c r="AZ873" s="13"/>
      <c r="BA873" s="13"/>
      <c r="BB873" s="13"/>
      <c r="BC873" s="13"/>
      <c r="BD873" s="13"/>
      <c r="BJ873" s="2">
        <v>4311.63</v>
      </c>
      <c r="BK873" s="2">
        <v>2701.04</v>
      </c>
      <c r="BL873" s="2">
        <v>3937.36</v>
      </c>
      <c r="BM873" s="2">
        <v>3075.31</v>
      </c>
      <c r="HB873" s="12">
        <f t="shared" si="88"/>
        <v>4764.03</v>
      </c>
      <c r="HC873" s="2">
        <f t="shared" si="89"/>
        <v>3340.48</v>
      </c>
      <c r="HD873" s="3">
        <f t="shared" si="90"/>
        <v>3253.08</v>
      </c>
      <c r="HK873" s="197"/>
    </row>
    <row r="874" spans="1:219" x14ac:dyDescent="0.25">
      <c r="A874" s="64">
        <v>41680</v>
      </c>
      <c r="B874" s="135">
        <v>3805</v>
      </c>
      <c r="C874" s="40">
        <f t="shared" si="91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12">
        <v>3626.05</v>
      </c>
      <c r="U874" s="3">
        <v>2908.64</v>
      </c>
      <c r="AJ874" s="2">
        <f t="shared" si="87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X874" s="13"/>
      <c r="AY874" s="13"/>
      <c r="AZ874" s="13"/>
      <c r="BA874" s="13"/>
      <c r="BB874" s="13"/>
      <c r="BC874" s="13"/>
      <c r="BD874" s="13"/>
      <c r="BJ874" s="2">
        <v>4302.83</v>
      </c>
      <c r="BK874" s="2">
        <v>2690.35</v>
      </c>
      <c r="BL874" s="2">
        <v>3928.56</v>
      </c>
      <c r="BM874" s="2">
        <v>3064.62</v>
      </c>
      <c r="HB874" s="12">
        <f t="shared" si="88"/>
        <v>4778.53</v>
      </c>
      <c r="HC874" s="2">
        <f t="shared" si="89"/>
        <v>3321.1</v>
      </c>
      <c r="HD874" s="3">
        <f t="shared" si="90"/>
        <v>3235.6000000000004</v>
      </c>
      <c r="HK874" s="197"/>
    </row>
    <row r="875" spans="1:219" x14ac:dyDescent="0.25">
      <c r="A875" s="64">
        <v>41681</v>
      </c>
      <c r="B875" s="135">
        <v>3832</v>
      </c>
      <c r="C875" s="40">
        <f t="shared" si="91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12">
        <v>3590.11</v>
      </c>
      <c r="U875" s="3">
        <v>2878.35</v>
      </c>
      <c r="AJ875" s="2">
        <f t="shared" si="87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X875" s="13"/>
      <c r="AY875" s="13"/>
      <c r="AZ875" s="13"/>
      <c r="BA875" s="13"/>
      <c r="BB875" s="13"/>
      <c r="BC875" s="13"/>
      <c r="BD875" s="13"/>
      <c r="BJ875" s="2">
        <v>4327.2299999999996</v>
      </c>
      <c r="BK875" s="2">
        <v>2721.93</v>
      </c>
      <c r="BL875" s="2">
        <v>3952.96</v>
      </c>
      <c r="BM875" s="2">
        <v>3096.2</v>
      </c>
      <c r="HB875" s="12">
        <f t="shared" si="88"/>
        <v>4724.1499999999996</v>
      </c>
      <c r="HC875" s="2">
        <f t="shared" si="89"/>
        <v>3348.64</v>
      </c>
      <c r="HD875" s="3">
        <f t="shared" si="90"/>
        <v>3260.44</v>
      </c>
      <c r="HK875" s="197"/>
    </row>
    <row r="876" spans="1:219" x14ac:dyDescent="0.25">
      <c r="A876" s="64">
        <v>41682</v>
      </c>
      <c r="B876" s="135">
        <v>3809</v>
      </c>
      <c r="C876" s="40">
        <f t="shared" si="91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12">
        <v>3637.48</v>
      </c>
      <c r="U876" s="3">
        <v>2922.51</v>
      </c>
      <c r="AJ876" s="2">
        <f t="shared" si="87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X876" s="13"/>
      <c r="AY876" s="13"/>
      <c r="AZ876" s="13"/>
      <c r="BA876" s="13"/>
      <c r="BB876" s="13"/>
      <c r="BC876" s="13"/>
      <c r="BD876" s="13"/>
      <c r="BJ876" s="2">
        <v>4376.3500000000004</v>
      </c>
      <c r="BK876" s="2">
        <v>2766.78</v>
      </c>
      <c r="BL876" s="2">
        <v>4002.08</v>
      </c>
      <c r="BM876" s="2">
        <v>3141.05</v>
      </c>
      <c r="HB876" s="12">
        <f t="shared" si="88"/>
        <v>4753.1499999999996</v>
      </c>
      <c r="HC876" s="2">
        <f t="shared" si="89"/>
        <v>3325.1800000000003</v>
      </c>
      <c r="HD876" s="3">
        <f t="shared" si="90"/>
        <v>3239.28</v>
      </c>
      <c r="HK876" s="197"/>
    </row>
    <row r="877" spans="1:219" x14ac:dyDescent="0.25">
      <c r="A877" s="64">
        <v>41683</v>
      </c>
      <c r="B877" s="135">
        <v>3809</v>
      </c>
      <c r="C877" s="40">
        <f t="shared" si="91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12">
        <v>3594.73</v>
      </c>
      <c r="U877" s="3">
        <v>2892.15</v>
      </c>
      <c r="AJ877" s="2">
        <f t="shared" si="87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X877" s="13"/>
      <c r="AY877" s="13"/>
      <c r="AZ877" s="13"/>
      <c r="BA877" s="13"/>
      <c r="BB877" s="13"/>
      <c r="BC877" s="13"/>
      <c r="BD877" s="13"/>
      <c r="BJ877" s="2">
        <v>4335.55</v>
      </c>
      <c r="BK877" s="2">
        <v>2738.75</v>
      </c>
      <c r="BL877" s="2">
        <v>3961.28</v>
      </c>
      <c r="BM877" s="2">
        <v>3113.02</v>
      </c>
      <c r="HB877" s="12">
        <f t="shared" si="88"/>
        <v>4731.1899999999996</v>
      </c>
      <c r="HC877" s="2">
        <f t="shared" si="89"/>
        <v>3325.1800000000003</v>
      </c>
      <c r="HD877" s="3">
        <f t="shared" si="90"/>
        <v>3239.28</v>
      </c>
      <c r="HK877" s="197"/>
    </row>
    <row r="878" spans="1:219" x14ac:dyDescent="0.25">
      <c r="A878" s="64">
        <v>41684</v>
      </c>
      <c r="B878" s="135">
        <v>3813</v>
      </c>
      <c r="C878" s="40">
        <f t="shared" si="91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12">
        <v>3558.69</v>
      </c>
      <c r="U878" s="3">
        <v>2861.61</v>
      </c>
      <c r="AJ878" s="2">
        <f t="shared" si="87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X878" s="13"/>
      <c r="AY878" s="13"/>
      <c r="AZ878" s="13"/>
      <c r="BA878" s="13"/>
      <c r="BB878" s="13"/>
      <c r="BC878" s="13"/>
      <c r="BD878" s="13"/>
      <c r="BJ878" s="2">
        <v>4314.38</v>
      </c>
      <c r="BK878" s="2">
        <v>2724.92</v>
      </c>
      <c r="BL878" s="2">
        <v>3940.11</v>
      </c>
      <c r="BM878" s="2">
        <v>3099.19</v>
      </c>
      <c r="HB878" s="12">
        <f t="shared" si="88"/>
        <v>4676.96</v>
      </c>
      <c r="HC878" s="2">
        <f t="shared" si="89"/>
        <v>3329.26</v>
      </c>
      <c r="HD878" s="3">
        <f t="shared" si="90"/>
        <v>3242.96</v>
      </c>
      <c r="HK878" s="197"/>
    </row>
    <row r="879" spans="1:219" x14ac:dyDescent="0.25">
      <c r="A879" s="64">
        <v>41687</v>
      </c>
      <c r="B879" s="135">
        <v>3801</v>
      </c>
      <c r="C879" s="40">
        <f t="shared" si="91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12">
        <v>3580.57</v>
      </c>
      <c r="U879" s="3">
        <v>2883.33</v>
      </c>
      <c r="AJ879" s="2">
        <f t="shared" si="87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X879" s="13"/>
      <c r="AY879" s="13"/>
      <c r="AZ879" s="13"/>
      <c r="BA879" s="13"/>
      <c r="BB879" s="13"/>
      <c r="BC879" s="13"/>
      <c r="BD879" s="13"/>
      <c r="BJ879" s="2">
        <v>4325.3100000000004</v>
      </c>
      <c r="BK879" s="2">
        <v>2735.78</v>
      </c>
      <c r="BL879" s="2">
        <v>3951.04</v>
      </c>
      <c r="BM879" s="2">
        <v>3110.05</v>
      </c>
      <c r="HB879" s="12">
        <f t="shared" si="88"/>
        <v>4676.96</v>
      </c>
      <c r="HC879" s="2">
        <f t="shared" si="89"/>
        <v>3317.02</v>
      </c>
      <c r="HD879" s="3">
        <f t="shared" si="90"/>
        <v>3231.92</v>
      </c>
      <c r="HK879" s="197"/>
    </row>
    <row r="880" spans="1:219" x14ac:dyDescent="0.25">
      <c r="A880" s="64">
        <v>41688</v>
      </c>
      <c r="B880" s="135">
        <v>3825</v>
      </c>
      <c r="C880" s="40">
        <f t="shared" si="91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12">
        <v>3597.85</v>
      </c>
      <c r="U880" s="3">
        <v>2899.79</v>
      </c>
      <c r="AJ880" s="2">
        <f t="shared" si="87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X880" s="13"/>
      <c r="AY880" s="13"/>
      <c r="AZ880" s="13"/>
      <c r="BA880" s="13"/>
      <c r="BB880" s="13"/>
      <c r="BC880" s="13"/>
      <c r="BD880" s="13"/>
      <c r="BJ880" s="2">
        <v>4348.42</v>
      </c>
      <c r="BK880" s="2">
        <v>2757.77</v>
      </c>
      <c r="BL880" s="2">
        <v>3974.15</v>
      </c>
      <c r="BM880" s="2">
        <v>3132.04</v>
      </c>
      <c r="HB880" s="12">
        <f t="shared" si="88"/>
        <v>4738.9799999999996</v>
      </c>
      <c r="HC880" s="2">
        <f t="shared" si="89"/>
        <v>3341.5</v>
      </c>
      <c r="HD880" s="3">
        <f t="shared" si="90"/>
        <v>3254</v>
      </c>
      <c r="HK880" s="197"/>
    </row>
    <row r="881" spans="1:219" x14ac:dyDescent="0.25">
      <c r="A881" s="64">
        <v>41689</v>
      </c>
      <c r="B881" s="135">
        <v>3841</v>
      </c>
      <c r="C881" s="40">
        <f t="shared" si="91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12">
        <v>3713.85</v>
      </c>
      <c r="U881" s="3">
        <v>3008.34</v>
      </c>
      <c r="AJ881" s="2">
        <f t="shared" si="87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X881" s="13"/>
      <c r="AY881" s="13"/>
      <c r="AZ881" s="13"/>
      <c r="BA881" s="13"/>
      <c r="BB881" s="13"/>
      <c r="BC881" s="13"/>
      <c r="BD881" s="13"/>
      <c r="BJ881" s="2">
        <v>4434.26</v>
      </c>
      <c r="BK881" s="2">
        <v>2833.88</v>
      </c>
      <c r="BL881" s="2">
        <v>4059.99</v>
      </c>
      <c r="BM881" s="2">
        <v>3208.15</v>
      </c>
      <c r="HB881" s="12">
        <f t="shared" si="88"/>
        <v>4808.62</v>
      </c>
      <c r="HC881" s="2">
        <f t="shared" si="89"/>
        <v>3357.82</v>
      </c>
      <c r="HD881" s="3">
        <f t="shared" si="90"/>
        <v>3268.7200000000003</v>
      </c>
      <c r="HK881" s="197"/>
    </row>
    <row r="882" spans="1:219" x14ac:dyDescent="0.25">
      <c r="A882" s="64">
        <v>41690</v>
      </c>
      <c r="B882" s="135">
        <v>3870</v>
      </c>
      <c r="C882" s="40">
        <f t="shared" si="91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12">
        <v>3694.52</v>
      </c>
      <c r="U882" s="3">
        <v>2991.24</v>
      </c>
      <c r="AJ882" s="2">
        <f t="shared" si="87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X882" s="13"/>
      <c r="AY882" s="13"/>
      <c r="AZ882" s="13"/>
      <c r="BA882" s="13"/>
      <c r="BB882" s="13"/>
      <c r="BC882" s="13"/>
      <c r="BD882" s="13"/>
      <c r="BJ882" s="2">
        <v>4457.51</v>
      </c>
      <c r="BK882" s="2">
        <v>2859.86</v>
      </c>
      <c r="BL882" s="2">
        <v>4083.24</v>
      </c>
      <c r="BM882" s="2">
        <v>3234.13</v>
      </c>
      <c r="HB882" s="12">
        <f t="shared" si="88"/>
        <v>4786.63</v>
      </c>
      <c r="HC882" s="2">
        <f t="shared" si="89"/>
        <v>3387.4</v>
      </c>
      <c r="HD882" s="3">
        <f t="shared" si="90"/>
        <v>3295.4</v>
      </c>
      <c r="HK882" s="197"/>
    </row>
    <row r="883" spans="1:219" x14ac:dyDescent="0.25">
      <c r="A883" s="64">
        <v>41691</v>
      </c>
      <c r="B883" s="135">
        <v>3870</v>
      </c>
      <c r="C883" s="40">
        <f t="shared" si="91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12">
        <v>3668.74</v>
      </c>
      <c r="U883" s="3">
        <v>2968.44</v>
      </c>
      <c r="AJ883" s="2">
        <f t="shared" si="87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X883" s="13"/>
      <c r="AY883" s="13"/>
      <c r="AZ883" s="13"/>
      <c r="BA883" s="13"/>
      <c r="BB883" s="13"/>
      <c r="BC883" s="13"/>
      <c r="BD883" s="13"/>
      <c r="BJ883" s="2">
        <v>4420.93</v>
      </c>
      <c r="BK883" s="2">
        <v>2827.37</v>
      </c>
      <c r="BL883" s="2">
        <v>4046.66</v>
      </c>
      <c r="BM883" s="2">
        <v>3201.64</v>
      </c>
      <c r="HB883" s="12">
        <f t="shared" si="88"/>
        <v>4757.3</v>
      </c>
      <c r="HC883" s="2">
        <f t="shared" si="89"/>
        <v>3387.4</v>
      </c>
      <c r="HD883" s="3">
        <f t="shared" si="90"/>
        <v>3295.4</v>
      </c>
      <c r="HK883" s="197"/>
    </row>
    <row r="884" spans="1:219" x14ac:dyDescent="0.25">
      <c r="A884" s="64">
        <v>41694</v>
      </c>
      <c r="B884" s="135">
        <v>3870</v>
      </c>
      <c r="C884" s="40">
        <f t="shared" si="91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12">
        <v>3636.51</v>
      </c>
      <c r="U884" s="3">
        <v>2939.94</v>
      </c>
      <c r="AJ884" s="2">
        <f t="shared" si="87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X884" s="13"/>
      <c r="AY884" s="13"/>
      <c r="AZ884" s="13"/>
      <c r="BA884" s="13"/>
      <c r="BB884" s="13"/>
      <c r="BC884" s="13"/>
      <c r="BD884" s="13"/>
      <c r="BJ884" s="2">
        <v>4383.3599999999997</v>
      </c>
      <c r="BK884" s="2">
        <v>2794.86</v>
      </c>
      <c r="BL884" s="2">
        <v>4009.09</v>
      </c>
      <c r="BM884" s="2">
        <v>3169.13</v>
      </c>
      <c r="HB884" s="12">
        <f t="shared" si="88"/>
        <v>4720.6499999999996</v>
      </c>
      <c r="HC884" s="2">
        <f t="shared" si="89"/>
        <v>3387.4</v>
      </c>
      <c r="HD884" s="3">
        <f t="shared" si="90"/>
        <v>3295.4</v>
      </c>
      <c r="HK884" s="197"/>
    </row>
    <row r="885" spans="1:219" x14ac:dyDescent="0.25">
      <c r="A885" s="64">
        <v>41695</v>
      </c>
      <c r="B885" s="135">
        <v>3829</v>
      </c>
      <c r="C885" s="40">
        <f t="shared" si="91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12">
        <v>3590.27</v>
      </c>
      <c r="U885" s="3">
        <v>2897.87</v>
      </c>
      <c r="AJ885" s="2">
        <f t="shared" si="87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X885" s="13"/>
      <c r="AY885" s="13"/>
      <c r="AZ885" s="13"/>
      <c r="BA885" s="13"/>
      <c r="BB885" s="13"/>
      <c r="BC885" s="13"/>
      <c r="BD885" s="13"/>
      <c r="BJ885" s="2">
        <v>4355.1499999999996</v>
      </c>
      <c r="BK885" s="2">
        <v>2804.29</v>
      </c>
      <c r="BL885" s="2">
        <v>3980.88</v>
      </c>
      <c r="BM885" s="2">
        <v>3178.56</v>
      </c>
      <c r="HB885" s="12">
        <f t="shared" si="88"/>
        <v>4626.3500000000004</v>
      </c>
      <c r="HC885" s="2">
        <f t="shared" si="89"/>
        <v>3345.58</v>
      </c>
      <c r="HD885" s="3">
        <f t="shared" si="90"/>
        <v>3257.6800000000003</v>
      </c>
      <c r="HK885" s="197"/>
    </row>
    <row r="886" spans="1:219" x14ac:dyDescent="0.25">
      <c r="A886" s="64">
        <v>41696</v>
      </c>
      <c r="B886" s="135">
        <v>3821</v>
      </c>
      <c r="C886" s="40">
        <f t="shared" si="91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12">
        <v>3628.82</v>
      </c>
      <c r="U886" s="3">
        <v>2931.95</v>
      </c>
      <c r="AJ886" s="2">
        <f t="shared" si="87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X886" s="13"/>
      <c r="AY886" s="13"/>
      <c r="AZ886" s="13"/>
      <c r="BA886" s="13"/>
      <c r="BB886" s="13"/>
      <c r="BC886" s="13"/>
      <c r="BD886" s="13"/>
      <c r="BJ886" s="2">
        <v>4410.99</v>
      </c>
      <c r="BK886" s="2">
        <v>2854.34</v>
      </c>
      <c r="BL886" s="2">
        <v>4036.72</v>
      </c>
      <c r="BM886" s="2">
        <v>3228.61</v>
      </c>
      <c r="HB886" s="12">
        <f t="shared" si="88"/>
        <v>4669.74</v>
      </c>
      <c r="HC886" s="2">
        <f t="shared" si="89"/>
        <v>3337.42</v>
      </c>
      <c r="HD886" s="3">
        <f t="shared" si="90"/>
        <v>3250.32</v>
      </c>
      <c r="HK886" s="197"/>
    </row>
    <row r="887" spans="1:219" x14ac:dyDescent="0.25">
      <c r="A887" s="64">
        <v>41697</v>
      </c>
      <c r="B887" s="135">
        <v>3790</v>
      </c>
      <c r="C887" s="40">
        <f t="shared" si="91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12">
        <v>3619.41</v>
      </c>
      <c r="U887" s="3">
        <v>2895.03</v>
      </c>
      <c r="AJ887" s="2">
        <f t="shared" si="87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X887" s="13"/>
      <c r="AY887" s="13"/>
      <c r="AZ887" s="13"/>
      <c r="BA887" s="13"/>
      <c r="BB887" s="13"/>
      <c r="BC887" s="13"/>
      <c r="BD887" s="13"/>
      <c r="BJ887" s="2">
        <v>4351.6899999999996</v>
      </c>
      <c r="BK887" s="2">
        <v>2769.17</v>
      </c>
      <c r="BL887" s="2">
        <v>3977.42</v>
      </c>
      <c r="BM887" s="2">
        <v>3143.44</v>
      </c>
      <c r="HB887" s="12">
        <f t="shared" si="88"/>
        <v>4622.74</v>
      </c>
      <c r="HC887" s="2">
        <f t="shared" si="89"/>
        <v>3305.8</v>
      </c>
      <c r="HD887" s="3">
        <f t="shared" si="90"/>
        <v>3221.8</v>
      </c>
      <c r="HK887" s="197"/>
    </row>
    <row r="888" spans="1:219" x14ac:dyDescent="0.25">
      <c r="A888" s="64">
        <v>41698</v>
      </c>
      <c r="B888" s="135">
        <v>3752</v>
      </c>
      <c r="C888" s="40">
        <f t="shared" si="91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12">
        <v>3659.47</v>
      </c>
      <c r="U888" s="3">
        <v>2931.39</v>
      </c>
      <c r="AJ888" s="2">
        <f t="shared" si="87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X888" s="13"/>
      <c r="AY888" s="13"/>
      <c r="AZ888" s="13"/>
      <c r="BA888" s="13"/>
      <c r="BB888" s="13"/>
      <c r="BC888" s="13"/>
      <c r="BD888" s="13"/>
      <c r="BJ888" s="2">
        <v>4318.62</v>
      </c>
      <c r="BK888" s="2">
        <v>2732.02</v>
      </c>
      <c r="BL888" s="2">
        <v>3944.35</v>
      </c>
      <c r="BM888" s="2">
        <v>3103.29</v>
      </c>
      <c r="HB888" s="12">
        <f t="shared" si="88"/>
        <v>4622.6499999999996</v>
      </c>
      <c r="HC888" s="2">
        <f t="shared" si="89"/>
        <v>3267.04</v>
      </c>
      <c r="HD888" s="3">
        <f t="shared" si="90"/>
        <v>3186.84</v>
      </c>
      <c r="HK888" s="197"/>
    </row>
    <row r="889" spans="1:219" x14ac:dyDescent="0.25">
      <c r="A889" s="64">
        <v>41701</v>
      </c>
      <c r="B889" s="135">
        <v>3850</v>
      </c>
      <c r="C889" s="40">
        <f t="shared" si="91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12">
        <v>3707.41</v>
      </c>
      <c r="U889" s="3">
        <v>2975.95</v>
      </c>
      <c r="AJ889" s="2">
        <f t="shared" si="87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X889" s="13"/>
      <c r="AY889" s="13"/>
      <c r="AZ889" s="13"/>
      <c r="BA889" s="13"/>
      <c r="BB889" s="13"/>
      <c r="BC889" s="13"/>
      <c r="BD889" s="13"/>
      <c r="BJ889" s="2">
        <v>4394.38</v>
      </c>
      <c r="BK889" s="2">
        <v>2803.4</v>
      </c>
      <c r="BL889" s="2">
        <v>4020.11</v>
      </c>
      <c r="BM889" s="2">
        <v>3177.67</v>
      </c>
      <c r="HB889" s="12">
        <f t="shared" si="88"/>
        <v>4651.33</v>
      </c>
      <c r="HC889" s="2">
        <f t="shared" si="89"/>
        <v>3367</v>
      </c>
      <c r="HD889" s="3">
        <f t="shared" si="90"/>
        <v>3277</v>
      </c>
      <c r="HK889" s="197"/>
    </row>
    <row r="890" spans="1:219" x14ac:dyDescent="0.25">
      <c r="A890" s="64">
        <v>41702</v>
      </c>
      <c r="B890" s="135">
        <v>3844</v>
      </c>
      <c r="C890" s="40">
        <f t="shared" si="91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12">
        <v>3728.96</v>
      </c>
      <c r="U890" s="3">
        <v>3001.15</v>
      </c>
      <c r="AJ890" s="2">
        <f t="shared" si="87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X890" s="13"/>
      <c r="AY890" s="13"/>
      <c r="AZ890" s="13"/>
      <c r="BA890" s="13"/>
      <c r="BB890" s="13"/>
      <c r="BC890" s="13"/>
      <c r="BD890" s="13"/>
      <c r="BJ890" s="2">
        <v>4482.3999999999996</v>
      </c>
      <c r="BK890" s="2">
        <v>2895.62</v>
      </c>
      <c r="BL890" s="2">
        <v>4108.13</v>
      </c>
      <c r="BM890" s="2">
        <v>3269.89</v>
      </c>
      <c r="HB890" s="12">
        <f t="shared" si="88"/>
        <v>4615.4799999999996</v>
      </c>
      <c r="HC890" s="2">
        <f t="shared" si="89"/>
        <v>3360.88</v>
      </c>
      <c r="HD890" s="3">
        <f t="shared" si="90"/>
        <v>3271.48</v>
      </c>
      <c r="HK890" s="197"/>
    </row>
    <row r="891" spans="1:219" x14ac:dyDescent="0.25">
      <c r="A891" s="64">
        <v>41703</v>
      </c>
      <c r="B891" s="135">
        <v>3850</v>
      </c>
      <c r="C891" s="40">
        <f t="shared" si="91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12">
        <v>3698.22</v>
      </c>
      <c r="U891" s="3">
        <v>2972.91</v>
      </c>
      <c r="AJ891" s="2">
        <f t="shared" si="87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X891" s="13"/>
      <c r="AY891" s="13"/>
      <c r="AZ891" s="13"/>
      <c r="BA891" s="13"/>
      <c r="BB891" s="13"/>
      <c r="BC891" s="13"/>
      <c r="BD891" s="13"/>
      <c r="BJ891" s="2">
        <v>4478.09</v>
      </c>
      <c r="BK891" s="2">
        <v>2894.21</v>
      </c>
      <c r="BL891" s="2">
        <v>4103.82</v>
      </c>
      <c r="BM891" s="2">
        <v>3268.48</v>
      </c>
      <c r="HB891" s="12">
        <f t="shared" si="88"/>
        <v>4593.97</v>
      </c>
      <c r="HC891" s="2">
        <f t="shared" si="89"/>
        <v>3367</v>
      </c>
      <c r="HD891" s="3">
        <f t="shared" si="90"/>
        <v>3277</v>
      </c>
      <c r="HK891" s="197"/>
    </row>
    <row r="892" spans="1:219" x14ac:dyDescent="0.25">
      <c r="A892" s="64">
        <v>41704</v>
      </c>
      <c r="B892" s="135">
        <v>3841</v>
      </c>
      <c r="C892" s="40">
        <f t="shared" si="91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12">
        <v>3654.4</v>
      </c>
      <c r="U892" s="3">
        <v>2943.81</v>
      </c>
      <c r="AJ892" s="2">
        <f t="shared" si="87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X892" s="13"/>
      <c r="AY892" s="13"/>
      <c r="AZ892" s="13"/>
      <c r="BA892" s="13"/>
      <c r="BB892" s="13"/>
      <c r="BC892" s="13"/>
      <c r="BD892" s="13"/>
      <c r="BJ892" s="2">
        <v>4419.79</v>
      </c>
      <c r="BK892" s="2">
        <v>2851.74</v>
      </c>
      <c r="BL892" s="2">
        <v>4045.52</v>
      </c>
      <c r="BM892" s="2">
        <v>3226.01</v>
      </c>
      <c r="HB892" s="12">
        <f t="shared" si="88"/>
        <v>4600.8999999999996</v>
      </c>
      <c r="HC892" s="2">
        <f t="shared" si="89"/>
        <v>3357.82</v>
      </c>
      <c r="HD892" s="3">
        <f t="shared" si="90"/>
        <v>3268.7200000000003</v>
      </c>
      <c r="HK892" s="197"/>
    </row>
    <row r="893" spans="1:219" x14ac:dyDescent="0.25">
      <c r="A893" s="64">
        <v>41705</v>
      </c>
      <c r="B893" s="135">
        <v>3874</v>
      </c>
      <c r="C893" s="40">
        <f t="shared" si="91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12">
        <v>3779.86</v>
      </c>
      <c r="U893" s="3">
        <v>3062.85</v>
      </c>
      <c r="AJ893" s="2">
        <f t="shared" si="87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X893" s="13"/>
      <c r="AY893" s="13"/>
      <c r="AZ893" s="13"/>
      <c r="BA893" s="13"/>
      <c r="BB893" s="13"/>
      <c r="BC893" s="13"/>
      <c r="BD893" s="13"/>
      <c r="BJ893" s="2">
        <v>4481.72</v>
      </c>
      <c r="BK893" s="2">
        <v>2906.18</v>
      </c>
      <c r="BL893" s="2">
        <v>4107.45</v>
      </c>
      <c r="BM893" s="2">
        <v>3280.45</v>
      </c>
      <c r="HB893" s="12">
        <f t="shared" si="88"/>
        <v>4655.2700000000004</v>
      </c>
      <c r="HC893" s="2">
        <f t="shared" si="89"/>
        <v>3391.48</v>
      </c>
      <c r="HD893" s="3">
        <f t="shared" si="90"/>
        <v>3299.0800000000004</v>
      </c>
      <c r="HK893" s="197"/>
    </row>
    <row r="894" spans="1:219" x14ac:dyDescent="0.25">
      <c r="A894" s="64">
        <v>41708</v>
      </c>
      <c r="B894" s="135">
        <v>3875</v>
      </c>
      <c r="C894" s="40">
        <f t="shared" si="91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12">
        <v>3809</v>
      </c>
      <c r="U894" s="3">
        <v>3092.15</v>
      </c>
      <c r="AJ894" s="2">
        <f t="shared" si="87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X894" s="13"/>
      <c r="AY894" s="13"/>
      <c r="AZ894" s="13"/>
      <c r="BA894" s="13"/>
      <c r="BB894" s="13"/>
      <c r="BC894" s="13"/>
      <c r="BD894" s="13"/>
      <c r="BJ894" s="2">
        <v>4545.04</v>
      </c>
      <c r="BK894" s="2">
        <v>2969.54</v>
      </c>
      <c r="BL894" s="2">
        <v>4170.7700000000004</v>
      </c>
      <c r="BM894" s="2">
        <v>3343.81</v>
      </c>
      <c r="HB894" s="12">
        <f t="shared" si="88"/>
        <v>4651.6499999999996</v>
      </c>
      <c r="HC894" s="2">
        <f t="shared" si="89"/>
        <v>3392.5</v>
      </c>
      <c r="HD894" s="3">
        <f t="shared" si="90"/>
        <v>3300</v>
      </c>
      <c r="HK894" s="197"/>
    </row>
    <row r="895" spans="1:219" x14ac:dyDescent="0.25">
      <c r="A895" s="64">
        <v>41709</v>
      </c>
      <c r="B895" s="135">
        <v>3880</v>
      </c>
      <c r="C895" s="40">
        <f t="shared" si="91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12">
        <v>3846.44</v>
      </c>
      <c r="U895" s="3">
        <v>3125.26</v>
      </c>
      <c r="AJ895" s="2">
        <f t="shared" si="87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X895" s="13"/>
      <c r="AY895" s="13"/>
      <c r="AZ895" s="13"/>
      <c r="BA895" s="13"/>
      <c r="BB895" s="13"/>
      <c r="BC895" s="13"/>
      <c r="BD895" s="13"/>
      <c r="BJ895" s="2">
        <v>4542.3999999999996</v>
      </c>
      <c r="BK895" s="2">
        <v>2961.74</v>
      </c>
      <c r="BL895" s="2">
        <v>4168.13</v>
      </c>
      <c r="BM895" s="2">
        <v>3336.01</v>
      </c>
      <c r="HB895" s="12">
        <f t="shared" si="88"/>
        <v>4669.63</v>
      </c>
      <c r="HC895" s="2">
        <f t="shared" si="89"/>
        <v>3397.6</v>
      </c>
      <c r="HD895" s="3">
        <f t="shared" si="90"/>
        <v>3304.6000000000004</v>
      </c>
      <c r="HK895" s="197"/>
    </row>
    <row r="896" spans="1:219" x14ac:dyDescent="0.25">
      <c r="A896" s="64">
        <v>41710</v>
      </c>
      <c r="B896" s="135">
        <v>3960</v>
      </c>
      <c r="C896" s="40">
        <f t="shared" si="91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12">
        <v>3812.4</v>
      </c>
      <c r="U896" s="3">
        <v>3095.16</v>
      </c>
      <c r="AJ896" s="2">
        <f t="shared" si="87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X896" s="13"/>
      <c r="AY896" s="13"/>
      <c r="AZ896" s="13"/>
      <c r="BA896" s="13"/>
      <c r="BB896" s="13"/>
      <c r="BC896" s="13"/>
      <c r="BD896" s="13"/>
      <c r="BJ896" s="2">
        <v>4570.47</v>
      </c>
      <c r="BK896" s="2">
        <v>2994.32</v>
      </c>
      <c r="BL896" s="2">
        <v>4196.2</v>
      </c>
      <c r="BM896" s="2">
        <v>3368.59</v>
      </c>
      <c r="HB896" s="12">
        <f t="shared" si="88"/>
        <v>4655.2700000000004</v>
      </c>
      <c r="HC896" s="2">
        <f t="shared" si="89"/>
        <v>3479.2000000000003</v>
      </c>
      <c r="HD896" s="3">
        <f t="shared" si="90"/>
        <v>3378.2000000000003</v>
      </c>
      <c r="HK896" s="197"/>
    </row>
    <row r="897" spans="1:219" x14ac:dyDescent="0.25">
      <c r="A897" s="64">
        <v>41711</v>
      </c>
      <c r="B897" s="135">
        <v>4002</v>
      </c>
      <c r="C897" s="40">
        <f t="shared" si="91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12">
        <v>3873</v>
      </c>
      <c r="U897" s="3">
        <v>3164.31</v>
      </c>
      <c r="AJ897" s="2">
        <f t="shared" si="87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X897" s="13"/>
      <c r="AY897" s="13"/>
      <c r="AZ897" s="13"/>
      <c r="BA897" s="13"/>
      <c r="BB897" s="13"/>
      <c r="BC897" s="13"/>
      <c r="BD897" s="13"/>
      <c r="BJ897" s="2">
        <v>4687.34</v>
      </c>
      <c r="BK897" s="2">
        <v>3118.84</v>
      </c>
      <c r="BL897" s="2">
        <v>4313.07</v>
      </c>
      <c r="BM897" s="2">
        <v>3493.11</v>
      </c>
      <c r="HB897" s="12">
        <f t="shared" si="88"/>
        <v>4662.51</v>
      </c>
      <c r="HC897" s="2">
        <f t="shared" si="89"/>
        <v>3522.04</v>
      </c>
      <c r="HD897" s="3">
        <f t="shared" si="90"/>
        <v>3416.84</v>
      </c>
      <c r="HK897" s="197"/>
    </row>
    <row r="898" spans="1:219" x14ac:dyDescent="0.25">
      <c r="A898" s="64">
        <v>41712</v>
      </c>
      <c r="B898" s="135">
        <v>3983</v>
      </c>
      <c r="C898" s="40">
        <f t="shared" si="91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12">
        <v>3817.47</v>
      </c>
      <c r="U898" s="3">
        <v>3113.84</v>
      </c>
      <c r="AJ898" s="2">
        <f t="shared" si="87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X898" s="13"/>
      <c r="AY898" s="13"/>
      <c r="AZ898" s="13"/>
      <c r="BA898" s="13"/>
      <c r="BB898" s="13"/>
      <c r="BC898" s="13"/>
      <c r="BD898" s="13"/>
      <c r="BJ898" s="2">
        <v>4587.41</v>
      </c>
      <c r="BK898" s="2">
        <v>3025.59</v>
      </c>
      <c r="BL898" s="2">
        <v>4213.1400000000003</v>
      </c>
      <c r="BM898" s="2">
        <v>3399.86</v>
      </c>
      <c r="HB898" s="12">
        <f t="shared" si="88"/>
        <v>4615.51</v>
      </c>
      <c r="HC898" s="2">
        <f t="shared" si="89"/>
        <v>3502.66</v>
      </c>
      <c r="HD898" s="3">
        <f t="shared" si="90"/>
        <v>3399.36</v>
      </c>
      <c r="HK898" s="197"/>
    </row>
    <row r="899" spans="1:219" x14ac:dyDescent="0.25">
      <c r="A899" s="64">
        <v>41715</v>
      </c>
      <c r="B899" s="135">
        <v>4015</v>
      </c>
      <c r="C899" s="40">
        <f t="shared" si="91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12">
        <v>3844.94</v>
      </c>
      <c r="U899" s="3">
        <v>3138.24</v>
      </c>
      <c r="AJ899" s="2">
        <f t="shared" si="87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X899" s="13"/>
      <c r="AY899" s="13"/>
      <c r="AZ899" s="13"/>
      <c r="BA899" s="13"/>
      <c r="BB899" s="13"/>
      <c r="BC899" s="13"/>
      <c r="BD899" s="13"/>
      <c r="BJ899" s="2">
        <v>4633.1000000000004</v>
      </c>
      <c r="BK899" s="2">
        <v>3067.28</v>
      </c>
      <c r="BL899" s="2">
        <v>4258.83</v>
      </c>
      <c r="BM899" s="2">
        <v>3441.55</v>
      </c>
      <c r="HB899" s="12">
        <f t="shared" si="88"/>
        <v>4644.43</v>
      </c>
      <c r="HC899" s="2">
        <f t="shared" si="89"/>
        <v>3535.3</v>
      </c>
      <c r="HD899" s="3">
        <f t="shared" si="90"/>
        <v>3428.8</v>
      </c>
      <c r="HK899" s="197"/>
    </row>
    <row r="900" spans="1:219" x14ac:dyDescent="0.25">
      <c r="A900" s="64">
        <v>41716</v>
      </c>
      <c r="B900" s="135">
        <v>4011</v>
      </c>
      <c r="C900" s="40">
        <f t="shared" si="91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12">
        <v>3769.74</v>
      </c>
      <c r="U900" s="3">
        <v>3064.65</v>
      </c>
      <c r="AJ900" s="2">
        <f t="shared" si="87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X900" s="13"/>
      <c r="AY900" s="13"/>
      <c r="AZ900" s="13"/>
      <c r="BA900" s="13"/>
      <c r="BB900" s="13"/>
      <c r="BC900" s="13"/>
      <c r="BD900" s="13"/>
      <c r="BJ900" s="2">
        <v>4604.9799999999996</v>
      </c>
      <c r="BK900" s="2">
        <v>3040.74</v>
      </c>
      <c r="BL900" s="2">
        <v>4230.71</v>
      </c>
      <c r="BM900" s="2">
        <v>3415.01</v>
      </c>
      <c r="HB900" s="12">
        <f t="shared" si="88"/>
        <v>4687.66</v>
      </c>
      <c r="HC900" s="2">
        <f t="shared" si="89"/>
        <v>3531.2200000000003</v>
      </c>
      <c r="HD900" s="3">
        <f t="shared" si="90"/>
        <v>3425.1200000000003</v>
      </c>
      <c r="HK900" s="197"/>
    </row>
    <row r="901" spans="1:219" x14ac:dyDescent="0.25">
      <c r="A901" s="64">
        <v>41717</v>
      </c>
      <c r="B901" s="135">
        <v>4077</v>
      </c>
      <c r="C901" s="40">
        <f t="shared" si="91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12">
        <v>3835.49</v>
      </c>
      <c r="U901" s="3">
        <v>3125.26</v>
      </c>
      <c r="AJ901" s="2">
        <f t="shared" si="87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X901" s="13"/>
      <c r="AY901" s="13"/>
      <c r="AZ901" s="13"/>
      <c r="BA901" s="13"/>
      <c r="BB901" s="13"/>
      <c r="BC901" s="13"/>
      <c r="BD901" s="13"/>
      <c r="BJ901" s="2">
        <v>4725.01</v>
      </c>
      <c r="BK901" s="2">
        <v>3153.95</v>
      </c>
      <c r="BL901" s="2">
        <v>4350.74</v>
      </c>
      <c r="BM901" s="2">
        <v>3528.22</v>
      </c>
      <c r="HB901" s="12">
        <f t="shared" si="88"/>
        <v>4844.78</v>
      </c>
      <c r="HC901" s="2">
        <f t="shared" si="89"/>
        <v>3598.54</v>
      </c>
      <c r="HD901" s="3">
        <f t="shared" si="90"/>
        <v>3485.84</v>
      </c>
      <c r="HK901" s="197"/>
    </row>
    <row r="902" spans="1:219" x14ac:dyDescent="0.25">
      <c r="A902" s="64">
        <v>41718</v>
      </c>
      <c r="B902" s="135">
        <v>4145</v>
      </c>
      <c r="C902" s="40">
        <f t="shared" si="91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12">
        <v>3900.55</v>
      </c>
      <c r="U902" s="3">
        <v>3177.89</v>
      </c>
      <c r="AJ902" s="2">
        <f t="shared" si="87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X902" s="13"/>
      <c r="AY902" s="13"/>
      <c r="AZ902" s="13"/>
      <c r="BA902" s="13"/>
      <c r="BB902" s="13"/>
      <c r="BC902" s="13"/>
      <c r="BD902" s="13"/>
      <c r="BJ902" s="2">
        <v>4846.38</v>
      </c>
      <c r="BK902" s="2">
        <v>3262.19</v>
      </c>
      <c r="BL902" s="2">
        <v>4472.1099999999997</v>
      </c>
      <c r="BM902" s="2">
        <v>3636.46</v>
      </c>
      <c r="HB902" s="12">
        <f t="shared" si="88"/>
        <v>4867.05</v>
      </c>
      <c r="HC902" s="2">
        <f t="shared" si="89"/>
        <v>3667.8999999999996</v>
      </c>
      <c r="HD902" s="3">
        <f t="shared" si="90"/>
        <v>3548.4</v>
      </c>
      <c r="HK902" s="197"/>
    </row>
    <row r="903" spans="1:219" x14ac:dyDescent="0.25">
      <c r="A903" s="64">
        <v>41719</v>
      </c>
      <c r="B903" s="135">
        <v>4145</v>
      </c>
      <c r="C903" s="40">
        <f t="shared" si="91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12">
        <v>3875.18</v>
      </c>
      <c r="U903" s="3">
        <v>3153.06</v>
      </c>
      <c r="AJ903" s="2">
        <f t="shared" si="87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X903" s="13"/>
      <c r="AY903" s="13"/>
      <c r="AZ903" s="13"/>
      <c r="BA903" s="13"/>
      <c r="BB903" s="13"/>
      <c r="BC903" s="13"/>
      <c r="BD903" s="13"/>
      <c r="BJ903" s="2">
        <v>4811.5200000000004</v>
      </c>
      <c r="BK903" s="2">
        <v>3228.05</v>
      </c>
      <c r="BL903" s="2">
        <v>4437.25</v>
      </c>
      <c r="BM903" s="2">
        <v>3602.32</v>
      </c>
      <c r="HB903" s="12">
        <f t="shared" si="88"/>
        <v>4918.1099999999997</v>
      </c>
      <c r="HC903" s="2">
        <f t="shared" si="89"/>
        <v>3667.8999999999996</v>
      </c>
      <c r="HD903" s="3">
        <f t="shared" si="90"/>
        <v>3548.4</v>
      </c>
      <c r="HK903" s="197"/>
    </row>
    <row r="904" spans="1:219" x14ac:dyDescent="0.25">
      <c r="A904" s="64">
        <v>41722</v>
      </c>
      <c r="B904" s="135">
        <v>4195</v>
      </c>
      <c r="C904" s="40">
        <f t="shared" si="91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12">
        <v>3821.92</v>
      </c>
      <c r="U904" s="3">
        <v>3102.39</v>
      </c>
      <c r="AJ904" s="2">
        <f t="shared" ref="AJ904:AJ967" si="92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X904" s="13"/>
      <c r="AY904" s="13"/>
      <c r="AZ904" s="13"/>
      <c r="BA904" s="13"/>
      <c r="BB904" s="13"/>
      <c r="BC904" s="13"/>
      <c r="BD904" s="13"/>
      <c r="BJ904" s="2">
        <v>4811.7</v>
      </c>
      <c r="BK904" s="2">
        <v>3231.05</v>
      </c>
      <c r="BL904" s="2">
        <v>4437.43</v>
      </c>
      <c r="BM904" s="2">
        <v>3605.32</v>
      </c>
      <c r="HB904" s="12">
        <f t="shared" si="88"/>
        <v>4949.68</v>
      </c>
      <c r="HC904" s="2">
        <f t="shared" si="89"/>
        <v>3718.8999999999996</v>
      </c>
      <c r="HD904" s="3">
        <f t="shared" si="90"/>
        <v>3594.4</v>
      </c>
      <c r="HK904" s="197"/>
    </row>
    <row r="905" spans="1:219" x14ac:dyDescent="0.25">
      <c r="A905" s="64">
        <v>41723</v>
      </c>
      <c r="B905" s="135">
        <v>4190</v>
      </c>
      <c r="C905" s="40">
        <f t="shared" si="91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12">
        <v>3848.89</v>
      </c>
      <c r="U905" s="3">
        <v>3132.14</v>
      </c>
      <c r="AJ905" s="2">
        <f t="shared" si="92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X905" s="13"/>
      <c r="AY905" s="13"/>
      <c r="AZ905" s="13"/>
      <c r="BA905" s="13"/>
      <c r="BB905" s="13"/>
      <c r="BC905" s="13"/>
      <c r="BD905" s="13"/>
      <c r="BJ905" s="2">
        <v>4877.55</v>
      </c>
      <c r="BK905" s="2">
        <v>3300.2</v>
      </c>
      <c r="BL905" s="2">
        <v>4503.28</v>
      </c>
      <c r="BM905" s="2">
        <v>3674.47</v>
      </c>
      <c r="HB905" s="12">
        <f t="shared" si="88"/>
        <v>4918.66</v>
      </c>
      <c r="HC905" s="2">
        <f t="shared" si="89"/>
        <v>3713.8</v>
      </c>
      <c r="HD905" s="3">
        <f t="shared" si="90"/>
        <v>3589.8</v>
      </c>
      <c r="HK905" s="197"/>
    </row>
    <row r="906" spans="1:219" x14ac:dyDescent="0.25">
      <c r="A906" s="64">
        <v>41724</v>
      </c>
      <c r="B906" s="135">
        <v>4100</v>
      </c>
      <c r="C906" s="40">
        <f t="shared" si="91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12">
        <v>3817.47</v>
      </c>
      <c r="U906" s="3">
        <v>3103.15</v>
      </c>
      <c r="AJ906" s="2">
        <f t="shared" si="92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X906" s="13"/>
      <c r="AY906" s="13"/>
      <c r="AZ906" s="13"/>
      <c r="BA906" s="13"/>
      <c r="BB906" s="13"/>
      <c r="BC906" s="13"/>
      <c r="BD906" s="13"/>
      <c r="BJ906" s="2">
        <v>4849.3900000000003</v>
      </c>
      <c r="BK906" s="2">
        <v>3275.05</v>
      </c>
      <c r="BL906" s="2">
        <v>4475.12</v>
      </c>
      <c r="BM906" s="2">
        <v>3649.32</v>
      </c>
      <c r="HB906" s="12">
        <f t="shared" si="88"/>
        <v>4949.22</v>
      </c>
      <c r="HC906" s="2">
        <f t="shared" si="89"/>
        <v>3622</v>
      </c>
      <c r="HD906" s="3">
        <f t="shared" si="90"/>
        <v>3507</v>
      </c>
      <c r="HK906" s="197"/>
    </row>
    <row r="907" spans="1:219" x14ac:dyDescent="0.25">
      <c r="A907" s="64">
        <v>41725</v>
      </c>
      <c r="B907" s="135">
        <v>4040</v>
      </c>
      <c r="C907" s="40">
        <f t="shared" si="91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12">
        <v>3754.54</v>
      </c>
      <c r="U907" s="3">
        <v>3043.99</v>
      </c>
      <c r="AJ907" s="2">
        <f t="shared" si="92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X907" s="13"/>
      <c r="AY907" s="13"/>
      <c r="AZ907" s="13"/>
      <c r="BA907" s="13"/>
      <c r="BB907" s="13"/>
      <c r="BC907" s="13"/>
      <c r="BD907" s="13"/>
      <c r="BJ907" s="2">
        <v>4716.88</v>
      </c>
      <c r="BK907" s="2">
        <v>3158.29</v>
      </c>
      <c r="BL907" s="2">
        <v>4342.6099999999997</v>
      </c>
      <c r="BM907" s="2">
        <v>3532.56</v>
      </c>
      <c r="HB907" s="12">
        <f t="shared" si="88"/>
        <v>4924.55</v>
      </c>
      <c r="HC907" s="2">
        <f t="shared" si="89"/>
        <v>3560.8</v>
      </c>
      <c r="HD907" s="3">
        <f t="shared" si="90"/>
        <v>3451.8</v>
      </c>
      <c r="HK907" s="197"/>
    </row>
    <row r="908" spans="1:219" x14ac:dyDescent="0.25">
      <c r="A908" s="64">
        <v>41726</v>
      </c>
      <c r="B908" s="135">
        <v>4000</v>
      </c>
      <c r="C908" s="40">
        <f t="shared" si="91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12">
        <v>3743.86</v>
      </c>
      <c r="U908" s="3">
        <v>3033.39</v>
      </c>
      <c r="AJ908" s="2">
        <f t="shared" si="92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X908" s="13"/>
      <c r="AY908" s="13"/>
      <c r="AZ908" s="13"/>
      <c r="BA908" s="13"/>
      <c r="BB908" s="13"/>
      <c r="BC908" s="13"/>
      <c r="BD908" s="13"/>
      <c r="BJ908" s="2">
        <v>4770.25</v>
      </c>
      <c r="BK908" s="2">
        <v>3211.29</v>
      </c>
      <c r="BL908" s="2">
        <v>4395.9799999999996</v>
      </c>
      <c r="BM908" s="2">
        <v>3585.56</v>
      </c>
      <c r="HB908" s="12">
        <f t="shared" si="88"/>
        <v>4924.55</v>
      </c>
      <c r="HC908" s="2">
        <f t="shared" si="89"/>
        <v>3520</v>
      </c>
      <c r="HD908" s="3">
        <f t="shared" si="90"/>
        <v>3415</v>
      </c>
      <c r="HK908" s="197"/>
    </row>
    <row r="909" spans="1:219" x14ac:dyDescent="0.25">
      <c r="A909" s="64">
        <v>41729</v>
      </c>
      <c r="B909" s="135">
        <v>3975</v>
      </c>
      <c r="C909" s="40">
        <f t="shared" si="91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12">
        <v>3726.89</v>
      </c>
      <c r="U909" s="3">
        <v>3018.39</v>
      </c>
      <c r="AJ909" s="2">
        <f t="shared" si="92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X909" s="13"/>
      <c r="AY909" s="13"/>
      <c r="AZ909" s="13"/>
      <c r="BA909" s="13"/>
      <c r="BB909" s="13"/>
      <c r="BC909" s="13"/>
      <c r="BD909" s="13"/>
      <c r="BJ909" s="2">
        <v>4669.1099999999997</v>
      </c>
      <c r="BK909" s="2">
        <v>3113.17</v>
      </c>
      <c r="BL909" s="2">
        <v>4294.84</v>
      </c>
      <c r="BM909" s="2">
        <v>3487.44</v>
      </c>
      <c r="HB909" s="12">
        <f t="shared" ref="HB909:HB972" si="93">J909+230</f>
        <v>4904.8599999999997</v>
      </c>
      <c r="HC909" s="2">
        <f t="shared" si="89"/>
        <v>3494.5</v>
      </c>
      <c r="HD909" s="3">
        <f t="shared" si="90"/>
        <v>3392</v>
      </c>
      <c r="HK909" s="197"/>
    </row>
    <row r="910" spans="1:219" x14ac:dyDescent="0.25">
      <c r="A910" s="64">
        <v>41730</v>
      </c>
      <c r="B910" s="135">
        <v>3959</v>
      </c>
      <c r="C910" s="40">
        <f t="shared" si="91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12">
        <v>3719.14</v>
      </c>
      <c r="U910" s="3">
        <v>3009.21</v>
      </c>
      <c r="AJ910" s="2">
        <f t="shared" si="92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X910" s="13"/>
      <c r="AY910" s="13"/>
      <c r="AZ910" s="13"/>
      <c r="BA910" s="13"/>
      <c r="BB910" s="13"/>
      <c r="BC910" s="13"/>
      <c r="BD910" s="13"/>
      <c r="BJ910" s="2">
        <v>4679.9399999999996</v>
      </c>
      <c r="BK910" s="2">
        <v>3122.08</v>
      </c>
      <c r="BL910" s="2">
        <v>4305.67</v>
      </c>
      <c r="BM910" s="2">
        <v>3496.35</v>
      </c>
      <c r="HB910" s="12">
        <f t="shared" si="93"/>
        <v>4920.6099999999997</v>
      </c>
      <c r="HC910" s="2">
        <f t="shared" ref="HC910:HC973" si="94">B910*1.02-560</f>
        <v>3478.1800000000003</v>
      </c>
      <c r="HD910" s="3">
        <f t="shared" ref="HD910:HD973" si="95">B910*0.92-265</f>
        <v>3377.28</v>
      </c>
      <c r="HK910" s="197"/>
    </row>
    <row r="911" spans="1:219" x14ac:dyDescent="0.25">
      <c r="A911" s="64">
        <v>41731</v>
      </c>
      <c r="B911" s="135">
        <v>3939</v>
      </c>
      <c r="C911" s="40">
        <f t="shared" si="91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12">
        <v>3736.01</v>
      </c>
      <c r="U911" s="3">
        <v>3024.11</v>
      </c>
      <c r="AJ911" s="2">
        <f t="shared" si="92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X911" s="13"/>
      <c r="AY911" s="13"/>
      <c r="AZ911" s="13"/>
      <c r="BA911" s="13"/>
      <c r="BB911" s="13"/>
      <c r="BC911" s="13"/>
      <c r="BD911" s="13"/>
      <c r="BJ911" s="2">
        <v>4670.5</v>
      </c>
      <c r="BK911" s="2">
        <v>3110.4</v>
      </c>
      <c r="BL911" s="2">
        <v>4296.2299999999996</v>
      </c>
      <c r="BM911" s="2">
        <v>3484.67</v>
      </c>
      <c r="HB911" s="12">
        <f t="shared" si="93"/>
        <v>4940.3</v>
      </c>
      <c r="HC911" s="2">
        <f t="shared" si="94"/>
        <v>3457.78</v>
      </c>
      <c r="HD911" s="3">
        <f t="shared" si="95"/>
        <v>3358.88</v>
      </c>
      <c r="HK911" s="197"/>
    </row>
    <row r="912" spans="1:219" x14ac:dyDescent="0.25">
      <c r="A912" s="64">
        <v>41732</v>
      </c>
      <c r="B912" s="135">
        <v>3955</v>
      </c>
      <c r="C912" s="40">
        <f t="shared" si="91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12">
        <v>3703.86</v>
      </c>
      <c r="U912" s="3">
        <v>2992.19</v>
      </c>
      <c r="AJ912" s="2">
        <f t="shared" si="92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X912" s="13"/>
      <c r="AY912" s="13"/>
      <c r="AZ912" s="13"/>
      <c r="BA912" s="13"/>
      <c r="BB912" s="13"/>
      <c r="BC912" s="13"/>
      <c r="BD912" s="13"/>
      <c r="BJ912" s="2">
        <v>4585.7700000000004</v>
      </c>
      <c r="BK912" s="2">
        <v>3026.26</v>
      </c>
      <c r="BL912" s="2">
        <v>4211.5</v>
      </c>
      <c r="BM912" s="2">
        <v>3400.53</v>
      </c>
      <c r="HB912" s="12">
        <f t="shared" si="93"/>
        <v>4940.3</v>
      </c>
      <c r="HC912" s="2">
        <f t="shared" si="94"/>
        <v>3474.1</v>
      </c>
      <c r="HD912" s="3">
        <f t="shared" si="95"/>
        <v>3373.6000000000004</v>
      </c>
      <c r="HK912" s="197"/>
    </row>
    <row r="913" spans="1:219" x14ac:dyDescent="0.25">
      <c r="A913" s="64">
        <v>41733</v>
      </c>
      <c r="B913" s="135">
        <v>3970</v>
      </c>
      <c r="C913" s="40">
        <f t="shared" si="91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12">
        <v>3659.82</v>
      </c>
      <c r="U913" s="3">
        <v>2952.15</v>
      </c>
      <c r="AJ913" s="2">
        <f t="shared" si="92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X913" s="13"/>
      <c r="AY913" s="13"/>
      <c r="AZ913" s="13"/>
      <c r="BA913" s="13"/>
      <c r="BB913" s="13"/>
      <c r="BC913" s="13"/>
      <c r="BD913" s="13"/>
      <c r="BJ913" s="2">
        <v>4572.6899999999996</v>
      </c>
      <c r="BK913" s="2">
        <v>3017.88</v>
      </c>
      <c r="BL913" s="2">
        <v>4198.42</v>
      </c>
      <c r="BM913" s="2">
        <v>3392.15</v>
      </c>
      <c r="HB913" s="12">
        <f t="shared" si="93"/>
        <v>4954</v>
      </c>
      <c r="HC913" s="2">
        <f t="shared" si="94"/>
        <v>3489.4</v>
      </c>
      <c r="HD913" s="3">
        <f t="shared" si="95"/>
        <v>3387.4</v>
      </c>
      <c r="HK913" s="197"/>
    </row>
    <row r="914" spans="1:219" x14ac:dyDescent="0.25">
      <c r="A914" s="64">
        <v>41736</v>
      </c>
      <c r="B914" s="135">
        <v>3961</v>
      </c>
      <c r="C914" s="40">
        <f t="shared" si="91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12">
        <v>3639.23</v>
      </c>
      <c r="U914" s="3">
        <v>2932.82</v>
      </c>
      <c r="AJ914" s="2">
        <f t="shared" si="92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X914" s="13"/>
      <c r="AY914" s="13"/>
      <c r="AZ914" s="13"/>
      <c r="BA914" s="13"/>
      <c r="BB914" s="13"/>
      <c r="BC914" s="13"/>
      <c r="BD914" s="13"/>
      <c r="BJ914" s="2">
        <v>4525.63</v>
      </c>
      <c r="BK914" s="2">
        <v>2972.52</v>
      </c>
      <c r="BL914" s="2">
        <v>4151.3599999999997</v>
      </c>
      <c r="BM914" s="2">
        <v>3346.79</v>
      </c>
      <c r="HB914" s="12">
        <f t="shared" si="93"/>
        <v>4942.03</v>
      </c>
      <c r="HC914" s="2">
        <f t="shared" si="94"/>
        <v>3480.2200000000003</v>
      </c>
      <c r="HD914" s="3">
        <f t="shared" si="95"/>
        <v>3379.1200000000003</v>
      </c>
      <c r="HK914" s="197"/>
    </row>
    <row r="915" spans="1:219" x14ac:dyDescent="0.25">
      <c r="A915" s="64">
        <v>41737</v>
      </c>
      <c r="B915" s="135">
        <v>3908</v>
      </c>
      <c r="C915" s="40">
        <f t="shared" si="91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12">
        <v>3637</v>
      </c>
      <c r="U915" s="3">
        <v>2933.19</v>
      </c>
      <c r="AJ915" s="2">
        <f t="shared" si="92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X915" s="13"/>
      <c r="AY915" s="13"/>
      <c r="AZ915" s="13"/>
      <c r="BA915" s="13"/>
      <c r="BB915" s="13"/>
      <c r="BC915" s="13"/>
      <c r="BD915" s="13"/>
      <c r="BJ915" s="2">
        <v>4523.8500000000004</v>
      </c>
      <c r="BK915" s="2">
        <v>2973.97</v>
      </c>
      <c r="BL915" s="2">
        <v>4149.58</v>
      </c>
      <c r="BM915" s="2">
        <v>3348.24</v>
      </c>
      <c r="HB915" s="12">
        <f t="shared" si="93"/>
        <v>4914.12</v>
      </c>
      <c r="HC915" s="2">
        <f t="shared" si="94"/>
        <v>3426.16</v>
      </c>
      <c r="HD915" s="3">
        <f t="shared" si="95"/>
        <v>3330.36</v>
      </c>
      <c r="HK915" s="197"/>
    </row>
    <row r="916" spans="1:219" x14ac:dyDescent="0.25">
      <c r="A916" s="64">
        <v>41738</v>
      </c>
      <c r="B916" s="135">
        <v>3908</v>
      </c>
      <c r="C916" s="40">
        <f t="shared" si="91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12">
        <v>3647.93</v>
      </c>
      <c r="U916" s="3">
        <v>2945.16</v>
      </c>
      <c r="AJ916" s="2">
        <f t="shared" si="92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X916" s="13"/>
      <c r="AY916" s="13"/>
      <c r="AZ916" s="13"/>
      <c r="BA916" s="13"/>
      <c r="BB916" s="13"/>
      <c r="BC916" s="13"/>
      <c r="BD916" s="13"/>
      <c r="BJ916" s="2">
        <v>4520.8999999999996</v>
      </c>
      <c r="BK916" s="2">
        <v>2972.43</v>
      </c>
      <c r="BL916" s="2">
        <v>4146.63</v>
      </c>
      <c r="BM916" s="2">
        <v>3346.7</v>
      </c>
      <c r="HB916" s="12">
        <f t="shared" si="93"/>
        <v>4902.1499999999996</v>
      </c>
      <c r="HC916" s="2">
        <f t="shared" si="94"/>
        <v>3426.16</v>
      </c>
      <c r="HD916" s="3">
        <f t="shared" si="95"/>
        <v>3330.36</v>
      </c>
      <c r="HK916" s="197"/>
    </row>
    <row r="917" spans="1:219" x14ac:dyDescent="0.25">
      <c r="A917" s="64">
        <v>41739</v>
      </c>
      <c r="B917" s="135">
        <v>3864</v>
      </c>
      <c r="C917" s="40">
        <f t="shared" si="91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12">
        <v>3692.59</v>
      </c>
      <c r="U917" s="3">
        <v>2986.91</v>
      </c>
      <c r="AJ917" s="2">
        <f t="shared" si="92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X917" s="13"/>
      <c r="AY917" s="13"/>
      <c r="AZ917" s="13"/>
      <c r="BA917" s="13"/>
      <c r="BB917" s="13"/>
      <c r="BC917" s="13"/>
      <c r="BD917" s="13"/>
      <c r="BJ917" s="2">
        <v>4514.2</v>
      </c>
      <c r="BK917" s="2">
        <v>2962.55</v>
      </c>
      <c r="BL917" s="2">
        <v>4139.93</v>
      </c>
      <c r="BM917" s="2">
        <v>3336.82</v>
      </c>
      <c r="HB917" s="12">
        <f t="shared" si="93"/>
        <v>4930.07</v>
      </c>
      <c r="HC917" s="2">
        <f t="shared" si="94"/>
        <v>3381.28</v>
      </c>
      <c r="HD917" s="3">
        <f t="shared" si="95"/>
        <v>3289.88</v>
      </c>
      <c r="HK917" s="197"/>
    </row>
    <row r="918" spans="1:219" x14ac:dyDescent="0.25">
      <c r="A918" s="64">
        <v>41740</v>
      </c>
      <c r="B918" s="135">
        <v>3841</v>
      </c>
      <c r="C918" s="40">
        <f t="shared" si="91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12">
        <v>3706.12</v>
      </c>
      <c r="U918" s="3">
        <v>3009.39</v>
      </c>
      <c r="AJ918" s="2">
        <f t="shared" si="92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X918" s="13"/>
      <c r="AY918" s="13"/>
      <c r="AZ918" s="13"/>
      <c r="BA918" s="13"/>
      <c r="BB918" s="13"/>
      <c r="BC918" s="13"/>
      <c r="BD918" s="13"/>
      <c r="BJ918" s="2">
        <v>4451.17</v>
      </c>
      <c r="BK918" s="2">
        <v>2908.64</v>
      </c>
      <c r="BL918" s="2">
        <v>4076.9</v>
      </c>
      <c r="BM918" s="2">
        <v>3282.91</v>
      </c>
      <c r="HB918" s="12">
        <f t="shared" si="93"/>
        <v>4935.43</v>
      </c>
      <c r="HC918" s="2">
        <f t="shared" si="94"/>
        <v>3357.82</v>
      </c>
      <c r="HD918" s="3">
        <f t="shared" si="95"/>
        <v>3268.7200000000003</v>
      </c>
      <c r="HK918" s="197"/>
    </row>
    <row r="919" spans="1:219" x14ac:dyDescent="0.25">
      <c r="A919" s="64">
        <v>41743</v>
      </c>
      <c r="B919" s="135">
        <v>3923</v>
      </c>
      <c r="C919" s="40">
        <f t="shared" si="91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12">
        <v>3709.5</v>
      </c>
      <c r="U919" s="3">
        <v>3012.39</v>
      </c>
      <c r="AJ919" s="2">
        <f t="shared" si="92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X919" s="13"/>
      <c r="AY919" s="13"/>
      <c r="AZ919" s="13"/>
      <c r="BA919" s="13"/>
      <c r="BB919" s="13"/>
      <c r="BC919" s="13"/>
      <c r="BD919" s="13"/>
      <c r="BJ919" s="2">
        <v>4468.6499999999996</v>
      </c>
      <c r="BK919" s="2">
        <v>2925.55</v>
      </c>
      <c r="BL919" s="2">
        <v>4094.38</v>
      </c>
      <c r="BM919" s="2">
        <v>3299.82</v>
      </c>
      <c r="HB919" s="12">
        <f t="shared" si="93"/>
        <v>4886.3900000000003</v>
      </c>
      <c r="HC919" s="2">
        <f t="shared" si="94"/>
        <v>3441.46</v>
      </c>
      <c r="HD919" s="3">
        <f t="shared" si="95"/>
        <v>3344.1600000000003</v>
      </c>
      <c r="HK919" s="197"/>
    </row>
    <row r="920" spans="1:219" x14ac:dyDescent="0.25">
      <c r="A920" s="64">
        <v>41744</v>
      </c>
      <c r="B920" s="135">
        <v>3903</v>
      </c>
      <c r="C920" s="40">
        <f t="shared" si="91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12">
        <v>3769.39</v>
      </c>
      <c r="U920" s="3">
        <v>3071.14</v>
      </c>
      <c r="AJ920" s="2">
        <f t="shared" si="92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X920" s="13"/>
      <c r="AY920" s="13"/>
      <c r="AZ920" s="13"/>
      <c r="BA920" s="13"/>
      <c r="BB920" s="13"/>
      <c r="BC920" s="13"/>
      <c r="BD920" s="13"/>
      <c r="BJ920" s="2">
        <v>4560.17</v>
      </c>
      <c r="BK920" s="2">
        <v>3015.53</v>
      </c>
      <c r="BL920" s="2">
        <v>4185.8999999999996</v>
      </c>
      <c r="BM920" s="2">
        <v>3389.8</v>
      </c>
      <c r="HB920" s="12">
        <f t="shared" si="93"/>
        <v>4894.24</v>
      </c>
      <c r="HC920" s="2">
        <f t="shared" si="94"/>
        <v>3421.06</v>
      </c>
      <c r="HD920" s="3">
        <f t="shared" si="95"/>
        <v>3325.76</v>
      </c>
      <c r="HK920" s="197"/>
    </row>
    <row r="921" spans="1:219" x14ac:dyDescent="0.25">
      <c r="A921" s="64">
        <v>41745</v>
      </c>
      <c r="B921" s="135">
        <v>3959</v>
      </c>
      <c r="C921" s="40">
        <f t="shared" si="91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12">
        <v>3801.26</v>
      </c>
      <c r="U921" s="3">
        <v>3102.79</v>
      </c>
      <c r="AJ921" s="2">
        <f t="shared" si="92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X921" s="13"/>
      <c r="AY921" s="13"/>
      <c r="AZ921" s="13"/>
      <c r="BA921" s="13"/>
      <c r="BB921" s="13"/>
      <c r="BC921" s="13"/>
      <c r="BD921" s="13"/>
      <c r="BJ921" s="2">
        <v>4656.76</v>
      </c>
      <c r="BK921" s="2">
        <v>3111.45</v>
      </c>
      <c r="BL921" s="2">
        <v>4282.49</v>
      </c>
      <c r="BM921" s="2">
        <v>3485.72</v>
      </c>
      <c r="HB921" s="12">
        <f t="shared" si="93"/>
        <v>4894.24</v>
      </c>
      <c r="HC921" s="2">
        <f t="shared" si="94"/>
        <v>3478.1800000000003</v>
      </c>
      <c r="HD921" s="3">
        <f t="shared" si="95"/>
        <v>3377.28</v>
      </c>
      <c r="HK921" s="197"/>
    </row>
    <row r="922" spans="1:219" x14ac:dyDescent="0.25">
      <c r="A922" s="64">
        <v>41746</v>
      </c>
      <c r="B922" s="135">
        <v>3959</v>
      </c>
      <c r="C922" s="40">
        <f t="shared" si="91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12">
        <v>3783.94</v>
      </c>
      <c r="U922" s="3">
        <v>3118.89</v>
      </c>
      <c r="AJ922" s="2">
        <f t="shared" si="92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X922" s="13"/>
      <c r="AY922" s="13"/>
      <c r="AZ922" s="13"/>
      <c r="BA922" s="13"/>
      <c r="BB922" s="13"/>
      <c r="BC922" s="13"/>
      <c r="BD922" s="13"/>
      <c r="BJ922" s="2">
        <v>4566.0600000000004</v>
      </c>
      <c r="BK922" s="2">
        <v>3055.13</v>
      </c>
      <c r="BL922" s="2">
        <v>4191.79</v>
      </c>
      <c r="BM922" s="2">
        <v>3429.4</v>
      </c>
      <c r="HB922" s="12">
        <f t="shared" si="93"/>
        <v>4927.47</v>
      </c>
      <c r="HC922" s="2">
        <f t="shared" si="94"/>
        <v>3478.1800000000003</v>
      </c>
      <c r="HD922" s="3">
        <f t="shared" si="95"/>
        <v>3377.28</v>
      </c>
      <c r="HK922" s="197"/>
    </row>
    <row r="923" spans="1:219" x14ac:dyDescent="0.25">
      <c r="A923" s="64">
        <v>41747</v>
      </c>
      <c r="B923" s="135">
        <v>3960</v>
      </c>
      <c r="C923" s="40">
        <f t="shared" si="91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12">
        <v>3783.94</v>
      </c>
      <c r="U923" s="3">
        <v>3118.89</v>
      </c>
      <c r="AJ923" s="2">
        <f t="shared" si="92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X923" s="13"/>
      <c r="AY923" s="13"/>
      <c r="AZ923" s="13"/>
      <c r="BA923" s="13"/>
      <c r="BB923" s="13"/>
      <c r="BC923" s="13"/>
      <c r="BD923" s="13"/>
      <c r="BJ923" s="2">
        <v>4566.0600000000004</v>
      </c>
      <c r="BK923" s="2">
        <v>3055.13</v>
      </c>
      <c r="BL923" s="2">
        <v>4191.79</v>
      </c>
      <c r="BM923" s="2">
        <v>3429.4</v>
      </c>
      <c r="HB923" s="12">
        <f t="shared" si="93"/>
        <v>4927.47</v>
      </c>
      <c r="HC923" s="2">
        <f t="shared" si="94"/>
        <v>3479.2000000000003</v>
      </c>
      <c r="HD923" s="3">
        <f t="shared" si="95"/>
        <v>3378.2000000000003</v>
      </c>
      <c r="HK923" s="197"/>
    </row>
    <row r="924" spans="1:219" x14ac:dyDescent="0.25">
      <c r="A924" s="64">
        <v>41750</v>
      </c>
      <c r="B924" s="135">
        <v>3959</v>
      </c>
      <c r="C924" s="40">
        <f t="shared" si="91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12">
        <v>3787.41</v>
      </c>
      <c r="U924" s="3">
        <v>3122</v>
      </c>
      <c r="AJ924" s="2">
        <f t="shared" si="92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X924" s="13"/>
      <c r="AY924" s="13"/>
      <c r="AZ924" s="13"/>
      <c r="BA924" s="13"/>
      <c r="BB924" s="13"/>
      <c r="BC924" s="13"/>
      <c r="BD924" s="13"/>
      <c r="BJ924" s="2">
        <v>4572.83</v>
      </c>
      <c r="BK924" s="2">
        <v>3061.43</v>
      </c>
      <c r="BL924" s="2">
        <v>4198.5600000000004</v>
      </c>
      <c r="BM924" s="2">
        <v>3435.7</v>
      </c>
      <c r="HB924" s="12">
        <f t="shared" si="93"/>
        <v>4931.45</v>
      </c>
      <c r="HC924" s="2">
        <f t="shared" si="94"/>
        <v>3478.1800000000003</v>
      </c>
      <c r="HD924" s="3">
        <f t="shared" si="95"/>
        <v>3377.28</v>
      </c>
      <c r="HK924" s="197"/>
    </row>
    <row r="925" spans="1:219" x14ac:dyDescent="0.25">
      <c r="A925" s="64">
        <v>41751</v>
      </c>
      <c r="B925" s="135">
        <v>3911</v>
      </c>
      <c r="C925" s="40">
        <f t="shared" si="91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12">
        <v>3804.73</v>
      </c>
      <c r="U925" s="3">
        <v>3137.55</v>
      </c>
      <c r="AJ925" s="2">
        <f t="shared" si="92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X925" s="13"/>
      <c r="AY925" s="13"/>
      <c r="AZ925" s="13"/>
      <c r="BA925" s="13"/>
      <c r="BB925" s="13"/>
      <c r="BC925" s="13"/>
      <c r="BD925" s="13"/>
      <c r="BJ925" s="2">
        <v>4498.24</v>
      </c>
      <c r="BK925" s="2">
        <v>2985.26</v>
      </c>
      <c r="BL925" s="2">
        <v>4123.97</v>
      </c>
      <c r="BM925" s="2">
        <v>3359.53</v>
      </c>
      <c r="HB925" s="12">
        <f t="shared" si="93"/>
        <v>4951.34</v>
      </c>
      <c r="HC925" s="2">
        <f t="shared" si="94"/>
        <v>3429.2200000000003</v>
      </c>
      <c r="HD925" s="3">
        <f t="shared" si="95"/>
        <v>3333.1200000000003</v>
      </c>
      <c r="HK925" s="197"/>
    </row>
    <row r="926" spans="1:219" x14ac:dyDescent="0.25">
      <c r="A926" s="64">
        <v>41752</v>
      </c>
      <c r="B926" s="135">
        <v>3899</v>
      </c>
      <c r="C926" s="40">
        <f t="shared" ref="C926:C989" si="96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12">
        <v>3751.56</v>
      </c>
      <c r="U926" s="3">
        <v>3084.75</v>
      </c>
      <c r="AJ926" s="2">
        <f t="shared" si="92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X926" s="13"/>
      <c r="AY926" s="13"/>
      <c r="AZ926" s="13"/>
      <c r="BA926" s="13"/>
      <c r="BB926" s="13"/>
      <c r="BC926" s="13"/>
      <c r="BD926" s="13"/>
      <c r="BJ926" s="2">
        <v>4527.21</v>
      </c>
      <c r="BK926" s="2">
        <v>3014.03</v>
      </c>
      <c r="BL926" s="2">
        <v>4152.9399999999996</v>
      </c>
      <c r="BM926" s="2">
        <v>3388.3</v>
      </c>
      <c r="HB926" s="12">
        <f t="shared" si="93"/>
        <v>4951.34</v>
      </c>
      <c r="HC926" s="2">
        <f t="shared" si="94"/>
        <v>3416.98</v>
      </c>
      <c r="HD926" s="3">
        <f t="shared" si="95"/>
        <v>3322.0800000000004</v>
      </c>
      <c r="HK926" s="197"/>
    </row>
    <row r="927" spans="1:219" x14ac:dyDescent="0.25">
      <c r="A927" s="64">
        <v>41753</v>
      </c>
      <c r="B927" s="135">
        <v>3907</v>
      </c>
      <c r="C927" s="40">
        <f t="shared" si="96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12">
        <v>3761.35</v>
      </c>
      <c r="U927" s="3">
        <v>3103.11</v>
      </c>
      <c r="AJ927" s="2">
        <f t="shared" si="92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X927" s="13"/>
      <c r="AY927" s="13"/>
      <c r="AZ927" s="13"/>
      <c r="BA927" s="13"/>
      <c r="BB927" s="13"/>
      <c r="BC927" s="13"/>
      <c r="BD927" s="13"/>
      <c r="BJ927" s="2">
        <v>4565.58</v>
      </c>
      <c r="BK927" s="2">
        <v>3060.23</v>
      </c>
      <c r="BL927" s="2">
        <v>4191.3100000000004</v>
      </c>
      <c r="BM927" s="2">
        <v>3434.5</v>
      </c>
      <c r="HB927" s="12">
        <f t="shared" si="93"/>
        <v>4964.51</v>
      </c>
      <c r="HC927" s="2">
        <f t="shared" si="94"/>
        <v>3425.14</v>
      </c>
      <c r="HD927" s="3">
        <f t="shared" si="95"/>
        <v>3329.44</v>
      </c>
      <c r="HK927" s="197"/>
    </row>
    <row r="928" spans="1:219" x14ac:dyDescent="0.25">
      <c r="A928" s="64">
        <v>41754</v>
      </c>
      <c r="B928" s="135">
        <v>3960</v>
      </c>
      <c r="C928" s="40">
        <f t="shared" si="96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12">
        <v>3789.11</v>
      </c>
      <c r="U928" s="3">
        <v>3129.08</v>
      </c>
      <c r="AJ928" s="2">
        <f t="shared" si="92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X928" s="13"/>
      <c r="AY928" s="13"/>
      <c r="AZ928" s="13"/>
      <c r="BA928" s="13"/>
      <c r="BB928" s="13"/>
      <c r="BC928" s="13"/>
      <c r="BD928" s="13"/>
      <c r="BJ928" s="2">
        <v>4629.47</v>
      </c>
      <c r="BK928" s="2">
        <v>3121.62</v>
      </c>
      <c r="BL928" s="2">
        <v>4255.2</v>
      </c>
      <c r="BM928" s="2">
        <v>3495.89</v>
      </c>
      <c r="HB928" s="12">
        <f t="shared" si="93"/>
        <v>4984.3500000000004</v>
      </c>
      <c r="HC928" s="2">
        <f t="shared" si="94"/>
        <v>3479.2000000000003</v>
      </c>
      <c r="HD928" s="3">
        <f t="shared" si="95"/>
        <v>3378.2000000000003</v>
      </c>
      <c r="HK928" s="197"/>
    </row>
    <row r="929" spans="1:219" x14ac:dyDescent="0.25">
      <c r="A929" s="64">
        <v>41757</v>
      </c>
      <c r="B929" s="135">
        <v>3960</v>
      </c>
      <c r="C929" s="40">
        <f t="shared" si="96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12">
        <v>3761.8</v>
      </c>
      <c r="U929" s="3">
        <v>3104.52</v>
      </c>
      <c r="AJ929" s="2">
        <f t="shared" si="92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X929" s="13"/>
      <c r="AY929" s="13"/>
      <c r="AZ929" s="13"/>
      <c r="BA929" s="13"/>
      <c r="BB929" s="13"/>
      <c r="BC929" s="13"/>
      <c r="BD929" s="13"/>
      <c r="BJ929" s="2">
        <v>4618.03</v>
      </c>
      <c r="BK929" s="2">
        <v>3113.55</v>
      </c>
      <c r="BL929" s="2">
        <v>4243.76</v>
      </c>
      <c r="BM929" s="2">
        <v>3487.82</v>
      </c>
      <c r="HB929" s="12">
        <f t="shared" si="93"/>
        <v>4952.6099999999997</v>
      </c>
      <c r="HC929" s="2">
        <f t="shared" si="94"/>
        <v>3479.2000000000003</v>
      </c>
      <c r="HD929" s="3">
        <f t="shared" si="95"/>
        <v>3378.2000000000003</v>
      </c>
      <c r="HK929" s="197"/>
    </row>
    <row r="930" spans="1:219" x14ac:dyDescent="0.25">
      <c r="A930" s="64">
        <v>41758</v>
      </c>
      <c r="B930" s="135">
        <v>3947</v>
      </c>
      <c r="C930" s="40">
        <f t="shared" si="96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12">
        <v>3733.68</v>
      </c>
      <c r="U930" s="3">
        <v>3077.24</v>
      </c>
      <c r="AJ930" s="2">
        <f t="shared" si="92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X930" s="13"/>
      <c r="AY930" s="13"/>
      <c r="AZ930" s="13"/>
      <c r="BA930" s="13"/>
      <c r="BB930" s="13"/>
      <c r="BC930" s="13"/>
      <c r="BD930" s="13"/>
      <c r="BJ930" s="2">
        <v>4650.05</v>
      </c>
      <c r="BK930" s="2">
        <v>3146.16</v>
      </c>
      <c r="BL930" s="2">
        <v>4275.78</v>
      </c>
      <c r="BM930" s="2">
        <v>3520.43</v>
      </c>
      <c r="HB930" s="12">
        <f t="shared" si="93"/>
        <v>4944.67</v>
      </c>
      <c r="HC930" s="2">
        <f t="shared" si="94"/>
        <v>3465.94</v>
      </c>
      <c r="HD930" s="3">
        <f t="shared" si="95"/>
        <v>3366.2400000000002</v>
      </c>
      <c r="HK930" s="197"/>
    </row>
    <row r="931" spans="1:219" x14ac:dyDescent="0.25">
      <c r="A931" s="64">
        <v>41759</v>
      </c>
      <c r="B931" s="135">
        <v>3957</v>
      </c>
      <c r="C931" s="40">
        <f t="shared" si="96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12">
        <v>3733.68</v>
      </c>
      <c r="U931" s="3">
        <v>3077.24</v>
      </c>
      <c r="AJ931" s="2">
        <f t="shared" si="92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X931" s="13"/>
      <c r="AY931" s="13"/>
      <c r="AZ931" s="13"/>
      <c r="BA931" s="13"/>
      <c r="BB931" s="13"/>
      <c r="BC931" s="13"/>
      <c r="BD931" s="13"/>
      <c r="BJ931" s="2">
        <v>4650.05</v>
      </c>
      <c r="BK931" s="2">
        <v>3146.16</v>
      </c>
      <c r="BL931" s="2">
        <v>4275.78</v>
      </c>
      <c r="BM931" s="2">
        <v>3520.43</v>
      </c>
      <c r="HB931" s="12">
        <f t="shared" si="93"/>
        <v>4944.67</v>
      </c>
      <c r="HC931" s="2">
        <f t="shared" si="94"/>
        <v>3476.14</v>
      </c>
      <c r="HD931" s="3">
        <f t="shared" si="95"/>
        <v>3375.44</v>
      </c>
      <c r="HK931" s="197"/>
    </row>
    <row r="932" spans="1:219" x14ac:dyDescent="0.25">
      <c r="A932" s="64">
        <v>41760</v>
      </c>
      <c r="B932" s="135">
        <v>3957</v>
      </c>
      <c r="C932" s="40">
        <f t="shared" si="96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12">
        <v>3713.32</v>
      </c>
      <c r="U932" s="3">
        <v>3058.94</v>
      </c>
      <c r="AJ932" s="2">
        <f t="shared" si="92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X932" s="13"/>
      <c r="AY932" s="13"/>
      <c r="AZ932" s="13"/>
      <c r="BA932" s="13"/>
      <c r="BB932" s="13"/>
      <c r="BC932" s="13"/>
      <c r="BD932" s="13"/>
      <c r="BJ932" s="2">
        <v>4692.7</v>
      </c>
      <c r="BK932" s="2">
        <v>3190.97</v>
      </c>
      <c r="BL932" s="2">
        <v>4318.43</v>
      </c>
      <c r="BM932" s="2">
        <v>3565.24</v>
      </c>
      <c r="HB932" s="12">
        <f t="shared" si="93"/>
        <v>4920.8599999999997</v>
      </c>
      <c r="HC932" s="2">
        <f t="shared" si="94"/>
        <v>3476.14</v>
      </c>
      <c r="HD932" s="3">
        <f t="shared" si="95"/>
        <v>3375.44</v>
      </c>
      <c r="HK932" s="197"/>
    </row>
    <row r="933" spans="1:219" x14ac:dyDescent="0.25">
      <c r="A933" s="64">
        <v>41761</v>
      </c>
      <c r="B933" s="135">
        <v>3985</v>
      </c>
      <c r="C933" s="40">
        <f t="shared" si="96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12">
        <v>3699.75</v>
      </c>
      <c r="U933" s="3">
        <v>3046.74</v>
      </c>
      <c r="AJ933" s="2">
        <f t="shared" si="92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X933" s="13"/>
      <c r="AY933" s="13"/>
      <c r="AZ933" s="13"/>
      <c r="BA933" s="13"/>
      <c r="BB933" s="13"/>
      <c r="BC933" s="13"/>
      <c r="BD933" s="13"/>
      <c r="BJ933" s="2">
        <v>4636.25</v>
      </c>
      <c r="BK933" s="2">
        <v>3136.56</v>
      </c>
      <c r="BL933" s="2">
        <v>4261.9799999999996</v>
      </c>
      <c r="BM933" s="2">
        <v>3510.83</v>
      </c>
      <c r="HB933" s="12">
        <f t="shared" si="93"/>
        <v>4904.99</v>
      </c>
      <c r="HC933" s="2">
        <f t="shared" si="94"/>
        <v>3504.7000000000003</v>
      </c>
      <c r="HD933" s="3">
        <f t="shared" si="95"/>
        <v>3401.2000000000003</v>
      </c>
      <c r="HK933" s="197"/>
    </row>
    <row r="934" spans="1:219" x14ac:dyDescent="0.25">
      <c r="A934" s="64">
        <v>41764</v>
      </c>
      <c r="B934" s="135">
        <v>4040</v>
      </c>
      <c r="C934" s="40">
        <f t="shared" si="96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12">
        <v>3730.71</v>
      </c>
      <c r="U934" s="3">
        <v>3065.04</v>
      </c>
      <c r="AJ934" s="2">
        <f t="shared" si="92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X934" s="13"/>
      <c r="AY934" s="13"/>
      <c r="AZ934" s="13"/>
      <c r="BA934" s="13"/>
      <c r="BB934" s="13"/>
      <c r="BC934" s="13"/>
      <c r="BD934" s="13"/>
      <c r="BJ934" s="2">
        <v>4608.88</v>
      </c>
      <c r="BK934" s="2">
        <v>3170.09</v>
      </c>
      <c r="BL934" s="2">
        <v>4234.6099999999997</v>
      </c>
      <c r="BM934" s="2">
        <v>3544.36</v>
      </c>
      <c r="HB934" s="12">
        <f t="shared" si="93"/>
        <v>4907.59</v>
      </c>
      <c r="HC934" s="2">
        <f t="shared" si="94"/>
        <v>3560.8</v>
      </c>
      <c r="HD934" s="3">
        <f t="shared" si="95"/>
        <v>3451.8</v>
      </c>
      <c r="HK934" s="197"/>
    </row>
    <row r="935" spans="1:219" x14ac:dyDescent="0.25">
      <c r="A935" s="64">
        <v>41765</v>
      </c>
      <c r="B935" s="135">
        <v>4054</v>
      </c>
      <c r="C935" s="40">
        <f t="shared" si="96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12">
        <v>3723.9</v>
      </c>
      <c r="U935" s="3">
        <v>3058.94</v>
      </c>
      <c r="AJ935" s="2">
        <f t="shared" si="92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X935" s="13"/>
      <c r="AY935" s="13"/>
      <c r="AZ935" s="13"/>
      <c r="BA935" s="13"/>
      <c r="BB935" s="13"/>
      <c r="BC935" s="13"/>
      <c r="BD935" s="13"/>
      <c r="BJ935" s="2">
        <v>4765.0600000000004</v>
      </c>
      <c r="BK935" s="2">
        <v>3325.89</v>
      </c>
      <c r="BL935" s="2">
        <v>4390.79</v>
      </c>
      <c r="BM935" s="2">
        <v>2443.0700000000002</v>
      </c>
      <c r="HB935" s="12">
        <f t="shared" si="93"/>
        <v>4899.7</v>
      </c>
      <c r="HC935" s="2">
        <f t="shared" si="94"/>
        <v>3575.08</v>
      </c>
      <c r="HD935" s="3">
        <f t="shared" si="95"/>
        <v>3464.6800000000003</v>
      </c>
      <c r="HK935" s="197"/>
    </row>
    <row r="936" spans="1:219" x14ac:dyDescent="0.25">
      <c r="A936" s="64">
        <v>41766</v>
      </c>
      <c r="B936" s="135">
        <v>4054</v>
      </c>
      <c r="C936" s="40">
        <f t="shared" si="96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12">
        <v>3696.35</v>
      </c>
      <c r="U936" s="3">
        <v>3033.23</v>
      </c>
      <c r="AJ936" s="2">
        <f t="shared" si="92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X936" s="13"/>
      <c r="AY936" s="13"/>
      <c r="AZ936" s="13"/>
      <c r="BA936" s="13"/>
      <c r="BB936" s="13"/>
      <c r="BC936" s="13"/>
      <c r="BD936" s="13"/>
      <c r="BJ936" s="2">
        <v>4764.1099999999997</v>
      </c>
      <c r="BK936" s="2">
        <v>3326.7</v>
      </c>
      <c r="BL936" s="2">
        <v>4389.84</v>
      </c>
      <c r="BM936" s="2">
        <v>3700.97</v>
      </c>
      <c r="HB936" s="12">
        <f t="shared" si="93"/>
        <v>4879.96</v>
      </c>
      <c r="HC936" s="2">
        <f t="shared" si="94"/>
        <v>3575.08</v>
      </c>
      <c r="HD936" s="3">
        <f t="shared" si="95"/>
        <v>3464.6800000000003</v>
      </c>
      <c r="HK936" s="197"/>
    </row>
    <row r="937" spans="1:219" x14ac:dyDescent="0.25">
      <c r="A937" s="64">
        <v>41767</v>
      </c>
      <c r="B937" s="135">
        <v>4030</v>
      </c>
      <c r="C937" s="40">
        <f t="shared" si="96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12">
        <v>3655.63</v>
      </c>
      <c r="U937" s="3">
        <v>2996.75</v>
      </c>
      <c r="AJ937" s="2">
        <f t="shared" si="92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X937" s="13"/>
      <c r="AY937" s="13"/>
      <c r="AZ937" s="13"/>
      <c r="BA937" s="13"/>
      <c r="BB937" s="13"/>
      <c r="BC937" s="13"/>
      <c r="BD937" s="13"/>
      <c r="BJ937" s="2">
        <v>4744.97</v>
      </c>
      <c r="BK937" s="2">
        <v>3280.87</v>
      </c>
      <c r="BL937" s="2">
        <v>4370.7</v>
      </c>
      <c r="BM937" s="2">
        <v>3655.14</v>
      </c>
      <c r="HB937" s="12">
        <f t="shared" si="93"/>
        <v>4822.18</v>
      </c>
      <c r="HC937" s="2">
        <f t="shared" si="94"/>
        <v>3550.6000000000004</v>
      </c>
      <c r="HD937" s="3">
        <f t="shared" si="95"/>
        <v>3442.6000000000004</v>
      </c>
      <c r="HK937" s="197"/>
    </row>
    <row r="938" spans="1:219" x14ac:dyDescent="0.25">
      <c r="A938" s="64">
        <v>41768</v>
      </c>
      <c r="B938" s="135">
        <v>4040</v>
      </c>
      <c r="C938" s="40">
        <f t="shared" si="96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12">
        <v>3592.71</v>
      </c>
      <c r="U938" s="3">
        <v>2933.28</v>
      </c>
      <c r="AJ938" s="2">
        <f t="shared" si="92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X938" s="13"/>
      <c r="AY938" s="13"/>
      <c r="AZ938" s="13"/>
      <c r="BA938" s="13"/>
      <c r="BB938" s="13"/>
      <c r="BC938" s="13"/>
      <c r="BD938" s="13"/>
      <c r="BJ938" s="2">
        <v>4735.38</v>
      </c>
      <c r="BK938" s="2">
        <v>3270.21</v>
      </c>
      <c r="BL938" s="2">
        <v>4361.1099999999997</v>
      </c>
      <c r="BM938" s="2">
        <v>3644.48</v>
      </c>
      <c r="HB938" s="12">
        <f t="shared" si="93"/>
        <v>4990.63</v>
      </c>
      <c r="HC938" s="2">
        <f t="shared" si="94"/>
        <v>3560.8</v>
      </c>
      <c r="HD938" s="3">
        <f t="shared" si="95"/>
        <v>3451.8</v>
      </c>
      <c r="HK938" s="197"/>
    </row>
    <row r="939" spans="1:219" x14ac:dyDescent="0.25">
      <c r="A939" s="64">
        <v>41771</v>
      </c>
      <c r="B939" s="135">
        <v>4010</v>
      </c>
      <c r="C939" s="40">
        <f t="shared" si="96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12">
        <v>3516.36</v>
      </c>
      <c r="U939" s="3">
        <v>2857.79</v>
      </c>
      <c r="AJ939" s="2">
        <f t="shared" si="92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X939" s="13"/>
      <c r="AY939" s="13"/>
      <c r="AZ939" s="13"/>
      <c r="BA939" s="13"/>
      <c r="BB939" s="13"/>
      <c r="BC939" s="13"/>
      <c r="BD939" s="13"/>
      <c r="BJ939" s="2">
        <v>4643.7</v>
      </c>
      <c r="BK939" s="2">
        <v>3179.54</v>
      </c>
      <c r="BL939" s="2">
        <v>4269.43</v>
      </c>
      <c r="BM939" s="2">
        <v>3553.81</v>
      </c>
      <c r="HB939" s="12">
        <f t="shared" si="93"/>
        <v>4986.54</v>
      </c>
      <c r="HC939" s="2">
        <f t="shared" si="94"/>
        <v>3530.2000000000003</v>
      </c>
      <c r="HD939" s="3">
        <f t="shared" si="95"/>
        <v>3424.2000000000003</v>
      </c>
      <c r="HK939" s="197"/>
    </row>
    <row r="940" spans="1:219" x14ac:dyDescent="0.25">
      <c r="A940" s="64">
        <v>41772</v>
      </c>
      <c r="B940" s="135">
        <v>4015</v>
      </c>
      <c r="C940" s="40">
        <f t="shared" si="96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12">
        <v>3496.84</v>
      </c>
      <c r="U940" s="3">
        <v>2840.39</v>
      </c>
      <c r="AJ940" s="2">
        <f t="shared" si="92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X940" s="13"/>
      <c r="AY940" s="13"/>
      <c r="AZ940" s="13"/>
      <c r="BA940" s="13"/>
      <c r="BB940" s="13"/>
      <c r="BC940" s="13"/>
      <c r="BD940" s="13"/>
      <c r="BJ940" s="2">
        <v>4609.45</v>
      </c>
      <c r="BK940" s="2">
        <v>3147.81</v>
      </c>
      <c r="BL940" s="2">
        <v>4235.18</v>
      </c>
      <c r="BM940" s="2">
        <v>3522.08</v>
      </c>
      <c r="HB940" s="12">
        <f t="shared" si="93"/>
        <v>4962.01</v>
      </c>
      <c r="HC940" s="2">
        <f t="shared" si="94"/>
        <v>3535.3</v>
      </c>
      <c r="HD940" s="3">
        <f t="shared" si="95"/>
        <v>3428.8</v>
      </c>
      <c r="HK940" s="197"/>
    </row>
    <row r="941" spans="1:219" x14ac:dyDescent="0.25">
      <c r="A941" s="64">
        <v>41773</v>
      </c>
      <c r="B941" s="135">
        <v>4021</v>
      </c>
      <c r="C941" s="40">
        <f t="shared" si="96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12">
        <v>3489.71</v>
      </c>
      <c r="U941" s="3">
        <v>2832.98</v>
      </c>
      <c r="AJ941" s="2">
        <f t="shared" si="92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X941" s="13"/>
      <c r="AY941" s="13"/>
      <c r="AZ941" s="13"/>
      <c r="BA941" s="13"/>
      <c r="BB941" s="13"/>
      <c r="BC941" s="13"/>
      <c r="BD941" s="13"/>
      <c r="BJ941" s="2">
        <v>4606.74</v>
      </c>
      <c r="BK941" s="2">
        <v>3144.74</v>
      </c>
      <c r="BL941" s="2">
        <v>4232.47</v>
      </c>
      <c r="BM941" s="2">
        <v>3519.01</v>
      </c>
      <c r="HB941" s="12">
        <f t="shared" si="93"/>
        <v>4966.1000000000004</v>
      </c>
      <c r="HC941" s="2">
        <f t="shared" si="94"/>
        <v>3541.42</v>
      </c>
      <c r="HD941" s="3">
        <f t="shared" si="95"/>
        <v>3434.32</v>
      </c>
      <c r="HK941" s="197"/>
    </row>
    <row r="942" spans="1:219" x14ac:dyDescent="0.25">
      <c r="A942" s="64">
        <v>41774</v>
      </c>
      <c r="B942" s="135">
        <v>3990</v>
      </c>
      <c r="C942" s="40">
        <f t="shared" si="96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12">
        <v>3511.66</v>
      </c>
      <c r="U942" s="3">
        <v>2851.47</v>
      </c>
      <c r="AJ942" s="2">
        <f t="shared" si="92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X942" s="13"/>
      <c r="AY942" s="13"/>
      <c r="AZ942" s="13"/>
      <c r="BA942" s="13"/>
      <c r="BB942" s="13"/>
      <c r="BC942" s="13"/>
      <c r="BD942" s="13"/>
      <c r="BJ942" s="2">
        <v>4608.51</v>
      </c>
      <c r="BK942" s="2">
        <v>3142.7</v>
      </c>
      <c r="BL942" s="2">
        <v>4234.24</v>
      </c>
      <c r="BM942" s="2">
        <v>3516.97</v>
      </c>
      <c r="HB942" s="12">
        <f t="shared" si="93"/>
        <v>5006.99</v>
      </c>
      <c r="HC942" s="2">
        <f t="shared" si="94"/>
        <v>3509.8</v>
      </c>
      <c r="HD942" s="3">
        <f t="shared" si="95"/>
        <v>3405.8</v>
      </c>
      <c r="HK942" s="197"/>
    </row>
    <row r="943" spans="1:219" x14ac:dyDescent="0.25">
      <c r="A943" s="64">
        <v>41775</v>
      </c>
      <c r="B943" s="135">
        <v>3959</v>
      </c>
      <c r="C943" s="40">
        <f t="shared" si="96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12">
        <v>3460.99</v>
      </c>
      <c r="U943" s="3">
        <v>2803.14</v>
      </c>
      <c r="AJ943" s="2">
        <f t="shared" si="92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X943" s="13"/>
      <c r="AY943" s="13"/>
      <c r="AZ943" s="13"/>
      <c r="BA943" s="13"/>
      <c r="BB943" s="13"/>
      <c r="BC943" s="13"/>
      <c r="BD943" s="13"/>
      <c r="BJ943" s="2">
        <v>4471.26</v>
      </c>
      <c r="BK943" s="2">
        <v>3008.69</v>
      </c>
      <c r="BL943" s="2">
        <v>4096.99</v>
      </c>
      <c r="BM943" s="2">
        <v>3382.96</v>
      </c>
      <c r="HB943" s="12">
        <f t="shared" si="93"/>
        <v>4982.45</v>
      </c>
      <c r="HC943" s="2">
        <f t="shared" si="94"/>
        <v>3478.1800000000003</v>
      </c>
      <c r="HD943" s="3">
        <f t="shared" si="95"/>
        <v>3377.28</v>
      </c>
      <c r="HK943" s="197"/>
    </row>
    <row r="944" spans="1:219" x14ac:dyDescent="0.25">
      <c r="A944" s="64">
        <v>41778</v>
      </c>
      <c r="B944" s="135">
        <v>3934</v>
      </c>
      <c r="C944" s="40">
        <f t="shared" si="96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12">
        <v>3470.6</v>
      </c>
      <c r="U944" s="3">
        <v>2811.69</v>
      </c>
      <c r="AJ944" s="2">
        <f t="shared" si="92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X944" s="13"/>
      <c r="AY944" s="13"/>
      <c r="AZ944" s="13"/>
      <c r="BA944" s="13"/>
      <c r="BB944" s="13"/>
      <c r="BC944" s="13"/>
      <c r="BD944" s="13"/>
      <c r="BJ944" s="2">
        <v>4441.8599999999997</v>
      </c>
      <c r="BK944" s="2">
        <v>2978.35</v>
      </c>
      <c r="BL944" s="2">
        <v>4067.59</v>
      </c>
      <c r="BM944" s="2">
        <v>3352.62</v>
      </c>
      <c r="HB944" s="12">
        <f t="shared" si="93"/>
        <v>4994.72</v>
      </c>
      <c r="HC944" s="2">
        <f t="shared" si="94"/>
        <v>3452.6800000000003</v>
      </c>
      <c r="HD944" s="3">
        <f t="shared" si="95"/>
        <v>3354.28</v>
      </c>
      <c r="HK944" s="197"/>
    </row>
    <row r="945" spans="1:219" x14ac:dyDescent="0.25">
      <c r="A945" s="64">
        <v>41779</v>
      </c>
      <c r="B945" s="135">
        <v>3940</v>
      </c>
      <c r="C945" s="40">
        <f t="shared" si="96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12">
        <v>3471.97</v>
      </c>
      <c r="U945" s="3">
        <v>2810.74</v>
      </c>
      <c r="AJ945" s="2">
        <f t="shared" si="92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X945" s="13"/>
      <c r="AY945" s="13"/>
      <c r="AZ945" s="13"/>
      <c r="BA945" s="13"/>
      <c r="BB945" s="13"/>
      <c r="BC945" s="13"/>
      <c r="BD945" s="13"/>
      <c r="BJ945" s="2">
        <v>4522.32</v>
      </c>
      <c r="BK945" s="2">
        <v>3055.6</v>
      </c>
      <c r="BL945" s="2">
        <v>4148.05</v>
      </c>
      <c r="BM945" s="2">
        <v>3429.87</v>
      </c>
      <c r="HB945" s="12">
        <f t="shared" si="93"/>
        <v>5128.57</v>
      </c>
      <c r="HC945" s="2">
        <f t="shared" si="94"/>
        <v>3458.8</v>
      </c>
      <c r="HD945" s="3">
        <f t="shared" si="95"/>
        <v>3359.8</v>
      </c>
      <c r="HK945" s="197"/>
    </row>
    <row r="946" spans="1:219" x14ac:dyDescent="0.25">
      <c r="A946" s="64">
        <v>41780</v>
      </c>
      <c r="B946" s="135">
        <v>3925</v>
      </c>
      <c r="C946" s="40">
        <f t="shared" si="96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12">
        <v>3470.6</v>
      </c>
      <c r="U946" s="3">
        <v>2811.69</v>
      </c>
      <c r="AJ946" s="2">
        <f t="shared" si="92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X946" s="13"/>
      <c r="AY946" s="13"/>
      <c r="AZ946" s="13"/>
      <c r="BA946" s="13"/>
      <c r="BB946" s="13"/>
      <c r="BC946" s="13"/>
      <c r="BD946" s="13"/>
      <c r="BJ946" s="2">
        <v>4497.4399999999996</v>
      </c>
      <c r="BK946" s="2">
        <v>3033.54</v>
      </c>
      <c r="BL946" s="2">
        <v>4123.17</v>
      </c>
      <c r="BM946" s="2">
        <v>3407.81</v>
      </c>
      <c r="HB946" s="12">
        <f t="shared" si="93"/>
        <v>5046.9799999999996</v>
      </c>
      <c r="HC946" s="2">
        <f t="shared" si="94"/>
        <v>3443.5</v>
      </c>
      <c r="HD946" s="3">
        <f t="shared" si="95"/>
        <v>3346</v>
      </c>
      <c r="HK946" s="197"/>
    </row>
    <row r="947" spans="1:219" x14ac:dyDescent="0.25">
      <c r="A947" s="64">
        <v>41781</v>
      </c>
      <c r="B947" s="135">
        <v>3876</v>
      </c>
      <c r="C947" s="40">
        <f t="shared" si="96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12">
        <v>3440.15</v>
      </c>
      <c r="U947" s="3">
        <v>2782.44</v>
      </c>
      <c r="AJ947" s="2">
        <f t="shared" si="92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X947" s="13"/>
      <c r="AY947" s="13"/>
      <c r="AZ947" s="13"/>
      <c r="BA947" s="13"/>
      <c r="BB947" s="13"/>
      <c r="BC947" s="13"/>
      <c r="BD947" s="13"/>
      <c r="BJ947" s="2">
        <v>4456.59</v>
      </c>
      <c r="BK947" s="2">
        <v>2994.12</v>
      </c>
      <c r="BL947" s="2">
        <v>4082.32</v>
      </c>
      <c r="BM947" s="2">
        <v>3368.39</v>
      </c>
      <c r="HB947" s="12">
        <f t="shared" si="93"/>
        <v>4982.45</v>
      </c>
      <c r="HC947" s="2">
        <f t="shared" si="94"/>
        <v>3393.52</v>
      </c>
      <c r="HD947" s="3">
        <f t="shared" si="95"/>
        <v>3300.92</v>
      </c>
      <c r="HK947" s="197"/>
    </row>
    <row r="948" spans="1:219" x14ac:dyDescent="0.25">
      <c r="A948" s="64">
        <v>41782</v>
      </c>
      <c r="B948" s="135">
        <v>3887</v>
      </c>
      <c r="C948" s="40">
        <f t="shared" si="96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12">
        <v>3433.78</v>
      </c>
      <c r="U948" s="3">
        <v>2776.78</v>
      </c>
      <c r="AJ948" s="2">
        <f t="shared" si="92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X948" s="13"/>
      <c r="AY948" s="13"/>
      <c r="AZ948" s="13"/>
      <c r="BA948" s="13"/>
      <c r="BB948" s="13"/>
      <c r="BC948" s="13"/>
      <c r="BD948" s="13"/>
      <c r="BJ948" s="2">
        <v>4408.33</v>
      </c>
      <c r="BK948" s="2">
        <v>2946.96</v>
      </c>
      <c r="BL948" s="2">
        <v>4034.06</v>
      </c>
      <c r="BM948" s="2">
        <v>3321.23</v>
      </c>
      <c r="HB948" s="12">
        <f t="shared" si="93"/>
        <v>4974.28</v>
      </c>
      <c r="HC948" s="2">
        <f t="shared" si="94"/>
        <v>3404.7400000000002</v>
      </c>
      <c r="HD948" s="3">
        <f t="shared" si="95"/>
        <v>3311.04</v>
      </c>
      <c r="HK948" s="197"/>
    </row>
    <row r="949" spans="1:219" x14ac:dyDescent="0.25">
      <c r="A949" s="64">
        <v>41785</v>
      </c>
      <c r="B949" s="135">
        <v>3862</v>
      </c>
      <c r="C949" s="40">
        <f t="shared" si="96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12">
        <v>3443.33</v>
      </c>
      <c r="U949" s="3">
        <v>2785.27</v>
      </c>
      <c r="AJ949" s="2">
        <f t="shared" si="92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X949" s="13"/>
      <c r="AY949" s="13"/>
      <c r="AZ949" s="13"/>
      <c r="BA949" s="13"/>
      <c r="BB949" s="13"/>
      <c r="BC949" s="13"/>
      <c r="BD949" s="13"/>
      <c r="BJ949" s="2">
        <v>4419.62</v>
      </c>
      <c r="BK949" s="2">
        <v>2957.03</v>
      </c>
      <c r="BL949" s="2">
        <v>4045.35</v>
      </c>
      <c r="BM949" s="2">
        <v>3331.3</v>
      </c>
      <c r="HB949" s="12">
        <f t="shared" si="93"/>
        <v>4986.54</v>
      </c>
      <c r="HC949" s="2">
        <f t="shared" si="94"/>
        <v>3379.2400000000002</v>
      </c>
      <c r="HD949" s="3">
        <f t="shared" si="95"/>
        <v>3288.04</v>
      </c>
      <c r="HK949" s="197"/>
    </row>
    <row r="950" spans="1:219" x14ac:dyDescent="0.25">
      <c r="A950" s="64">
        <v>41786</v>
      </c>
      <c r="B950" s="135">
        <v>3851</v>
      </c>
      <c r="C950" s="40">
        <f t="shared" si="96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12">
        <v>3429.88</v>
      </c>
      <c r="U950" s="3">
        <v>2768.94</v>
      </c>
      <c r="AJ950" s="2">
        <f t="shared" si="92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X950" s="13"/>
      <c r="AY950" s="13"/>
      <c r="AZ950" s="13"/>
      <c r="BA950" s="13"/>
      <c r="BB950" s="13"/>
      <c r="BC950" s="13"/>
      <c r="BD950" s="13"/>
      <c r="BJ950" s="2">
        <v>4431.4799999999996</v>
      </c>
      <c r="BK950" s="2">
        <v>2965.38</v>
      </c>
      <c r="BL950" s="2">
        <v>4057.21</v>
      </c>
      <c r="BM950" s="2">
        <v>3339.65</v>
      </c>
      <c r="HB950" s="12">
        <f t="shared" si="93"/>
        <v>5023.34</v>
      </c>
      <c r="HC950" s="2">
        <f t="shared" si="94"/>
        <v>3368.02</v>
      </c>
      <c r="HD950" s="3">
        <f t="shared" si="95"/>
        <v>3277.92</v>
      </c>
      <c r="HK950" s="197"/>
    </row>
    <row r="951" spans="1:219" x14ac:dyDescent="0.25">
      <c r="A951" s="64">
        <v>41787</v>
      </c>
      <c r="B951" s="135">
        <v>3851</v>
      </c>
      <c r="C951" s="40">
        <f t="shared" si="96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12">
        <v>3390.88</v>
      </c>
      <c r="U951" s="3">
        <v>2729.89</v>
      </c>
      <c r="AJ951" s="2">
        <f t="shared" si="92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X951" s="13"/>
      <c r="AY951" s="13"/>
      <c r="AZ951" s="13"/>
      <c r="BA951" s="13"/>
      <c r="BB951" s="13"/>
      <c r="BC951" s="13"/>
      <c r="BD951" s="13"/>
      <c r="BJ951" s="2">
        <v>4419.96</v>
      </c>
      <c r="BK951" s="2">
        <v>2953.57</v>
      </c>
      <c r="BL951" s="2">
        <v>4045.69</v>
      </c>
      <c r="BM951" s="2">
        <v>3327.84</v>
      </c>
      <c r="HB951" s="12">
        <f t="shared" si="93"/>
        <v>5027.43</v>
      </c>
      <c r="HC951" s="2">
        <f t="shared" si="94"/>
        <v>3368.02</v>
      </c>
      <c r="HD951" s="3">
        <f t="shared" si="95"/>
        <v>3277.92</v>
      </c>
      <c r="HK951" s="197"/>
    </row>
    <row r="952" spans="1:219" x14ac:dyDescent="0.25">
      <c r="A952" s="64">
        <v>41788</v>
      </c>
      <c r="B952" s="135">
        <v>3851</v>
      </c>
      <c r="C952" s="40">
        <f t="shared" si="96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12">
        <v>3378.48</v>
      </c>
      <c r="U952" s="3">
        <v>2718.89</v>
      </c>
      <c r="AJ952" s="2">
        <f t="shared" si="92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X952" s="13"/>
      <c r="AY952" s="13"/>
      <c r="AZ952" s="13"/>
      <c r="BA952" s="13"/>
      <c r="BB952" s="13"/>
      <c r="BC952" s="13"/>
      <c r="BD952" s="13"/>
      <c r="BJ952" s="2">
        <v>4374.54</v>
      </c>
      <c r="BK952" s="2">
        <v>2909.98</v>
      </c>
      <c r="BL952" s="2">
        <v>4000.27</v>
      </c>
      <c r="BM952" s="2">
        <v>3284.25</v>
      </c>
      <c r="HB952" s="12">
        <f t="shared" si="93"/>
        <v>4958.6099999999997</v>
      </c>
      <c r="HC952" s="2">
        <f t="shared" si="94"/>
        <v>3368.02</v>
      </c>
      <c r="HD952" s="3">
        <f t="shared" si="95"/>
        <v>3277.92</v>
      </c>
      <c r="HK952" s="197"/>
    </row>
    <row r="953" spans="1:219" x14ac:dyDescent="0.25">
      <c r="A953" s="64">
        <v>41789</v>
      </c>
      <c r="B953" s="135">
        <v>3820</v>
      </c>
      <c r="C953" s="40">
        <f t="shared" si="96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12">
        <v>3434.31</v>
      </c>
      <c r="U953" s="3">
        <v>2768.39</v>
      </c>
      <c r="AJ953" s="2">
        <f t="shared" si="92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X953" s="13"/>
      <c r="AY953" s="13"/>
      <c r="AZ953" s="13"/>
      <c r="BA953" s="13"/>
      <c r="BB953" s="13"/>
      <c r="BC953" s="13"/>
      <c r="BD953" s="13"/>
      <c r="BJ953" s="2">
        <v>4416.82</v>
      </c>
      <c r="BK953" s="2">
        <v>2945.12</v>
      </c>
      <c r="BL953" s="2">
        <v>4042.55</v>
      </c>
      <c r="BM953" s="2">
        <v>3319.39</v>
      </c>
      <c r="HB953" s="12">
        <f t="shared" si="93"/>
        <v>5031.29</v>
      </c>
      <c r="HC953" s="2">
        <f t="shared" si="94"/>
        <v>3336.4</v>
      </c>
      <c r="HD953" s="3">
        <f t="shared" si="95"/>
        <v>3249.4</v>
      </c>
      <c r="HK953" s="197"/>
    </row>
    <row r="954" spans="1:219" x14ac:dyDescent="0.25">
      <c r="A954" s="64">
        <v>41792</v>
      </c>
      <c r="B954" s="135">
        <v>3822</v>
      </c>
      <c r="C954" s="40">
        <f t="shared" si="96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12">
        <v>3463.65</v>
      </c>
      <c r="U954" s="3">
        <v>2795.55</v>
      </c>
      <c r="AJ954" s="2">
        <f t="shared" si="92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X954" s="13"/>
      <c r="AY954" s="13"/>
      <c r="AZ954" s="13"/>
      <c r="BA954" s="13"/>
      <c r="BB954" s="13"/>
      <c r="BC954" s="13"/>
      <c r="BD954" s="13"/>
      <c r="BJ954" s="2">
        <v>4406.66</v>
      </c>
      <c r="BK954" s="2">
        <v>2932.76</v>
      </c>
      <c r="BL954" s="2">
        <v>4032.39</v>
      </c>
      <c r="BM954" s="2">
        <v>3307.03</v>
      </c>
      <c r="HB954" s="12">
        <f t="shared" si="93"/>
        <v>5055.5200000000004</v>
      </c>
      <c r="HC954" s="2">
        <f t="shared" si="94"/>
        <v>3338.44</v>
      </c>
      <c r="HD954" s="3">
        <f t="shared" si="95"/>
        <v>3251.2400000000002</v>
      </c>
      <c r="HK954" s="197"/>
    </row>
    <row r="955" spans="1:219" x14ac:dyDescent="0.25">
      <c r="A955" s="64">
        <v>41793</v>
      </c>
      <c r="B955" s="135">
        <v>3825</v>
      </c>
      <c r="C955" s="40">
        <f t="shared" si="96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12">
        <v>3440.59</v>
      </c>
      <c r="U955" s="3">
        <v>2769.35</v>
      </c>
      <c r="AJ955" s="2">
        <f t="shared" si="92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X955" s="13"/>
      <c r="AY955" s="13"/>
      <c r="AZ955" s="13"/>
      <c r="BA955" s="13"/>
      <c r="BB955" s="13"/>
      <c r="BC955" s="13"/>
      <c r="BD955" s="13"/>
      <c r="BJ955" s="2">
        <v>4432.28</v>
      </c>
      <c r="BK955" s="2">
        <v>2954.4</v>
      </c>
      <c r="BL955" s="2">
        <v>4058.01</v>
      </c>
      <c r="BM955" s="2">
        <v>3328.67</v>
      </c>
      <c r="HB955" s="12">
        <f t="shared" si="93"/>
        <v>5095.8999999999996</v>
      </c>
      <c r="HC955" s="2">
        <f t="shared" si="94"/>
        <v>3341.5</v>
      </c>
      <c r="HD955" s="3">
        <f t="shared" si="95"/>
        <v>3254</v>
      </c>
      <c r="HK955" s="197"/>
    </row>
    <row r="956" spans="1:219" x14ac:dyDescent="0.25">
      <c r="A956" s="64">
        <v>41794</v>
      </c>
      <c r="B956" s="135">
        <v>3839</v>
      </c>
      <c r="C956" s="40">
        <f t="shared" si="96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12">
        <v>3434.47</v>
      </c>
      <c r="U956" s="3">
        <v>2763.93</v>
      </c>
      <c r="AJ956" s="2">
        <f t="shared" si="92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X956" s="13"/>
      <c r="AY956" s="13"/>
      <c r="AZ956" s="13"/>
      <c r="BA956" s="13"/>
      <c r="BB956" s="13"/>
      <c r="BC956" s="13"/>
      <c r="BD956" s="13"/>
      <c r="BJ956" s="2">
        <v>4369.9399999999996</v>
      </c>
      <c r="BK956" s="2">
        <v>2893.25</v>
      </c>
      <c r="BL956" s="2">
        <v>3995.67</v>
      </c>
      <c r="BM956" s="2">
        <v>3267.52</v>
      </c>
      <c r="HB956" s="12">
        <f t="shared" si="93"/>
        <v>5087.83</v>
      </c>
      <c r="HC956" s="2">
        <f t="shared" si="94"/>
        <v>3355.78</v>
      </c>
      <c r="HD956" s="3">
        <f t="shared" si="95"/>
        <v>3266.88</v>
      </c>
      <c r="HK956" s="197"/>
    </row>
    <row r="957" spans="1:219" x14ac:dyDescent="0.25">
      <c r="A957" s="64">
        <v>41795</v>
      </c>
      <c r="B957" s="135">
        <v>3845</v>
      </c>
      <c r="C957" s="40">
        <f t="shared" si="96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12">
        <v>3422.22</v>
      </c>
      <c r="U957" s="3">
        <v>2763.79</v>
      </c>
      <c r="AJ957" s="2">
        <f t="shared" si="92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X957" s="13"/>
      <c r="AY957" s="13"/>
      <c r="AZ957" s="13"/>
      <c r="BA957" s="13"/>
      <c r="BB957" s="13"/>
      <c r="BC957" s="13"/>
      <c r="BD957" s="13"/>
      <c r="BJ957" s="2">
        <v>4328.12</v>
      </c>
      <c r="BK957" s="2">
        <v>2906.74</v>
      </c>
      <c r="BL957" s="2">
        <v>3953.85</v>
      </c>
      <c r="BM957" s="2">
        <v>3281.01</v>
      </c>
      <c r="HB957" s="12">
        <f t="shared" si="93"/>
        <v>5071.68</v>
      </c>
      <c r="HC957" s="2">
        <f t="shared" si="94"/>
        <v>3361.9</v>
      </c>
      <c r="HD957" s="3">
        <f t="shared" si="95"/>
        <v>3272.4</v>
      </c>
      <c r="HK957" s="197"/>
    </row>
    <row r="958" spans="1:219" x14ac:dyDescent="0.25">
      <c r="A958" s="64">
        <v>41796</v>
      </c>
      <c r="B958" s="135">
        <v>3810</v>
      </c>
      <c r="C958" s="40">
        <f t="shared" si="96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12">
        <v>3385.49</v>
      </c>
      <c r="U958" s="3">
        <v>2731.15</v>
      </c>
      <c r="AJ958" s="2">
        <f t="shared" si="92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X958" s="13"/>
      <c r="AY958" s="13"/>
      <c r="AZ958" s="13"/>
      <c r="BA958" s="13"/>
      <c r="BB958" s="13"/>
      <c r="BC958" s="13"/>
      <c r="BD958" s="13"/>
      <c r="BJ958" s="2">
        <v>4273.67</v>
      </c>
      <c r="BK958" s="2">
        <v>2856.64</v>
      </c>
      <c r="BL958" s="2">
        <v>3899.4</v>
      </c>
      <c r="BM958" s="2">
        <v>3230.91</v>
      </c>
      <c r="HB958" s="12">
        <f t="shared" si="93"/>
        <v>5023.22</v>
      </c>
      <c r="HC958" s="2">
        <f t="shared" si="94"/>
        <v>3326.2000000000003</v>
      </c>
      <c r="HD958" s="3">
        <f t="shared" si="95"/>
        <v>3240.2000000000003</v>
      </c>
      <c r="HK958" s="197"/>
    </row>
    <row r="959" spans="1:219" x14ac:dyDescent="0.25">
      <c r="A959" s="64">
        <v>41799</v>
      </c>
      <c r="B959" s="135">
        <v>3830</v>
      </c>
      <c r="C959" s="40">
        <f t="shared" si="96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12">
        <v>3433</v>
      </c>
      <c r="U959" s="3">
        <v>2774.49</v>
      </c>
      <c r="AJ959" s="2">
        <f t="shared" si="92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X959" s="13"/>
      <c r="AY959" s="13"/>
      <c r="AZ959" s="13"/>
      <c r="BA959" s="13"/>
      <c r="BB959" s="13"/>
      <c r="BC959" s="13"/>
      <c r="BD959" s="13"/>
      <c r="BJ959" s="2">
        <v>4396.5</v>
      </c>
      <c r="BK959" s="2">
        <v>2974.65</v>
      </c>
      <c r="BL959" s="2">
        <v>4022.23</v>
      </c>
      <c r="BM959" s="2">
        <v>3348.92</v>
      </c>
      <c r="HB959" s="12">
        <f t="shared" si="93"/>
        <v>5071.68</v>
      </c>
      <c r="HC959" s="2">
        <f t="shared" si="94"/>
        <v>3346.6</v>
      </c>
      <c r="HD959" s="3">
        <f t="shared" si="95"/>
        <v>3258.6000000000004</v>
      </c>
      <c r="HK959" s="197"/>
    </row>
    <row r="960" spans="1:219" x14ac:dyDescent="0.25">
      <c r="A960" s="64">
        <v>41800</v>
      </c>
      <c r="B960" s="135">
        <v>3843</v>
      </c>
      <c r="C960" s="40">
        <f t="shared" si="96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12">
        <v>3422.22</v>
      </c>
      <c r="U960" s="3">
        <v>2763.79</v>
      </c>
      <c r="AJ960" s="2">
        <f t="shared" si="92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X960" s="13"/>
      <c r="AY960" s="13"/>
      <c r="AZ960" s="13"/>
      <c r="BA960" s="13"/>
      <c r="BB960" s="13"/>
      <c r="BC960" s="13"/>
      <c r="BD960" s="13"/>
      <c r="BJ960" s="2">
        <v>4387.71</v>
      </c>
      <c r="BK960" s="2">
        <v>2965.91</v>
      </c>
      <c r="BL960" s="2">
        <v>4013.44</v>
      </c>
      <c r="BM960" s="2">
        <v>3340.18</v>
      </c>
      <c r="HB960" s="12">
        <f t="shared" si="93"/>
        <v>5017.8</v>
      </c>
      <c r="HC960" s="2">
        <f t="shared" si="94"/>
        <v>3359.86</v>
      </c>
      <c r="HD960" s="3">
        <f t="shared" si="95"/>
        <v>3270.56</v>
      </c>
      <c r="HK960" s="197"/>
    </row>
    <row r="961" spans="1:219" x14ac:dyDescent="0.25">
      <c r="A961" s="64">
        <v>41801</v>
      </c>
      <c r="B961" s="135">
        <v>3843</v>
      </c>
      <c r="C961" s="40">
        <f t="shared" si="96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12">
        <v>3429.76</v>
      </c>
      <c r="U961" s="3">
        <v>2769.35</v>
      </c>
      <c r="AJ961" s="2">
        <f t="shared" si="92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X961" s="13"/>
      <c r="AY961" s="13"/>
      <c r="AZ961" s="13"/>
      <c r="BA961" s="13"/>
      <c r="BB961" s="13"/>
      <c r="BC961" s="13"/>
      <c r="BD961" s="13"/>
      <c r="BJ961" s="2">
        <v>4385.84</v>
      </c>
      <c r="BK961" s="2">
        <v>2962.08</v>
      </c>
      <c r="BL961" s="2">
        <v>4011.57</v>
      </c>
      <c r="BM961" s="2">
        <v>3336.35</v>
      </c>
      <c r="HB961" s="12">
        <f t="shared" si="93"/>
        <v>5041.7299999999996</v>
      </c>
      <c r="HC961" s="2">
        <f t="shared" si="94"/>
        <v>3359.86</v>
      </c>
      <c r="HD961" s="3">
        <f t="shared" si="95"/>
        <v>3270.56</v>
      </c>
      <c r="HK961" s="197"/>
    </row>
    <row r="962" spans="1:219" x14ac:dyDescent="0.25">
      <c r="A962" s="64">
        <v>41802</v>
      </c>
      <c r="B962" s="135">
        <v>3773</v>
      </c>
      <c r="C962" s="40">
        <f t="shared" si="96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12">
        <v>3382.14</v>
      </c>
      <c r="U962" s="3">
        <v>2723.67</v>
      </c>
      <c r="AJ962" s="2">
        <f t="shared" si="92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X962" s="13"/>
      <c r="AY962" s="13"/>
      <c r="AZ962" s="13"/>
      <c r="BA962" s="13"/>
      <c r="BB962" s="13"/>
      <c r="BC962" s="13"/>
      <c r="BD962" s="13"/>
      <c r="BJ962" s="2">
        <v>4288.42</v>
      </c>
      <c r="BK962" s="2">
        <v>2866.99</v>
      </c>
      <c r="BL962" s="2">
        <v>3914.15</v>
      </c>
      <c r="BM962" s="2">
        <v>3241.26</v>
      </c>
      <c r="HB962" s="12">
        <f t="shared" si="93"/>
        <v>5021.79</v>
      </c>
      <c r="HC962" s="2">
        <f t="shared" si="94"/>
        <v>3288.46</v>
      </c>
      <c r="HD962" s="3">
        <f t="shared" si="95"/>
        <v>3206.1600000000003</v>
      </c>
      <c r="HK962" s="197"/>
    </row>
    <row r="963" spans="1:219" x14ac:dyDescent="0.25">
      <c r="A963" s="64">
        <v>41803</v>
      </c>
      <c r="B963" s="135">
        <v>3787</v>
      </c>
      <c r="C963" s="40">
        <f t="shared" si="96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12">
        <v>3385.16</v>
      </c>
      <c r="U963" s="3">
        <v>2726.35</v>
      </c>
      <c r="AJ963" s="2">
        <f t="shared" si="92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X963" s="13"/>
      <c r="AY963" s="13"/>
      <c r="AZ963" s="13"/>
      <c r="BA963" s="13"/>
      <c r="BB963" s="13"/>
      <c r="BC963" s="13"/>
      <c r="BD963" s="13"/>
      <c r="BJ963" s="2">
        <v>4288.8500000000004</v>
      </c>
      <c r="BK963" s="2">
        <v>2867.09</v>
      </c>
      <c r="BL963" s="2">
        <v>3914.58</v>
      </c>
      <c r="BM963" s="2">
        <v>3241.36</v>
      </c>
      <c r="HB963" s="12">
        <f t="shared" si="93"/>
        <v>4971.8</v>
      </c>
      <c r="HC963" s="2">
        <f t="shared" si="94"/>
        <v>3302.7400000000002</v>
      </c>
      <c r="HD963" s="3">
        <f t="shared" si="95"/>
        <v>3219.04</v>
      </c>
      <c r="HK963" s="197"/>
    </row>
    <row r="964" spans="1:219" x14ac:dyDescent="0.25">
      <c r="A964" s="64">
        <v>41806</v>
      </c>
      <c r="B964" s="135">
        <v>3787</v>
      </c>
      <c r="C964" s="40">
        <f t="shared" si="96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12">
        <v>3403.29</v>
      </c>
      <c r="U964" s="3">
        <v>2742.43</v>
      </c>
      <c r="AJ964" s="2">
        <f t="shared" si="92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X964" s="13"/>
      <c r="AY964" s="13"/>
      <c r="AZ964" s="13"/>
      <c r="BA964" s="13"/>
      <c r="BB964" s="13"/>
      <c r="BC964" s="13"/>
      <c r="BD964" s="13"/>
      <c r="BJ964" s="2">
        <v>4335.53</v>
      </c>
      <c r="BK964" s="2">
        <v>2911.46</v>
      </c>
      <c r="BL964" s="2">
        <v>3961.26</v>
      </c>
      <c r="BM964" s="2">
        <v>3285.73</v>
      </c>
      <c r="HB964" s="12">
        <f t="shared" si="93"/>
        <v>5049.7</v>
      </c>
      <c r="HC964" s="2">
        <f t="shared" si="94"/>
        <v>3302.7400000000002</v>
      </c>
      <c r="HD964" s="3">
        <f t="shared" si="95"/>
        <v>3219.04</v>
      </c>
      <c r="HK964" s="197"/>
    </row>
    <row r="965" spans="1:219" x14ac:dyDescent="0.25">
      <c r="A965" s="64">
        <v>41807</v>
      </c>
      <c r="B965" s="135">
        <v>3808</v>
      </c>
      <c r="C965" s="40">
        <f t="shared" si="96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12">
        <v>3432.33</v>
      </c>
      <c r="U965" s="3">
        <v>2769.35</v>
      </c>
      <c r="AJ965" s="2">
        <f t="shared" si="92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X965" s="13"/>
      <c r="AY965" s="13"/>
      <c r="AZ965" s="13"/>
      <c r="BA965" s="13"/>
      <c r="BB965" s="13"/>
      <c r="BC965" s="13"/>
      <c r="BD965" s="13"/>
      <c r="BJ965" s="2">
        <v>4334.93</v>
      </c>
      <c r="BK965" s="2">
        <v>2908.88</v>
      </c>
      <c r="BL965" s="2">
        <v>3960.66</v>
      </c>
      <c r="BM965" s="2">
        <v>3283.15</v>
      </c>
      <c r="HB965" s="12">
        <f t="shared" si="93"/>
        <v>5128.21</v>
      </c>
      <c r="HC965" s="2">
        <f t="shared" si="94"/>
        <v>3324.16</v>
      </c>
      <c r="HD965" s="3">
        <f t="shared" si="95"/>
        <v>3238.36</v>
      </c>
      <c r="HK965" s="197"/>
    </row>
    <row r="966" spans="1:219" x14ac:dyDescent="0.25">
      <c r="A966" s="64">
        <v>41808</v>
      </c>
      <c r="B966" s="135">
        <v>3818</v>
      </c>
      <c r="C966" s="40">
        <f t="shared" si="96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12">
        <v>3373.08</v>
      </c>
      <c r="U966" s="3">
        <v>2715.63</v>
      </c>
      <c r="AJ966" s="2">
        <f t="shared" si="92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X966" s="13"/>
      <c r="AY966" s="13"/>
      <c r="AZ966" s="13"/>
      <c r="BA966" s="13"/>
      <c r="BB966" s="13"/>
      <c r="BC966" s="13"/>
      <c r="BD966" s="13"/>
      <c r="BJ966" s="2">
        <v>4276.54</v>
      </c>
      <c r="BK966" s="2">
        <v>2856.19</v>
      </c>
      <c r="BL966" s="2">
        <v>3902.27</v>
      </c>
      <c r="BM966" s="2">
        <v>3230.46</v>
      </c>
      <c r="HB966" s="12">
        <f t="shared" si="93"/>
        <v>5063.6000000000004</v>
      </c>
      <c r="HC966" s="2">
        <f t="shared" si="94"/>
        <v>3334.36</v>
      </c>
      <c r="HD966" s="3">
        <f t="shared" si="95"/>
        <v>3247.56</v>
      </c>
      <c r="HK966" s="197"/>
    </row>
    <row r="967" spans="1:219" x14ac:dyDescent="0.25">
      <c r="A967" s="64">
        <v>41809</v>
      </c>
      <c r="B967" s="135">
        <v>3790</v>
      </c>
      <c r="C967" s="40">
        <f t="shared" si="96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12">
        <v>3385.17</v>
      </c>
      <c r="U967" s="3">
        <v>2737.07</v>
      </c>
      <c r="AJ967" s="2">
        <f t="shared" si="92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X967" s="13"/>
      <c r="AY967" s="13"/>
      <c r="AZ967" s="13"/>
      <c r="BA967" s="13"/>
      <c r="BB967" s="13"/>
      <c r="BC967" s="13"/>
      <c r="BD967" s="13"/>
      <c r="BJ967" s="2">
        <v>4346.46</v>
      </c>
      <c r="BK967" s="2">
        <v>2924.29</v>
      </c>
      <c r="BL967" s="2">
        <v>3972.19</v>
      </c>
      <c r="BM967" s="2">
        <v>3298.56</v>
      </c>
      <c r="HB967" s="12">
        <f t="shared" si="93"/>
        <v>5079.75</v>
      </c>
      <c r="HC967" s="2">
        <f t="shared" si="94"/>
        <v>3305.8</v>
      </c>
      <c r="HD967" s="3">
        <f t="shared" si="95"/>
        <v>3221.8</v>
      </c>
      <c r="HK967" s="197"/>
    </row>
    <row r="968" spans="1:219" x14ac:dyDescent="0.25">
      <c r="A968" s="64">
        <v>41810</v>
      </c>
      <c r="B968" s="135">
        <v>3783</v>
      </c>
      <c r="C968" s="40">
        <f t="shared" si="96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12">
        <v>3409.98</v>
      </c>
      <c r="U968" s="3">
        <v>2763.57</v>
      </c>
      <c r="AJ968" s="2">
        <f t="shared" ref="AJ968:AJ1031" si="97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X968" s="13"/>
      <c r="AY968" s="13"/>
      <c r="AZ968" s="13"/>
      <c r="BA968" s="13"/>
      <c r="BB968" s="13"/>
      <c r="BC968" s="13"/>
      <c r="BD968" s="13"/>
      <c r="BJ968" s="2">
        <v>4319.13</v>
      </c>
      <c r="BK968" s="2">
        <v>2899.13</v>
      </c>
      <c r="BL968" s="2">
        <v>3944.86</v>
      </c>
      <c r="BM968" s="2">
        <v>3273.4</v>
      </c>
      <c r="HB968" s="12">
        <f t="shared" si="93"/>
        <v>5055.5200000000004</v>
      </c>
      <c r="HC968" s="2">
        <f t="shared" si="94"/>
        <v>3298.66</v>
      </c>
      <c r="HD968" s="3">
        <f t="shared" si="95"/>
        <v>3215.36</v>
      </c>
      <c r="HK968" s="197"/>
    </row>
    <row r="969" spans="1:219" x14ac:dyDescent="0.25">
      <c r="A969" s="64">
        <v>41813</v>
      </c>
      <c r="B969" s="135">
        <v>3783</v>
      </c>
      <c r="C969" s="40">
        <f t="shared" si="96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12">
        <v>3374.83</v>
      </c>
      <c r="U969" s="3">
        <v>2731.15</v>
      </c>
      <c r="AJ969" s="2">
        <f t="shared" si="97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X969" s="13"/>
      <c r="AY969" s="13"/>
      <c r="AZ969" s="13"/>
      <c r="BA969" s="13"/>
      <c r="BB969" s="13"/>
      <c r="BC969" s="13"/>
      <c r="BD969" s="13"/>
      <c r="BJ969" s="2">
        <v>4274.32</v>
      </c>
      <c r="BK969" s="2">
        <v>2857.28</v>
      </c>
      <c r="BL969" s="2">
        <v>3900.05</v>
      </c>
      <c r="BM969" s="2">
        <v>3231.55</v>
      </c>
      <c r="HB969" s="12">
        <f t="shared" si="93"/>
        <v>5023.22</v>
      </c>
      <c r="HC969" s="2">
        <f t="shared" si="94"/>
        <v>3298.66</v>
      </c>
      <c r="HD969" s="3">
        <f t="shared" si="95"/>
        <v>3215.36</v>
      </c>
      <c r="HK969" s="197"/>
    </row>
    <row r="970" spans="1:219" x14ac:dyDescent="0.25">
      <c r="A970" s="64">
        <v>41814</v>
      </c>
      <c r="B970" s="135">
        <v>3733</v>
      </c>
      <c r="C970" s="40">
        <f t="shared" si="96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12">
        <v>3396.19</v>
      </c>
      <c r="U970" s="3">
        <v>2750.19</v>
      </c>
      <c r="AJ970" s="2">
        <f t="shared" si="97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X970" s="13"/>
      <c r="AY970" s="13"/>
      <c r="AZ970" s="13"/>
      <c r="BA970" s="13"/>
      <c r="BB970" s="13"/>
      <c r="BC970" s="13"/>
      <c r="BD970" s="13"/>
      <c r="BJ970" s="2">
        <v>4273.76</v>
      </c>
      <c r="BK970" s="2">
        <v>2854.41</v>
      </c>
      <c r="BL970" s="2">
        <v>3899.49</v>
      </c>
      <c r="BM970" s="2">
        <v>3228.68</v>
      </c>
      <c r="HB970" s="12">
        <f t="shared" si="93"/>
        <v>4997.8599999999997</v>
      </c>
      <c r="HC970" s="2">
        <f t="shared" si="94"/>
        <v>3247.66</v>
      </c>
      <c r="HD970" s="3">
        <f t="shared" si="95"/>
        <v>3169.36</v>
      </c>
      <c r="HK970" s="197"/>
    </row>
    <row r="971" spans="1:219" x14ac:dyDescent="0.25">
      <c r="A971" s="64">
        <v>41815</v>
      </c>
      <c r="B971" s="135">
        <v>3729</v>
      </c>
      <c r="C971" s="40">
        <f t="shared" si="96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12">
        <v>3367.04</v>
      </c>
      <c r="U971" s="3">
        <v>2720.93</v>
      </c>
      <c r="AJ971" s="2">
        <f t="shared" si="97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X971" s="13"/>
      <c r="AY971" s="13"/>
      <c r="AZ971" s="13"/>
      <c r="BA971" s="13"/>
      <c r="BB971" s="13"/>
      <c r="BC971" s="13"/>
      <c r="BD971" s="13"/>
      <c r="BJ971" s="2">
        <v>4254.83</v>
      </c>
      <c r="BK971" s="2">
        <v>2835.28</v>
      </c>
      <c r="BL971" s="2">
        <v>3880.56</v>
      </c>
      <c r="BM971" s="2">
        <v>3209.55</v>
      </c>
      <c r="HB971" s="12">
        <f t="shared" si="93"/>
        <v>4894.5</v>
      </c>
      <c r="HC971" s="2">
        <f t="shared" si="94"/>
        <v>3243.58</v>
      </c>
      <c r="HD971" s="3">
        <f t="shared" si="95"/>
        <v>3165.6800000000003</v>
      </c>
      <c r="HK971" s="197"/>
    </row>
    <row r="972" spans="1:219" x14ac:dyDescent="0.25">
      <c r="A972" s="64">
        <v>41816</v>
      </c>
      <c r="B972" s="135">
        <v>3724</v>
      </c>
      <c r="C972" s="40">
        <f t="shared" si="96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12">
        <v>3357.98</v>
      </c>
      <c r="U972" s="3">
        <v>2712.86</v>
      </c>
      <c r="AJ972" s="2">
        <f t="shared" si="97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X972" s="13"/>
      <c r="AY972" s="13"/>
      <c r="AZ972" s="13"/>
      <c r="BA972" s="13"/>
      <c r="BB972" s="13"/>
      <c r="BC972" s="13"/>
      <c r="BD972" s="13"/>
      <c r="BJ972" s="2">
        <v>4244.97</v>
      </c>
      <c r="BK972" s="2">
        <v>2826.48</v>
      </c>
      <c r="BL972" s="2">
        <v>3870.7</v>
      </c>
      <c r="BM972" s="2">
        <v>3200.75</v>
      </c>
      <c r="HB972" s="12">
        <f t="shared" si="93"/>
        <v>4882.84</v>
      </c>
      <c r="HC972" s="2">
        <f t="shared" si="94"/>
        <v>3238.48</v>
      </c>
      <c r="HD972" s="3">
        <f t="shared" si="95"/>
        <v>3161.08</v>
      </c>
      <c r="HK972" s="197"/>
    </row>
    <row r="973" spans="1:219" x14ac:dyDescent="0.25">
      <c r="A973" s="64">
        <v>41817</v>
      </c>
      <c r="B973" s="135">
        <v>3726</v>
      </c>
      <c r="C973" s="40">
        <f t="shared" si="96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12">
        <v>3342.87</v>
      </c>
      <c r="U973" s="3">
        <v>2699.41</v>
      </c>
      <c r="AJ973" s="2">
        <f t="shared" si="97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X973" s="13"/>
      <c r="AY973" s="13"/>
      <c r="AZ973" s="13"/>
      <c r="BA973" s="13"/>
      <c r="BB973" s="13"/>
      <c r="BC973" s="13"/>
      <c r="BD973" s="13"/>
      <c r="BJ973" s="2">
        <v>4283.7700000000004</v>
      </c>
      <c r="BK973" s="2">
        <v>2866.66</v>
      </c>
      <c r="BL973" s="2">
        <v>3909.5</v>
      </c>
      <c r="BM973" s="2">
        <v>3240.93</v>
      </c>
      <c r="HB973" s="12">
        <f t="shared" ref="HB973:HB1036" si="98">J973+230</f>
        <v>4863.3999999999996</v>
      </c>
      <c r="HC973" s="2">
        <f t="shared" si="94"/>
        <v>3240.52</v>
      </c>
      <c r="HD973" s="3">
        <f t="shared" si="95"/>
        <v>3162.92</v>
      </c>
      <c r="HK973" s="197"/>
    </row>
    <row r="974" spans="1:219" x14ac:dyDescent="0.25">
      <c r="A974" s="64">
        <v>41820</v>
      </c>
      <c r="B974" s="135">
        <v>3733</v>
      </c>
      <c r="C974" s="40">
        <f t="shared" si="96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12">
        <v>3371.71</v>
      </c>
      <c r="U974" s="3">
        <v>2726.19</v>
      </c>
      <c r="AJ974" s="2">
        <f t="shared" si="97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X974" s="13"/>
      <c r="AY974" s="13"/>
      <c r="AZ974" s="13"/>
      <c r="BA974" s="13"/>
      <c r="BB974" s="13"/>
      <c r="BC974" s="13"/>
      <c r="BD974" s="13"/>
      <c r="BJ974" s="2">
        <v>4308.82</v>
      </c>
      <c r="BK974" s="2">
        <v>2889.56</v>
      </c>
      <c r="BL974" s="2">
        <v>3934.55</v>
      </c>
      <c r="BM974" s="2">
        <v>3263.83</v>
      </c>
      <c r="HB974" s="12">
        <f t="shared" si="98"/>
        <v>4833.1499999999996</v>
      </c>
      <c r="HC974" s="2">
        <f t="shared" ref="HC974:HC1040" si="99">B974*1.02-560</f>
        <v>3247.66</v>
      </c>
      <c r="HD974" s="3">
        <f t="shared" ref="HD974:HD1040" si="100">B974*0.92-265</f>
        <v>3169.36</v>
      </c>
      <c r="HK974" s="197"/>
    </row>
    <row r="975" spans="1:219" x14ac:dyDescent="0.25">
      <c r="A975" s="64">
        <v>41821</v>
      </c>
      <c r="B975" s="135">
        <v>3715</v>
      </c>
      <c r="C975" s="40">
        <f t="shared" si="96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12">
        <v>3391.55</v>
      </c>
      <c r="U975" s="3">
        <v>2744.96</v>
      </c>
      <c r="AJ975" s="2">
        <f t="shared" si="97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X975" s="13"/>
      <c r="AY975" s="13"/>
      <c r="AZ975" s="13"/>
      <c r="BA975" s="13"/>
      <c r="BB975" s="13"/>
      <c r="BC975" s="13"/>
      <c r="BD975" s="13"/>
      <c r="BJ975" s="2">
        <v>4276.53</v>
      </c>
      <c r="BK975" s="2">
        <v>2856.5</v>
      </c>
      <c r="BL975" s="2">
        <v>3902.26</v>
      </c>
      <c r="BM975" s="2">
        <v>3230.77</v>
      </c>
      <c r="HB975" s="12">
        <f t="shared" si="98"/>
        <v>4737.22</v>
      </c>
      <c r="HC975" s="2">
        <f t="shared" si="99"/>
        <v>3229.3</v>
      </c>
      <c r="HD975" s="3">
        <f t="shared" si="100"/>
        <v>3152.8</v>
      </c>
      <c r="HK975" s="197"/>
    </row>
    <row r="976" spans="1:219" x14ac:dyDescent="0.25">
      <c r="A976" s="64">
        <v>41822</v>
      </c>
      <c r="B976" s="135">
        <v>3765</v>
      </c>
      <c r="C976" s="40">
        <f t="shared" si="96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12">
        <v>3369.58</v>
      </c>
      <c r="U976" s="3">
        <v>2720.97</v>
      </c>
      <c r="AJ976" s="2">
        <f t="shared" si="97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X976" s="13"/>
      <c r="AY976" s="13"/>
      <c r="AZ976" s="13"/>
      <c r="BA976" s="13"/>
      <c r="BB976" s="13"/>
      <c r="BC976" s="13"/>
      <c r="BD976" s="13"/>
      <c r="BJ976" s="2">
        <v>4302.6099999999997</v>
      </c>
      <c r="BK976" s="2">
        <v>2880.09</v>
      </c>
      <c r="BL976" s="2">
        <v>3928.34</v>
      </c>
      <c r="BM976" s="2">
        <v>3254.36</v>
      </c>
      <c r="HB976" s="12">
        <f t="shared" si="98"/>
        <v>4601.1400000000003</v>
      </c>
      <c r="HC976" s="2">
        <f t="shared" si="99"/>
        <v>3280.3</v>
      </c>
      <c r="HD976" s="3">
        <f t="shared" si="100"/>
        <v>3198.8</v>
      </c>
      <c r="HK976" s="197"/>
    </row>
    <row r="977" spans="1:219" x14ac:dyDescent="0.25">
      <c r="A977" s="64">
        <v>41823</v>
      </c>
      <c r="B977" s="135">
        <v>3790</v>
      </c>
      <c r="C977" s="40">
        <f t="shared" si="96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12">
        <v>3350.93</v>
      </c>
      <c r="U977" s="3">
        <v>2702.14</v>
      </c>
      <c r="AJ977" s="2">
        <f t="shared" si="97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X977" s="13"/>
      <c r="AY977" s="13"/>
      <c r="AZ977" s="13"/>
      <c r="BA977" s="13"/>
      <c r="BB977" s="13"/>
      <c r="BC977" s="13"/>
      <c r="BD977" s="13"/>
      <c r="BJ977" s="2">
        <v>4201.51</v>
      </c>
      <c r="BK977" s="2">
        <v>2790.12</v>
      </c>
      <c r="BL977" s="2">
        <v>3827.24</v>
      </c>
      <c r="BM977" s="2">
        <v>3164.39</v>
      </c>
      <c r="HB977" s="12">
        <f t="shared" si="98"/>
        <v>4539.7700000000004</v>
      </c>
      <c r="HC977" s="2">
        <f t="shared" si="99"/>
        <v>3305.8</v>
      </c>
      <c r="HD977" s="3">
        <f t="shared" si="100"/>
        <v>3221.8</v>
      </c>
      <c r="HK977" s="197"/>
    </row>
    <row r="978" spans="1:219" x14ac:dyDescent="0.25">
      <c r="A978" s="64">
        <v>41824</v>
      </c>
      <c r="B978" s="135">
        <v>3810</v>
      </c>
      <c r="C978" s="40">
        <f t="shared" si="96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12">
        <v>3353.91</v>
      </c>
      <c r="U978" s="3">
        <v>2704.79</v>
      </c>
      <c r="AJ978" s="2">
        <f t="shared" si="97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X978" s="13"/>
      <c r="AY978" s="13"/>
      <c r="AZ978" s="13"/>
      <c r="BA978" s="13"/>
      <c r="BB978" s="13"/>
      <c r="BC978" s="13"/>
      <c r="BD978" s="13"/>
      <c r="BJ978" s="2">
        <v>4259.12</v>
      </c>
      <c r="BK978" s="2">
        <v>2847</v>
      </c>
      <c r="BL978" s="2">
        <v>3884.85</v>
      </c>
      <c r="BM978" s="2">
        <v>3221.27</v>
      </c>
      <c r="HB978" s="12">
        <f t="shared" si="98"/>
        <v>4489.12</v>
      </c>
      <c r="HC978" s="2">
        <f t="shared" si="99"/>
        <v>3326.2000000000003</v>
      </c>
      <c r="HD978" s="3">
        <f t="shared" si="100"/>
        <v>3240.2000000000003</v>
      </c>
      <c r="HK978" s="197"/>
    </row>
    <row r="979" spans="1:219" x14ac:dyDescent="0.25">
      <c r="A979" s="64">
        <v>41827</v>
      </c>
      <c r="B979" s="135">
        <v>3860</v>
      </c>
      <c r="C979" s="40">
        <f t="shared" si="96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12">
        <v>3346.04</v>
      </c>
      <c r="U979" s="3">
        <v>2696.67</v>
      </c>
      <c r="AJ979" s="2">
        <f t="shared" si="97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X979" s="13"/>
      <c r="AY979" s="13"/>
      <c r="AZ979" s="13"/>
      <c r="BA979" s="13"/>
      <c r="BB979" s="13"/>
      <c r="BC979" s="13"/>
      <c r="BD979" s="13"/>
      <c r="BJ979" s="2">
        <v>4268.57</v>
      </c>
      <c r="BK979" s="2">
        <v>2856.07</v>
      </c>
      <c r="BL979" s="2">
        <v>3894.3</v>
      </c>
      <c r="BM979" s="2">
        <v>3230.34</v>
      </c>
      <c r="HB979" s="12">
        <f t="shared" si="98"/>
        <v>4492.59</v>
      </c>
      <c r="HC979" s="2">
        <f t="shared" si="99"/>
        <v>3377.2000000000003</v>
      </c>
      <c r="HD979" s="3">
        <f t="shared" si="100"/>
        <v>3286.2000000000003</v>
      </c>
      <c r="HK979" s="197"/>
    </row>
    <row r="980" spans="1:219" x14ac:dyDescent="0.25">
      <c r="A980" s="64">
        <v>41828</v>
      </c>
      <c r="B980" s="135">
        <v>3858</v>
      </c>
      <c r="C980" s="40">
        <f t="shared" si="96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12">
        <v>3300.75</v>
      </c>
      <c r="U980" s="3">
        <v>2654.17</v>
      </c>
      <c r="AJ980" s="2">
        <f t="shared" si="97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X980" s="13"/>
      <c r="AY980" s="13"/>
      <c r="AZ980" s="13"/>
      <c r="BA980" s="13"/>
      <c r="BB980" s="13"/>
      <c r="BC980" s="13"/>
      <c r="BD980" s="13"/>
      <c r="BJ980" s="2">
        <v>4158.45</v>
      </c>
      <c r="BK980" s="2">
        <v>2749.28</v>
      </c>
      <c r="BL980" s="2">
        <v>3784.18</v>
      </c>
      <c r="BM980" s="2">
        <v>3123.55</v>
      </c>
      <c r="HB980" s="12">
        <f t="shared" si="98"/>
        <v>4410.97</v>
      </c>
      <c r="HC980" s="2">
        <f t="shared" si="99"/>
        <v>3375.16</v>
      </c>
      <c r="HD980" s="3">
        <f t="shared" si="100"/>
        <v>3284.36</v>
      </c>
      <c r="HK980" s="197"/>
    </row>
    <row r="981" spans="1:219" x14ac:dyDescent="0.25">
      <c r="A981" s="64">
        <v>41829</v>
      </c>
      <c r="B981" s="135">
        <v>3784</v>
      </c>
      <c r="C981" s="40">
        <f t="shared" si="96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12">
        <v>3311.51</v>
      </c>
      <c r="U981" s="3">
        <v>2664.86</v>
      </c>
      <c r="AJ981" s="2">
        <f t="shared" si="97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X981" s="13"/>
      <c r="AY981" s="13"/>
      <c r="AZ981" s="13"/>
      <c r="BA981" s="13"/>
      <c r="BB981" s="13"/>
      <c r="BC981" s="13"/>
      <c r="BD981" s="13"/>
      <c r="BJ981" s="2">
        <v>4161.53</v>
      </c>
      <c r="BK981" s="2">
        <v>2752.34</v>
      </c>
      <c r="BL981" s="2">
        <v>3787.26</v>
      </c>
      <c r="BM981" s="2">
        <v>3126.61</v>
      </c>
      <c r="HB981" s="12">
        <f t="shared" si="98"/>
        <v>4410.97</v>
      </c>
      <c r="HC981" s="2">
        <f t="shared" si="99"/>
        <v>3299.6800000000003</v>
      </c>
      <c r="HD981" s="3">
        <f t="shared" si="100"/>
        <v>3216.28</v>
      </c>
      <c r="HK981" s="197"/>
    </row>
    <row r="982" spans="1:219" x14ac:dyDescent="0.25">
      <c r="A982" s="64">
        <v>41830</v>
      </c>
      <c r="B982" s="135">
        <v>3729</v>
      </c>
      <c r="C982" s="40">
        <f t="shared" si="96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12">
        <v>3292.92</v>
      </c>
      <c r="U982" s="3">
        <v>2646.09</v>
      </c>
      <c r="AJ982" s="2">
        <f t="shared" si="97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X982" s="13"/>
      <c r="AY982" s="13"/>
      <c r="AZ982" s="13"/>
      <c r="BA982" s="13"/>
      <c r="BB982" s="13"/>
      <c r="BC982" s="13"/>
      <c r="BD982" s="13"/>
      <c r="BJ982" s="2">
        <v>4107.1000000000004</v>
      </c>
      <c r="BK982" s="2">
        <v>2697.97</v>
      </c>
      <c r="BL982" s="2">
        <v>3732.83</v>
      </c>
      <c r="BM982" s="2">
        <v>3072.24</v>
      </c>
      <c r="HB982" s="12">
        <f t="shared" si="98"/>
        <v>4414.3999999999996</v>
      </c>
      <c r="HC982" s="2">
        <f t="shared" si="99"/>
        <v>3243.58</v>
      </c>
      <c r="HD982" s="3">
        <f t="shared" si="100"/>
        <v>3165.6800000000003</v>
      </c>
      <c r="HK982" s="197"/>
    </row>
    <row r="983" spans="1:219" x14ac:dyDescent="0.25">
      <c r="A983" s="64">
        <v>41831</v>
      </c>
      <c r="B983" s="135">
        <v>3750</v>
      </c>
      <c r="C983" s="40">
        <f t="shared" si="96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12">
        <v>3301.74</v>
      </c>
      <c r="U983" s="3">
        <v>2653.92</v>
      </c>
      <c r="AJ983" s="2">
        <f t="shared" si="97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X983" s="13"/>
      <c r="AY983" s="13"/>
      <c r="AZ983" s="13"/>
      <c r="BA983" s="13"/>
      <c r="BB983" s="13"/>
      <c r="BC983" s="13"/>
      <c r="BD983" s="13"/>
      <c r="BJ983" s="2">
        <v>4136.24</v>
      </c>
      <c r="BK983" s="2">
        <v>2725.94</v>
      </c>
      <c r="BL983" s="2">
        <v>3761.97</v>
      </c>
      <c r="BM983" s="2">
        <v>3100.21</v>
      </c>
      <c r="HB983" s="12">
        <f t="shared" si="98"/>
        <v>4403.0600000000004</v>
      </c>
      <c r="HC983" s="2">
        <f t="shared" si="99"/>
        <v>3265</v>
      </c>
      <c r="HD983" s="3">
        <f t="shared" si="100"/>
        <v>3185</v>
      </c>
      <c r="HK983" s="197"/>
    </row>
    <row r="984" spans="1:219" x14ac:dyDescent="0.25">
      <c r="A984" s="64">
        <v>41834</v>
      </c>
      <c r="B984" s="135">
        <v>3680</v>
      </c>
      <c r="C984" s="40">
        <f t="shared" si="96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12">
        <v>3289.98</v>
      </c>
      <c r="U984" s="3">
        <v>2643.48</v>
      </c>
      <c r="AJ984" s="2">
        <f t="shared" si="97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X984" s="13"/>
      <c r="AY984" s="13"/>
      <c r="AZ984" s="13"/>
      <c r="BA984" s="13"/>
      <c r="BB984" s="13"/>
      <c r="BC984" s="13"/>
      <c r="BD984" s="13"/>
      <c r="BJ984" s="2">
        <v>3959.96</v>
      </c>
      <c r="BK984" s="2">
        <v>2552.17</v>
      </c>
      <c r="BL984" s="2">
        <v>3585.69</v>
      </c>
      <c r="BM984" s="2">
        <v>2926.44</v>
      </c>
      <c r="HB984" s="12">
        <f t="shared" si="98"/>
        <v>4303.32</v>
      </c>
      <c r="HC984" s="2">
        <f t="shared" si="99"/>
        <v>3193.6</v>
      </c>
      <c r="HD984" s="3">
        <f t="shared" si="100"/>
        <v>3120.6000000000004</v>
      </c>
      <c r="HK984" s="197"/>
    </row>
    <row r="985" spans="1:219" x14ac:dyDescent="0.25">
      <c r="A985" s="64">
        <v>41835</v>
      </c>
      <c r="B985" s="135">
        <v>3688</v>
      </c>
      <c r="C985" s="40">
        <f t="shared" si="96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12">
        <v>3266.42</v>
      </c>
      <c r="U985" s="3">
        <v>2619.15</v>
      </c>
      <c r="AJ985" s="2">
        <f t="shared" si="97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X985" s="13"/>
      <c r="AY985" s="13"/>
      <c r="AZ985" s="13"/>
      <c r="BA985" s="13"/>
      <c r="BB985" s="13"/>
      <c r="BC985" s="13"/>
      <c r="BD985" s="13"/>
      <c r="BJ985" s="2">
        <v>4072.18</v>
      </c>
      <c r="BK985" s="2">
        <v>2662.65</v>
      </c>
      <c r="BL985" s="2">
        <v>3697.91</v>
      </c>
      <c r="BM985" s="2">
        <v>3036.92</v>
      </c>
      <c r="HB985" s="12">
        <f t="shared" si="98"/>
        <v>4313.29</v>
      </c>
      <c r="HC985" s="2">
        <f t="shared" si="99"/>
        <v>3201.76</v>
      </c>
      <c r="HD985" s="3">
        <f t="shared" si="100"/>
        <v>3127.96</v>
      </c>
      <c r="HK985" s="197"/>
    </row>
    <row r="986" spans="1:219" x14ac:dyDescent="0.25">
      <c r="A986" s="64">
        <v>41836</v>
      </c>
      <c r="B986" s="135">
        <v>3660</v>
      </c>
      <c r="C986" s="40">
        <f t="shared" si="96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12">
        <v>3233.27</v>
      </c>
      <c r="U986" s="3">
        <v>2587.4699999999998</v>
      </c>
      <c r="AJ986" s="2">
        <f t="shared" si="97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X986" s="13"/>
      <c r="AY986" s="13"/>
      <c r="AZ986" s="13"/>
      <c r="BA986" s="13"/>
      <c r="BB986" s="13"/>
      <c r="BC986" s="13"/>
      <c r="BD986" s="13"/>
      <c r="BJ986" s="2">
        <v>4034.57</v>
      </c>
      <c r="BK986" s="2">
        <v>2626.58</v>
      </c>
      <c r="BL986" s="2">
        <v>3660.3</v>
      </c>
      <c r="BM986" s="2">
        <v>3000.85</v>
      </c>
      <c r="HB986" s="12">
        <f t="shared" si="98"/>
        <v>4300</v>
      </c>
      <c r="HC986" s="2">
        <f t="shared" si="99"/>
        <v>3173.2000000000003</v>
      </c>
      <c r="HD986" s="3">
        <f t="shared" si="100"/>
        <v>3102.2000000000003</v>
      </c>
      <c r="HK986" s="197"/>
    </row>
    <row r="987" spans="1:219" x14ac:dyDescent="0.25">
      <c r="A987" s="64">
        <v>41837</v>
      </c>
      <c r="B987" s="135">
        <v>3700</v>
      </c>
      <c r="C987" s="40">
        <f t="shared" si="96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12">
        <v>3234.03</v>
      </c>
      <c r="U987" s="3">
        <v>2597.71</v>
      </c>
      <c r="AJ987" s="2">
        <f t="shared" si="97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X987" s="13"/>
      <c r="AY987" s="13"/>
      <c r="AZ987" s="13"/>
      <c r="BA987" s="13"/>
      <c r="BB987" s="13"/>
      <c r="BC987" s="13"/>
      <c r="BD987" s="13"/>
      <c r="BJ987" s="2">
        <v>4036.93</v>
      </c>
      <c r="BK987" s="2">
        <v>2627.65</v>
      </c>
      <c r="BL987" s="2">
        <v>3662.66</v>
      </c>
      <c r="BM987" s="2">
        <v>3001.92</v>
      </c>
      <c r="HB987" s="12">
        <f t="shared" si="98"/>
        <v>4313.29</v>
      </c>
      <c r="HC987" s="2">
        <f t="shared" si="99"/>
        <v>3214</v>
      </c>
      <c r="HD987" s="3">
        <f t="shared" si="100"/>
        <v>3139</v>
      </c>
      <c r="HK987" s="197"/>
    </row>
    <row r="988" spans="1:219" x14ac:dyDescent="0.25">
      <c r="A988" s="64">
        <v>41838</v>
      </c>
      <c r="B988" s="135">
        <v>3695</v>
      </c>
      <c r="C988" s="40">
        <f t="shared" si="96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12">
        <v>3256.77</v>
      </c>
      <c r="U988" s="3">
        <v>2622.39</v>
      </c>
      <c r="AJ988" s="2">
        <f t="shared" si="97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X988" s="13"/>
      <c r="AY988" s="13"/>
      <c r="AZ988" s="13"/>
      <c r="BA988" s="13"/>
      <c r="BB988" s="13"/>
      <c r="BC988" s="13"/>
      <c r="BD988" s="13"/>
      <c r="BJ988" s="2">
        <v>4042.97</v>
      </c>
      <c r="BK988" s="2">
        <v>2635.88</v>
      </c>
      <c r="BL988" s="2">
        <v>3668.7</v>
      </c>
      <c r="BM988" s="2">
        <v>3010.15</v>
      </c>
      <c r="HB988" s="12">
        <f t="shared" si="98"/>
        <v>4290.0300000000007</v>
      </c>
      <c r="HC988" s="2">
        <f t="shared" si="99"/>
        <v>3208.9</v>
      </c>
      <c r="HD988" s="3">
        <f t="shared" si="100"/>
        <v>3134.4</v>
      </c>
      <c r="HK988" s="197"/>
    </row>
    <row r="989" spans="1:219" x14ac:dyDescent="0.25">
      <c r="A989" s="64">
        <v>41841</v>
      </c>
      <c r="B989" s="135">
        <v>3668</v>
      </c>
      <c r="C989" s="40">
        <f t="shared" si="96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12">
        <v>3194.54</v>
      </c>
      <c r="U989" s="3">
        <v>2561.4899999999998</v>
      </c>
      <c r="AJ989" s="2">
        <f t="shared" si="97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X989" s="13"/>
      <c r="AY989" s="13"/>
      <c r="AZ989" s="13"/>
      <c r="BA989" s="13"/>
      <c r="BB989" s="13"/>
      <c r="BC989" s="13"/>
      <c r="BD989" s="13"/>
      <c r="BJ989" s="2">
        <v>3967.9</v>
      </c>
      <c r="BK989" s="2">
        <v>2562.29</v>
      </c>
      <c r="BL989" s="2">
        <v>3593.63</v>
      </c>
      <c r="BM989" s="2">
        <v>2936.56</v>
      </c>
      <c r="HB989" s="12">
        <f t="shared" si="98"/>
        <v>4280.0599999999995</v>
      </c>
      <c r="HC989" s="2">
        <f t="shared" si="99"/>
        <v>3181.36</v>
      </c>
      <c r="HD989" s="3">
        <f t="shared" si="100"/>
        <v>3109.56</v>
      </c>
      <c r="HK989" s="197"/>
    </row>
    <row r="990" spans="1:219" x14ac:dyDescent="0.25">
      <c r="A990" s="64">
        <v>41842</v>
      </c>
      <c r="B990" s="135">
        <v>3640</v>
      </c>
      <c r="C990" s="40">
        <f t="shared" ref="C990:C1053" si="101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12">
        <v>3169.54</v>
      </c>
      <c r="U990" s="3">
        <v>2538.17</v>
      </c>
      <c r="AJ990" s="2">
        <f t="shared" si="97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X990" s="13"/>
      <c r="AY990" s="13"/>
      <c r="AZ990" s="13"/>
      <c r="BA990" s="13"/>
      <c r="BB990" s="13"/>
      <c r="BC990" s="13"/>
      <c r="BD990" s="13"/>
      <c r="BJ990" s="2">
        <v>3929.4</v>
      </c>
      <c r="BK990" s="2">
        <v>2525.66</v>
      </c>
      <c r="BL990" s="2">
        <v>3555.13</v>
      </c>
      <c r="BM990" s="2">
        <v>2899.93</v>
      </c>
      <c r="HB990" s="12">
        <f t="shared" si="98"/>
        <v>4103.7800000000007</v>
      </c>
      <c r="HC990" s="2">
        <f t="shared" si="99"/>
        <v>3152.8</v>
      </c>
      <c r="HD990" s="3">
        <f t="shared" si="100"/>
        <v>3083.8</v>
      </c>
      <c r="HK990" s="197"/>
    </row>
    <row r="991" spans="1:219" x14ac:dyDescent="0.25">
      <c r="A991" s="64">
        <v>41843</v>
      </c>
      <c r="B991" s="135">
        <v>3600</v>
      </c>
      <c r="C991" s="40">
        <f t="shared" si="101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12">
        <v>3179.31</v>
      </c>
      <c r="U991" s="3">
        <v>2549.0700000000002</v>
      </c>
      <c r="AJ991" s="2">
        <f t="shared" si="97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X991" s="13"/>
      <c r="AY991" s="13"/>
      <c r="AZ991" s="13"/>
      <c r="BA991" s="13"/>
      <c r="BB991" s="13"/>
      <c r="BC991" s="13"/>
      <c r="BD991" s="13"/>
      <c r="BJ991" s="2">
        <v>3901.14</v>
      </c>
      <c r="BK991" s="2">
        <v>2498.88</v>
      </c>
      <c r="BL991" s="2">
        <v>3526.87</v>
      </c>
      <c r="BM991" s="2">
        <v>2873.15</v>
      </c>
      <c r="HB991" s="12">
        <f t="shared" si="98"/>
        <v>4091.09</v>
      </c>
      <c r="HC991" s="2">
        <f t="shared" si="99"/>
        <v>3112</v>
      </c>
      <c r="HD991" s="3">
        <f t="shared" si="100"/>
        <v>3047</v>
      </c>
      <c r="HK991" s="197"/>
    </row>
    <row r="992" spans="1:219" x14ac:dyDescent="0.25">
      <c r="A992" s="64">
        <v>41844</v>
      </c>
      <c r="B992" s="135">
        <v>3628</v>
      </c>
      <c r="C992" s="40">
        <f t="shared" si="101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12">
        <v>3192.81</v>
      </c>
      <c r="U992" s="3">
        <v>2562.17</v>
      </c>
      <c r="AJ992" s="2">
        <f t="shared" si="97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X992" s="13"/>
      <c r="AY992" s="13"/>
      <c r="AZ992" s="13"/>
      <c r="BA992" s="13"/>
      <c r="BB992" s="13"/>
      <c r="BC992" s="13"/>
      <c r="BD992" s="13"/>
      <c r="BJ992" s="2">
        <v>3907.28</v>
      </c>
      <c r="BK992" s="2">
        <v>2504.65</v>
      </c>
      <c r="BL992" s="2">
        <v>3533.01</v>
      </c>
      <c r="BM992" s="2">
        <v>2878.92</v>
      </c>
      <c r="HB992" s="12">
        <f t="shared" si="98"/>
        <v>4094.27</v>
      </c>
      <c r="HC992" s="2">
        <f t="shared" si="99"/>
        <v>3140.56</v>
      </c>
      <c r="HD992" s="3">
        <f t="shared" si="100"/>
        <v>3072.76</v>
      </c>
      <c r="HK992" s="197"/>
    </row>
    <row r="993" spans="1:219" x14ac:dyDescent="0.25">
      <c r="A993" s="64">
        <v>41845</v>
      </c>
      <c r="B993" s="135">
        <v>3636</v>
      </c>
      <c r="C993" s="40">
        <f t="shared" si="101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12">
        <v>3234.11</v>
      </c>
      <c r="U993" s="3">
        <v>2583.39</v>
      </c>
      <c r="AJ993" s="2">
        <f t="shared" si="97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X993" s="13"/>
      <c r="AY993" s="13"/>
      <c r="AZ993" s="13"/>
      <c r="BA993" s="13"/>
      <c r="BB993" s="13"/>
      <c r="BC993" s="13"/>
      <c r="BD993" s="13"/>
      <c r="BJ993" s="2">
        <v>3948.26</v>
      </c>
      <c r="BK993" s="2">
        <v>2504.63</v>
      </c>
      <c r="BL993" s="2">
        <v>3573.99</v>
      </c>
      <c r="BM993" s="2">
        <v>2878.9</v>
      </c>
      <c r="HB993" s="12">
        <f t="shared" si="98"/>
        <v>4071</v>
      </c>
      <c r="HC993" s="2">
        <f t="shared" si="99"/>
        <v>3148.7200000000003</v>
      </c>
      <c r="HD993" s="3">
        <f t="shared" si="100"/>
        <v>3080.1200000000003</v>
      </c>
      <c r="HK993" s="197"/>
    </row>
    <row r="994" spans="1:219" x14ac:dyDescent="0.25">
      <c r="A994" s="64">
        <v>41848</v>
      </c>
      <c r="B994" s="135">
        <v>3636</v>
      </c>
      <c r="C994" s="40">
        <f t="shared" si="101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12">
        <v>3236.33</v>
      </c>
      <c r="U994" s="3">
        <v>2583.0300000000002</v>
      </c>
      <c r="AJ994" s="2">
        <f t="shared" si="97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X994" s="13"/>
      <c r="AY994" s="13"/>
      <c r="AZ994" s="13"/>
      <c r="BA994" s="13"/>
      <c r="BB994" s="13"/>
      <c r="BC994" s="13"/>
      <c r="BD994" s="13"/>
      <c r="BJ994" s="2">
        <v>4051.89</v>
      </c>
      <c r="BK994" s="2">
        <v>2604.66</v>
      </c>
      <c r="BL994" s="2">
        <v>3677.62</v>
      </c>
      <c r="BM994" s="2">
        <v>2978.93</v>
      </c>
      <c r="HB994" s="12">
        <f t="shared" si="98"/>
        <v>4096.3</v>
      </c>
      <c r="HC994" s="2">
        <f t="shared" si="99"/>
        <v>3148.7200000000003</v>
      </c>
      <c r="HD994" s="3">
        <f t="shared" si="100"/>
        <v>3080.1200000000003</v>
      </c>
      <c r="HK994" s="197"/>
    </row>
    <row r="995" spans="1:219" x14ac:dyDescent="0.25">
      <c r="A995" s="64">
        <v>41849</v>
      </c>
      <c r="B995" s="135">
        <v>3665</v>
      </c>
      <c r="C995" s="40">
        <f t="shared" si="101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12">
        <v>3231.49</v>
      </c>
      <c r="U995" s="3">
        <v>2577.59</v>
      </c>
      <c r="AJ995" s="2">
        <f t="shared" si="97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X995" s="13"/>
      <c r="AY995" s="13"/>
      <c r="AZ995" s="13"/>
      <c r="BA995" s="13"/>
      <c r="BB995" s="13"/>
      <c r="BC995" s="13"/>
      <c r="BD995" s="13"/>
      <c r="BJ995" s="2">
        <v>4045.06</v>
      </c>
      <c r="BK995" s="2">
        <v>2597.16</v>
      </c>
      <c r="BL995" s="2">
        <v>3670.79</v>
      </c>
      <c r="BM995" s="2">
        <v>2971.43</v>
      </c>
      <c r="HB995" s="12">
        <f t="shared" si="98"/>
        <v>4102.62</v>
      </c>
      <c r="HC995" s="2">
        <f t="shared" si="99"/>
        <v>3178.3</v>
      </c>
      <c r="HD995" s="3">
        <f t="shared" si="100"/>
        <v>3106.8</v>
      </c>
      <c r="HK995" s="197"/>
    </row>
    <row r="996" spans="1:219" x14ac:dyDescent="0.25">
      <c r="A996" s="64">
        <v>41850</v>
      </c>
      <c r="B996" s="135">
        <v>3663</v>
      </c>
      <c r="C996" s="40">
        <f t="shared" si="101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12">
        <v>3211.76</v>
      </c>
      <c r="U996" s="3">
        <v>2555.4299999999998</v>
      </c>
      <c r="AJ996" s="2">
        <f t="shared" si="97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X996" s="13"/>
      <c r="AY996" s="13"/>
      <c r="AZ996" s="13"/>
      <c r="BA996" s="13"/>
      <c r="BB996" s="13"/>
      <c r="BC996" s="13"/>
      <c r="BD996" s="13"/>
      <c r="BJ996" s="2">
        <v>4001.2</v>
      </c>
      <c r="BK996" s="2">
        <v>2550.7199999999998</v>
      </c>
      <c r="BL996" s="2">
        <v>3626.93</v>
      </c>
      <c r="BM996" s="2">
        <v>2924.99</v>
      </c>
      <c r="HB996" s="12">
        <f t="shared" si="98"/>
        <v>4127.92</v>
      </c>
      <c r="HC996" s="2">
        <f t="shared" si="99"/>
        <v>3176.26</v>
      </c>
      <c r="HD996" s="3">
        <f t="shared" si="100"/>
        <v>3104.96</v>
      </c>
      <c r="HK996" s="197"/>
    </row>
    <row r="997" spans="1:219" x14ac:dyDescent="0.25">
      <c r="A997" s="64">
        <v>41851</v>
      </c>
      <c r="B997" s="135">
        <v>3676</v>
      </c>
      <c r="C997" s="40">
        <f t="shared" si="101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12">
        <v>3223.24</v>
      </c>
      <c r="U997" s="3">
        <v>2565.5500000000002</v>
      </c>
      <c r="AJ997" s="2">
        <f t="shared" si="97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X997" s="13"/>
      <c r="AY997" s="13"/>
      <c r="AZ997" s="13"/>
      <c r="BA997" s="13"/>
      <c r="BB997" s="13"/>
      <c r="BC997" s="13"/>
      <c r="BD997" s="13"/>
      <c r="BJ997" s="2">
        <v>4027.89</v>
      </c>
      <c r="BK997" s="2">
        <v>2575.79</v>
      </c>
      <c r="BL997" s="2">
        <v>3653.62</v>
      </c>
      <c r="BM997" s="2">
        <v>2950.06</v>
      </c>
      <c r="HB997" s="12">
        <f t="shared" si="98"/>
        <v>4140.57</v>
      </c>
      <c r="HC997" s="2">
        <f t="shared" si="99"/>
        <v>3189.52</v>
      </c>
      <c r="HD997" s="3">
        <f t="shared" si="100"/>
        <v>3116.92</v>
      </c>
      <c r="HK997" s="197"/>
    </row>
    <row r="998" spans="1:219" x14ac:dyDescent="0.25">
      <c r="A998" s="64">
        <v>41852</v>
      </c>
      <c r="B998" s="135">
        <v>3633</v>
      </c>
      <c r="C998" s="40">
        <f t="shared" si="101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12">
        <v>3165.91</v>
      </c>
      <c r="U998" s="3">
        <v>2510.2199999999998</v>
      </c>
      <c r="AJ998" s="2">
        <f t="shared" si="97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X998" s="13"/>
      <c r="AY998" s="13"/>
      <c r="AZ998" s="13"/>
      <c r="BA998" s="13"/>
      <c r="BB998" s="13"/>
      <c r="BC998" s="13"/>
      <c r="BD998" s="13"/>
      <c r="BJ998" s="2">
        <v>4044.65</v>
      </c>
      <c r="BK998" s="2">
        <v>2594.23</v>
      </c>
      <c r="BL998" s="2">
        <v>3670.38</v>
      </c>
      <c r="BM998" s="2">
        <v>2968.5</v>
      </c>
      <c r="HB998" s="12">
        <f t="shared" si="98"/>
        <v>3909.86</v>
      </c>
      <c r="HC998" s="2">
        <f t="shared" si="99"/>
        <v>3145.66</v>
      </c>
      <c r="HD998" s="3">
        <f t="shared" si="100"/>
        <v>3077.36</v>
      </c>
      <c r="HK998" s="197"/>
    </row>
    <row r="999" spans="1:219" x14ac:dyDescent="0.25">
      <c r="A999" s="64">
        <v>41855</v>
      </c>
      <c r="B999" s="135">
        <v>3660</v>
      </c>
      <c r="C999" s="40">
        <f t="shared" si="101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12">
        <v>3176.65</v>
      </c>
      <c r="U999" s="3">
        <v>2520.89</v>
      </c>
      <c r="AJ999" s="2">
        <f t="shared" si="97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X999" s="13"/>
      <c r="AY999" s="13"/>
      <c r="AZ999" s="13"/>
      <c r="BA999" s="13"/>
      <c r="BB999" s="13"/>
      <c r="BC999" s="13"/>
      <c r="BD999" s="13"/>
      <c r="BJ999" s="2">
        <v>4071.07</v>
      </c>
      <c r="BK999" s="2">
        <v>2620.4699999999998</v>
      </c>
      <c r="BL999" s="2">
        <v>3696.8</v>
      </c>
      <c r="BM999" s="2">
        <v>2994.74</v>
      </c>
      <c r="HB999" s="12">
        <f t="shared" si="98"/>
        <v>3909.86</v>
      </c>
      <c r="HC999" s="2">
        <f t="shared" si="99"/>
        <v>3173.2000000000003</v>
      </c>
      <c r="HD999" s="3">
        <f t="shared" si="100"/>
        <v>3102.2000000000003</v>
      </c>
      <c r="HK999" s="197"/>
    </row>
    <row r="1000" spans="1:219" x14ac:dyDescent="0.25">
      <c r="A1000" s="64">
        <v>41856</v>
      </c>
      <c r="B1000" s="135">
        <v>3666</v>
      </c>
      <c r="C1000" s="40">
        <f t="shared" si="101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12">
        <v>3223.88</v>
      </c>
      <c r="U1000" s="3">
        <v>2564.91</v>
      </c>
      <c r="AJ1000" s="2">
        <f t="shared" si="97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X1000" s="13"/>
      <c r="AY1000" s="13"/>
      <c r="AZ1000" s="13"/>
      <c r="BA1000" s="13"/>
      <c r="BB1000" s="13"/>
      <c r="BC1000" s="13"/>
      <c r="BD1000" s="13"/>
      <c r="BJ1000" s="2">
        <v>4127.66</v>
      </c>
      <c r="BK1000" s="2">
        <v>2673.43</v>
      </c>
      <c r="BL1000" s="2">
        <v>3753.39</v>
      </c>
      <c r="BM1000" s="2">
        <v>3047.7</v>
      </c>
      <c r="HB1000" s="12">
        <f t="shared" si="98"/>
        <v>4044.86</v>
      </c>
      <c r="HC1000" s="2">
        <f t="shared" si="99"/>
        <v>3179.32</v>
      </c>
      <c r="HD1000" s="3">
        <f t="shared" si="100"/>
        <v>3107.7200000000003</v>
      </c>
      <c r="HK1000" s="197"/>
    </row>
    <row r="1001" spans="1:219" x14ac:dyDescent="0.25">
      <c r="A1001" s="64">
        <v>41857</v>
      </c>
      <c r="B1001" s="135">
        <v>3666</v>
      </c>
      <c r="C1001" s="40">
        <f t="shared" si="101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12">
        <v>3253.5</v>
      </c>
      <c r="U1001" s="3">
        <v>2594.64</v>
      </c>
      <c r="AJ1001" s="2">
        <f t="shared" si="97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X1001" s="13"/>
      <c r="AY1001" s="13"/>
      <c r="AZ1001" s="13"/>
      <c r="BA1001" s="13"/>
      <c r="BB1001" s="13"/>
      <c r="BC1001" s="13"/>
      <c r="BD1001" s="13"/>
      <c r="BJ1001" s="2">
        <v>4142.9799999999996</v>
      </c>
      <c r="BK1001" s="2">
        <v>2688.99</v>
      </c>
      <c r="BL1001" s="2">
        <v>3768.71</v>
      </c>
      <c r="BM1001" s="2">
        <v>3063.26</v>
      </c>
      <c r="HB1001" s="12">
        <f t="shared" si="98"/>
        <v>4041.8</v>
      </c>
      <c r="HC1001" s="2">
        <f t="shared" si="99"/>
        <v>3179.32</v>
      </c>
      <c r="HD1001" s="3">
        <f t="shared" si="100"/>
        <v>3107.7200000000003</v>
      </c>
      <c r="HK1001" s="197"/>
    </row>
    <row r="1002" spans="1:219" x14ac:dyDescent="0.25">
      <c r="A1002" s="64">
        <v>41858</v>
      </c>
      <c r="B1002" s="135">
        <v>3700</v>
      </c>
      <c r="C1002" s="40">
        <f t="shared" si="101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12">
        <v>3267.95</v>
      </c>
      <c r="U1002" s="3">
        <v>2607.39</v>
      </c>
      <c r="AJ1002" s="2">
        <f t="shared" si="97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X1002" s="13"/>
      <c r="AY1002" s="13"/>
      <c r="AZ1002" s="13"/>
      <c r="BA1002" s="13"/>
      <c r="BB1002" s="13"/>
      <c r="BC1002" s="13"/>
      <c r="BD1002" s="13"/>
      <c r="BJ1002" s="2">
        <v>4207.33</v>
      </c>
      <c r="BK1002" s="2">
        <v>2751.09</v>
      </c>
      <c r="BL1002" s="2">
        <v>3833.06</v>
      </c>
      <c r="BM1002" s="2">
        <v>3125.36</v>
      </c>
      <c r="HB1002" s="12">
        <f t="shared" si="98"/>
        <v>4002.73</v>
      </c>
      <c r="HC1002" s="2">
        <f t="shared" si="99"/>
        <v>3214</v>
      </c>
      <c r="HD1002" s="3">
        <f t="shared" si="100"/>
        <v>3139</v>
      </c>
      <c r="HK1002" s="197"/>
    </row>
    <row r="1003" spans="1:219" x14ac:dyDescent="0.25">
      <c r="A1003" s="64">
        <v>41859</v>
      </c>
      <c r="B1003" s="135">
        <v>3725</v>
      </c>
      <c r="C1003" s="40">
        <f t="shared" si="101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12">
        <v>3210.99</v>
      </c>
      <c r="U1003" s="3">
        <v>2566.59</v>
      </c>
      <c r="AJ1003" s="2">
        <f t="shared" si="97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X1003" s="13"/>
      <c r="AY1003" s="13"/>
      <c r="AZ1003" s="13"/>
      <c r="BA1003" s="13"/>
      <c r="BB1003" s="13"/>
      <c r="BC1003" s="13"/>
      <c r="BD1003" s="13"/>
      <c r="BJ1003" s="2">
        <v>4109.8500000000004</v>
      </c>
      <c r="BK1003" s="2">
        <v>2660.06</v>
      </c>
      <c r="BL1003" s="2">
        <v>3735.58</v>
      </c>
      <c r="BM1003" s="2">
        <v>3034.33</v>
      </c>
      <c r="HB1003" s="12">
        <f t="shared" si="98"/>
        <v>4115.2700000000004</v>
      </c>
      <c r="HC1003" s="2">
        <f t="shared" si="99"/>
        <v>3239.5</v>
      </c>
      <c r="HD1003" s="3">
        <f t="shared" si="100"/>
        <v>3162</v>
      </c>
      <c r="HK1003" s="197"/>
    </row>
    <row r="1004" spans="1:219" x14ac:dyDescent="0.25">
      <c r="A1004" s="64">
        <v>41862</v>
      </c>
      <c r="B1004" s="135">
        <v>3725</v>
      </c>
      <c r="C1004" s="40">
        <f t="shared" si="101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12">
        <v>3195.28</v>
      </c>
      <c r="U1004" s="3">
        <v>2550.37</v>
      </c>
      <c r="AJ1004" s="2">
        <f t="shared" si="97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X1004" s="13"/>
      <c r="AY1004" s="13"/>
      <c r="AZ1004" s="13"/>
      <c r="BA1004" s="13"/>
      <c r="BB1004" s="13"/>
      <c r="BC1004" s="13"/>
      <c r="BD1004" s="13"/>
      <c r="BJ1004" s="2">
        <v>4051.21</v>
      </c>
      <c r="BK1004" s="2">
        <v>2601.1</v>
      </c>
      <c r="BL1004" s="2">
        <v>3676.94</v>
      </c>
      <c r="BM1004" s="2">
        <v>2975.37</v>
      </c>
      <c r="HB1004" s="12">
        <f t="shared" si="98"/>
        <v>4121.6000000000004</v>
      </c>
      <c r="HC1004" s="2">
        <f t="shared" si="99"/>
        <v>3239.5</v>
      </c>
      <c r="HD1004" s="3">
        <f t="shared" si="100"/>
        <v>3162</v>
      </c>
      <c r="HK1004" s="197"/>
    </row>
    <row r="1005" spans="1:219" x14ac:dyDescent="0.25">
      <c r="A1005" s="64">
        <v>41863</v>
      </c>
      <c r="B1005" s="135">
        <v>3723</v>
      </c>
      <c r="C1005" s="40">
        <f t="shared" si="101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12">
        <v>3157.42</v>
      </c>
      <c r="U1005" s="3">
        <v>2513.39</v>
      </c>
      <c r="AJ1005" s="2">
        <f t="shared" si="97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X1005" s="13"/>
      <c r="AY1005" s="13"/>
      <c r="AZ1005" s="13"/>
      <c r="BA1005" s="13"/>
      <c r="BB1005" s="13"/>
      <c r="BC1005" s="13"/>
      <c r="BD1005" s="13"/>
      <c r="BJ1005" s="2">
        <v>4023.15</v>
      </c>
      <c r="BK1005" s="2">
        <v>2573.96</v>
      </c>
      <c r="BL1005" s="2">
        <v>3648.88</v>
      </c>
      <c r="BM1005" s="2">
        <v>2948.23</v>
      </c>
      <c r="HB1005" s="12">
        <f t="shared" si="98"/>
        <v>4061.7</v>
      </c>
      <c r="HC1005" s="2">
        <f t="shared" si="99"/>
        <v>3237.46</v>
      </c>
      <c r="HD1005" s="3">
        <f t="shared" si="100"/>
        <v>3160.1600000000003</v>
      </c>
      <c r="HK1005" s="197"/>
    </row>
    <row r="1006" spans="1:219" x14ac:dyDescent="0.25">
      <c r="A1006" s="64">
        <v>41864</v>
      </c>
      <c r="B1006" s="135">
        <v>3710</v>
      </c>
      <c r="C1006" s="40">
        <f t="shared" si="101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12">
        <v>3111.28</v>
      </c>
      <c r="U1006" s="3">
        <v>2469.12</v>
      </c>
      <c r="AJ1006" s="2">
        <f t="shared" si="97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X1006" s="13"/>
      <c r="AY1006" s="13"/>
      <c r="AZ1006" s="13"/>
      <c r="BA1006" s="13"/>
      <c r="BB1006" s="13"/>
      <c r="BC1006" s="13"/>
      <c r="BD1006" s="13"/>
      <c r="BJ1006" s="2">
        <v>3971.87</v>
      </c>
      <c r="BK1006" s="2">
        <v>2524.84</v>
      </c>
      <c r="BL1006" s="2">
        <v>3597.6</v>
      </c>
      <c r="BM1006" s="2">
        <v>2899.11</v>
      </c>
      <c r="HB1006" s="12">
        <f t="shared" si="98"/>
        <v>4046.14</v>
      </c>
      <c r="HC1006" s="2">
        <f t="shared" si="99"/>
        <v>3224.2000000000003</v>
      </c>
      <c r="HD1006" s="3">
        <f t="shared" si="100"/>
        <v>3148.2000000000003</v>
      </c>
      <c r="HK1006" s="197"/>
    </row>
    <row r="1007" spans="1:219" x14ac:dyDescent="0.25">
      <c r="A1007" s="64">
        <v>41865</v>
      </c>
      <c r="B1007" s="135">
        <v>3710</v>
      </c>
      <c r="C1007" s="40">
        <f t="shared" si="101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12">
        <v>3110.7</v>
      </c>
      <c r="U1007" s="3">
        <v>2469.79</v>
      </c>
      <c r="AJ1007" s="2">
        <f t="shared" si="97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X1007" s="13"/>
      <c r="AY1007" s="13"/>
      <c r="AZ1007" s="13"/>
      <c r="BA1007" s="13"/>
      <c r="BB1007" s="13"/>
      <c r="BC1007" s="13"/>
      <c r="BD1007" s="13"/>
      <c r="BJ1007" s="2">
        <v>3926.97</v>
      </c>
      <c r="BK1007" s="2">
        <v>2481.69</v>
      </c>
      <c r="BL1007" s="2">
        <v>3552.7</v>
      </c>
      <c r="BM1007" s="2">
        <v>2855.96</v>
      </c>
      <c r="HB1007" s="12">
        <f t="shared" si="98"/>
        <v>4033.69</v>
      </c>
      <c r="HC1007" s="2">
        <f t="shared" si="99"/>
        <v>3224.2000000000003</v>
      </c>
      <c r="HD1007" s="3">
        <f t="shared" si="100"/>
        <v>3148.2000000000003</v>
      </c>
      <c r="HK1007" s="197"/>
    </row>
    <row r="1008" spans="1:219" x14ac:dyDescent="0.25">
      <c r="A1008" s="64">
        <v>41866</v>
      </c>
      <c r="B1008" s="135">
        <v>3710</v>
      </c>
      <c r="C1008" s="40">
        <f t="shared" si="101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12">
        <v>3108.48</v>
      </c>
      <c r="U1008" s="3">
        <v>2466.65</v>
      </c>
      <c r="AJ1008" s="2">
        <f t="shared" si="97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X1008" s="13"/>
      <c r="AY1008" s="13"/>
      <c r="AZ1008" s="13"/>
      <c r="BA1008" s="13"/>
      <c r="BB1008" s="13"/>
      <c r="BC1008" s="13"/>
      <c r="BD1008" s="13"/>
      <c r="BJ1008" s="2">
        <v>3944.37</v>
      </c>
      <c r="BK1008" s="2">
        <v>2497.89</v>
      </c>
      <c r="BL1008" s="2">
        <v>3570.1</v>
      </c>
      <c r="BM1008" s="2">
        <v>2872.16</v>
      </c>
      <c r="HB1008" s="12">
        <f t="shared" si="98"/>
        <v>4043.03</v>
      </c>
      <c r="HC1008" s="2">
        <f t="shared" si="99"/>
        <v>3224.2000000000003</v>
      </c>
      <c r="HD1008" s="3">
        <f t="shared" si="100"/>
        <v>3148.2000000000003</v>
      </c>
      <c r="HK1008" s="197"/>
    </row>
    <row r="1009" spans="1:219" x14ac:dyDescent="0.25">
      <c r="A1009" s="64">
        <v>41869</v>
      </c>
      <c r="B1009" s="135">
        <v>3700</v>
      </c>
      <c r="C1009" s="40">
        <f t="shared" si="101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12">
        <v>3141.06</v>
      </c>
      <c r="U1009" s="3">
        <v>2497.77</v>
      </c>
      <c r="AJ1009" s="2">
        <f t="shared" si="97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X1009" s="13"/>
      <c r="AY1009" s="13"/>
      <c r="AZ1009" s="13"/>
      <c r="BA1009" s="13"/>
      <c r="BB1009" s="13"/>
      <c r="BC1009" s="13"/>
      <c r="BD1009" s="13"/>
      <c r="BJ1009" s="2">
        <v>3986.45</v>
      </c>
      <c r="BK1009" s="2">
        <v>2538.2399999999998</v>
      </c>
      <c r="BL1009" s="2">
        <v>3612.18</v>
      </c>
      <c r="BM1009" s="2">
        <v>2912.51</v>
      </c>
      <c r="HB1009" s="12">
        <f t="shared" si="98"/>
        <v>4055.48</v>
      </c>
      <c r="HC1009" s="2">
        <f t="shared" si="99"/>
        <v>3214</v>
      </c>
      <c r="HD1009" s="3">
        <f t="shared" si="100"/>
        <v>3139</v>
      </c>
      <c r="HK1009" s="197"/>
    </row>
    <row r="1010" spans="1:219" x14ac:dyDescent="0.25">
      <c r="A1010" s="64">
        <v>41870</v>
      </c>
      <c r="B1010" s="135">
        <v>3690</v>
      </c>
      <c r="C1010" s="40">
        <f t="shared" si="101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12">
        <v>3136.47</v>
      </c>
      <c r="U1010" s="3">
        <v>2491.35</v>
      </c>
      <c r="AJ1010" s="2">
        <f t="shared" si="97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X1010" s="13"/>
      <c r="AY1010" s="13"/>
      <c r="AZ1010" s="13"/>
      <c r="BA1010" s="13"/>
      <c r="BB1010" s="13"/>
      <c r="BC1010" s="13"/>
      <c r="BD1010" s="13"/>
      <c r="BJ1010" s="2">
        <v>3992.31</v>
      </c>
      <c r="BK1010" s="2">
        <v>2541.89</v>
      </c>
      <c r="BL1010" s="2">
        <v>3618.04</v>
      </c>
      <c r="BM1010" s="2">
        <v>2916.16</v>
      </c>
      <c r="HB1010" s="12">
        <f t="shared" si="98"/>
        <v>4074.15</v>
      </c>
      <c r="HC1010" s="2">
        <f t="shared" si="99"/>
        <v>3203.8</v>
      </c>
      <c r="HD1010" s="3">
        <f t="shared" si="100"/>
        <v>3129.8</v>
      </c>
      <c r="HK1010" s="197"/>
    </row>
    <row r="1011" spans="1:219" x14ac:dyDescent="0.25">
      <c r="A1011" s="64">
        <v>41871</v>
      </c>
      <c r="B1011" s="135">
        <v>3677</v>
      </c>
      <c r="C1011" s="40">
        <f t="shared" si="101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12">
        <v>3141.5</v>
      </c>
      <c r="U1011" s="3">
        <v>2492.9699999999998</v>
      </c>
      <c r="AJ1011" s="2">
        <f t="shared" si="97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X1011" s="13"/>
      <c r="AY1011" s="13"/>
      <c r="AZ1011" s="13"/>
      <c r="BA1011" s="13"/>
      <c r="BB1011" s="13"/>
      <c r="BC1011" s="13"/>
      <c r="BD1011" s="13"/>
      <c r="BJ1011" s="2">
        <v>4032.55</v>
      </c>
      <c r="BK1011" s="2">
        <v>2526.4699999999998</v>
      </c>
      <c r="BL1011" s="2">
        <v>3632.46</v>
      </c>
      <c r="BM1011" s="2">
        <v>2926.56</v>
      </c>
      <c r="HB1011" s="12">
        <f t="shared" si="98"/>
        <v>4117.57</v>
      </c>
      <c r="HC1011" s="2">
        <f t="shared" si="99"/>
        <v>3190.54</v>
      </c>
      <c r="HD1011" s="3">
        <f t="shared" si="100"/>
        <v>3117.84</v>
      </c>
      <c r="HK1011" s="197"/>
    </row>
    <row r="1012" spans="1:219" x14ac:dyDescent="0.25">
      <c r="A1012" s="64">
        <v>41872</v>
      </c>
      <c r="B1012" s="135">
        <v>3700</v>
      </c>
      <c r="C1012" s="40">
        <f t="shared" si="101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12">
        <v>3154.69</v>
      </c>
      <c r="U1012" s="3">
        <v>2485.59</v>
      </c>
      <c r="AJ1012" s="2">
        <f t="shared" si="97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X1012" s="13"/>
      <c r="AY1012" s="13"/>
      <c r="AZ1012" s="13"/>
      <c r="BA1012" s="13"/>
      <c r="BB1012" s="13"/>
      <c r="BC1012" s="13"/>
      <c r="BD1012" s="13"/>
      <c r="BJ1012" s="2">
        <v>3983.52</v>
      </c>
      <c r="BK1012" s="2">
        <v>2478.9</v>
      </c>
      <c r="BL1012" s="2">
        <v>3583.43</v>
      </c>
      <c r="BM1012" s="2">
        <v>2878.99</v>
      </c>
      <c r="HB1012" s="12">
        <f t="shared" si="98"/>
        <v>4108.2299999999996</v>
      </c>
      <c r="HC1012" s="2">
        <f t="shared" si="99"/>
        <v>3214</v>
      </c>
      <c r="HD1012" s="3">
        <f t="shared" si="100"/>
        <v>3139</v>
      </c>
      <c r="HK1012" s="197"/>
    </row>
    <row r="1013" spans="1:219" x14ac:dyDescent="0.25">
      <c r="A1013" s="64">
        <v>41873</v>
      </c>
      <c r="B1013" s="135">
        <v>3700</v>
      </c>
      <c r="C1013" s="40">
        <f t="shared" si="101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12">
        <v>3157.5</v>
      </c>
      <c r="U1013" s="3">
        <v>2488.0500000000002</v>
      </c>
      <c r="AJ1013" s="2">
        <f t="shared" si="97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X1013" s="13"/>
      <c r="AY1013" s="13"/>
      <c r="AZ1013" s="13"/>
      <c r="BA1013" s="13"/>
      <c r="BB1013" s="13"/>
      <c r="BC1013" s="13"/>
      <c r="BD1013" s="13"/>
      <c r="BJ1013" s="2">
        <v>3998.52</v>
      </c>
      <c r="BK1013" s="2">
        <v>2493.42</v>
      </c>
      <c r="BL1013" s="2">
        <v>3598.43</v>
      </c>
      <c r="BM1013" s="2">
        <v>2893.51</v>
      </c>
      <c r="HB1013" s="12">
        <f t="shared" si="98"/>
        <v>4111.34</v>
      </c>
      <c r="HC1013" s="2">
        <f t="shared" si="99"/>
        <v>3214</v>
      </c>
      <c r="HD1013" s="3">
        <f t="shared" si="100"/>
        <v>3139</v>
      </c>
      <c r="HK1013" s="197"/>
    </row>
    <row r="1014" spans="1:219" x14ac:dyDescent="0.25">
      <c r="A1014" s="64">
        <v>41876</v>
      </c>
      <c r="B1014" s="135">
        <v>3715</v>
      </c>
      <c r="C1014" s="40">
        <f t="shared" si="101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12">
        <v>3154.69</v>
      </c>
      <c r="U1014" s="3">
        <v>2485.59</v>
      </c>
      <c r="AJ1014" s="2">
        <f t="shared" si="97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X1014" s="13"/>
      <c r="AY1014" s="13"/>
      <c r="AZ1014" s="13"/>
      <c r="BA1014" s="13"/>
      <c r="BB1014" s="13"/>
      <c r="BC1014" s="13"/>
      <c r="BD1014" s="13"/>
      <c r="BJ1014" s="2">
        <v>3995.29</v>
      </c>
      <c r="BK1014" s="2">
        <v>2490.58</v>
      </c>
      <c r="BL1014" s="2">
        <v>3595.2</v>
      </c>
      <c r="BM1014" s="2">
        <v>2890.67</v>
      </c>
      <c r="HB1014" s="12">
        <f t="shared" si="98"/>
        <v>4108.2299999999996</v>
      </c>
      <c r="HC1014" s="2">
        <f t="shared" si="99"/>
        <v>3229.3</v>
      </c>
      <c r="HD1014" s="3">
        <f t="shared" si="100"/>
        <v>3152.8</v>
      </c>
      <c r="HK1014" s="197"/>
    </row>
    <row r="1015" spans="1:219" x14ac:dyDescent="0.25">
      <c r="A1015" s="64">
        <v>41877</v>
      </c>
      <c r="B1015" s="135">
        <v>3705</v>
      </c>
      <c r="C1015" s="40">
        <f t="shared" si="101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12">
        <v>3157</v>
      </c>
      <c r="U1015" s="3">
        <v>2488.88</v>
      </c>
      <c r="AJ1015" s="2">
        <f t="shared" si="97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X1015" s="13"/>
      <c r="AY1015" s="13"/>
      <c r="AZ1015" s="13"/>
      <c r="BA1015" s="13"/>
      <c r="BB1015" s="13"/>
      <c r="BC1015" s="13"/>
      <c r="BD1015" s="13"/>
      <c r="BJ1015" s="2">
        <v>3986.61</v>
      </c>
      <c r="BK1015" s="2">
        <v>2483.0500000000002</v>
      </c>
      <c r="BL1015" s="2">
        <v>3586.52</v>
      </c>
      <c r="BM1015" s="2">
        <v>2883.14</v>
      </c>
      <c r="HB1015" s="12">
        <f t="shared" si="98"/>
        <v>4098.8899999999994</v>
      </c>
      <c r="HC1015" s="2">
        <f t="shared" si="99"/>
        <v>3219.1</v>
      </c>
      <c r="HD1015" s="3">
        <f t="shared" si="100"/>
        <v>3143.6000000000004</v>
      </c>
      <c r="HK1015" s="197"/>
    </row>
    <row r="1016" spans="1:219" x14ac:dyDescent="0.25">
      <c r="A1016" s="64">
        <v>41878</v>
      </c>
      <c r="B1016" s="135">
        <v>3710</v>
      </c>
      <c r="C1016" s="40">
        <f t="shared" si="101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12">
        <v>3151.36</v>
      </c>
      <c r="U1016" s="3">
        <v>2483.94</v>
      </c>
      <c r="AJ1016" s="2">
        <f t="shared" si="97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X1016" s="13"/>
      <c r="AY1016" s="13"/>
      <c r="AZ1016" s="13"/>
      <c r="BA1016" s="13"/>
      <c r="BB1016" s="13"/>
      <c r="BC1016" s="13"/>
      <c r="BD1016" s="13"/>
      <c r="BJ1016" s="2">
        <v>3998.67</v>
      </c>
      <c r="BK1016" s="2">
        <v>2495.73</v>
      </c>
      <c r="BL1016" s="2">
        <v>3598.58</v>
      </c>
      <c r="BM1016" s="2">
        <v>2895.82</v>
      </c>
      <c r="HB1016" s="12">
        <f t="shared" si="98"/>
        <v>4092.66</v>
      </c>
      <c r="HC1016" s="2">
        <f t="shared" si="99"/>
        <v>3224.2000000000003</v>
      </c>
      <c r="HD1016" s="3">
        <f t="shared" si="100"/>
        <v>3148.2000000000003</v>
      </c>
      <c r="HK1016" s="197"/>
    </row>
    <row r="1017" spans="1:219" x14ac:dyDescent="0.25">
      <c r="A1017" s="64">
        <v>41879</v>
      </c>
      <c r="B1017" s="135">
        <v>3718</v>
      </c>
      <c r="C1017" s="40">
        <f t="shared" si="101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12">
        <v>3148.54</v>
      </c>
      <c r="U1017" s="3">
        <v>2481.4699999999998</v>
      </c>
      <c r="AJ1017" s="2">
        <f t="shared" si="97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X1017" s="13"/>
      <c r="AY1017" s="13"/>
      <c r="AZ1017" s="13"/>
      <c r="BA1017" s="13"/>
      <c r="BB1017" s="13"/>
      <c r="BC1017" s="13"/>
      <c r="BD1017" s="13"/>
      <c r="BJ1017" s="2">
        <v>3995.43</v>
      </c>
      <c r="BK1017" s="2">
        <v>2492.88</v>
      </c>
      <c r="BL1017" s="2">
        <v>3595.34</v>
      </c>
      <c r="BM1017" s="2">
        <v>2892.97</v>
      </c>
      <c r="HB1017" s="12">
        <f t="shared" si="98"/>
        <v>4089.55</v>
      </c>
      <c r="HC1017" s="2">
        <f t="shared" si="99"/>
        <v>3232.36</v>
      </c>
      <c r="HD1017" s="3">
        <f t="shared" si="100"/>
        <v>3155.56</v>
      </c>
      <c r="HK1017" s="197"/>
    </row>
    <row r="1018" spans="1:219" x14ac:dyDescent="0.25">
      <c r="A1018" s="64">
        <v>41880</v>
      </c>
      <c r="B1018" s="135">
        <v>3711</v>
      </c>
      <c r="C1018" s="40">
        <f t="shared" si="101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12">
        <v>3164.92</v>
      </c>
      <c r="U1018" s="3">
        <v>2497.0700000000002</v>
      </c>
      <c r="AJ1018" s="2">
        <f t="shared" si="97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X1018" s="13"/>
      <c r="AY1018" s="13"/>
      <c r="AZ1018" s="13"/>
      <c r="BA1018" s="13"/>
      <c r="BB1018" s="13"/>
      <c r="BC1018" s="13"/>
      <c r="BD1018" s="13"/>
      <c r="BJ1018" s="2">
        <v>4059.79</v>
      </c>
      <c r="BK1018" s="2">
        <v>2556.0300000000002</v>
      </c>
      <c r="BL1018" s="2">
        <v>3659.7</v>
      </c>
      <c r="BM1018" s="2">
        <v>2956.12</v>
      </c>
      <c r="HB1018" s="12">
        <f t="shared" si="98"/>
        <v>4095.77</v>
      </c>
      <c r="HC1018" s="2">
        <f t="shared" si="99"/>
        <v>3225.2200000000003</v>
      </c>
      <c r="HD1018" s="3">
        <f t="shared" si="100"/>
        <v>3149.1200000000003</v>
      </c>
      <c r="HK1018" s="197"/>
    </row>
    <row r="1019" spans="1:219" x14ac:dyDescent="0.25">
      <c r="A1019" s="64">
        <v>41883</v>
      </c>
      <c r="B1019" s="135">
        <v>3750</v>
      </c>
      <c r="C1019" s="40">
        <f t="shared" si="101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12">
        <v>3179.08</v>
      </c>
      <c r="U1019" s="3">
        <v>2509.4699999999998</v>
      </c>
      <c r="AJ1019" s="2">
        <f t="shared" si="97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X1019" s="13"/>
      <c r="AY1019" s="13"/>
      <c r="AZ1019" s="13"/>
      <c r="BA1019" s="13"/>
      <c r="BB1019" s="13"/>
      <c r="BC1019" s="13"/>
      <c r="BD1019" s="13"/>
      <c r="BJ1019" s="2">
        <v>4043.89</v>
      </c>
      <c r="BK1019" s="2">
        <v>2538.4499999999998</v>
      </c>
      <c r="BL1019" s="2">
        <v>3643.8</v>
      </c>
      <c r="BM1019" s="2">
        <v>2938.54</v>
      </c>
      <c r="HB1019" s="12">
        <f t="shared" si="98"/>
        <v>4111.34</v>
      </c>
      <c r="HC1019" s="2">
        <f t="shared" si="99"/>
        <v>3265</v>
      </c>
      <c r="HD1019" s="3">
        <f t="shared" si="100"/>
        <v>3185</v>
      </c>
      <c r="HK1019" s="197"/>
    </row>
    <row r="1020" spans="1:219" x14ac:dyDescent="0.25">
      <c r="A1020" s="64">
        <v>41884</v>
      </c>
      <c r="B1020" s="135">
        <v>3768</v>
      </c>
      <c r="C1020" s="40">
        <f t="shared" si="101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12">
        <v>3163.12</v>
      </c>
      <c r="U1020" s="3">
        <v>2492.9699999999998</v>
      </c>
      <c r="AJ1020" s="2">
        <f t="shared" si="97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X1020" s="13"/>
      <c r="AY1020" s="13"/>
      <c r="AZ1020" s="13"/>
      <c r="BA1020" s="13"/>
      <c r="BB1020" s="13"/>
      <c r="BC1020" s="13"/>
      <c r="BD1020" s="13"/>
      <c r="BJ1020" s="2">
        <v>4055.28</v>
      </c>
      <c r="BK1020" s="2">
        <v>2549.0300000000002</v>
      </c>
      <c r="BL1020" s="2">
        <v>3655.19</v>
      </c>
      <c r="BM1020" s="2">
        <v>2949.12</v>
      </c>
      <c r="HB1020" s="12">
        <f t="shared" si="98"/>
        <v>4117.57</v>
      </c>
      <c r="HC1020" s="2">
        <f t="shared" si="99"/>
        <v>3283.36</v>
      </c>
      <c r="HD1020" s="3">
        <f t="shared" si="100"/>
        <v>3201.56</v>
      </c>
      <c r="HK1020" s="197"/>
    </row>
    <row r="1021" spans="1:219" x14ac:dyDescent="0.25">
      <c r="A1021" s="64">
        <v>41885</v>
      </c>
      <c r="B1021" s="135">
        <v>3745</v>
      </c>
      <c r="C1021" s="40">
        <f t="shared" si="101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12">
        <v>3127.54</v>
      </c>
      <c r="U1021" s="3">
        <v>2459.31</v>
      </c>
      <c r="AJ1021" s="2">
        <f t="shared" si="97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X1021" s="13"/>
      <c r="AY1021" s="13"/>
      <c r="AZ1021" s="13"/>
      <c r="BA1021" s="13"/>
      <c r="BB1021" s="13"/>
      <c r="BC1021" s="13"/>
      <c r="BD1021" s="13"/>
      <c r="BJ1021" s="2">
        <v>4010.6</v>
      </c>
      <c r="BK1021" s="2">
        <v>2506.4899999999998</v>
      </c>
      <c r="BL1021" s="2">
        <v>3610.51</v>
      </c>
      <c r="BM1021" s="2">
        <v>2906.58</v>
      </c>
      <c r="HB1021" s="12">
        <f t="shared" si="98"/>
        <v>4102</v>
      </c>
      <c r="HC1021" s="2">
        <f t="shared" si="99"/>
        <v>3259.9</v>
      </c>
      <c r="HD1021" s="3">
        <f t="shared" si="100"/>
        <v>3180.4</v>
      </c>
      <c r="HK1021" s="197"/>
    </row>
    <row r="1022" spans="1:219" x14ac:dyDescent="0.25">
      <c r="A1022" s="64">
        <v>41886</v>
      </c>
      <c r="B1022" s="135">
        <v>3715</v>
      </c>
      <c r="C1022" s="40">
        <f t="shared" si="101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12">
        <v>3144.29</v>
      </c>
      <c r="U1022" s="3">
        <v>2463.21</v>
      </c>
      <c r="AJ1022" s="2">
        <f t="shared" si="97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X1022" s="13"/>
      <c r="AY1022" s="13"/>
      <c r="AZ1022" s="13"/>
      <c r="BA1022" s="13"/>
      <c r="BB1022" s="13"/>
      <c r="BC1022" s="13"/>
      <c r="BD1022" s="13"/>
      <c r="BJ1022" s="2">
        <v>3960.04</v>
      </c>
      <c r="BK1022" s="2">
        <v>2443.42</v>
      </c>
      <c r="BL1022" s="2">
        <v>3559.95</v>
      </c>
      <c r="BM1022" s="2">
        <v>2843.51</v>
      </c>
      <c r="HB1022" s="12">
        <f t="shared" si="98"/>
        <v>4131.5</v>
      </c>
      <c r="HC1022" s="2">
        <f t="shared" si="99"/>
        <v>3229.3</v>
      </c>
      <c r="HD1022" s="3">
        <f t="shared" si="100"/>
        <v>3152.8</v>
      </c>
      <c r="HK1022" s="197"/>
    </row>
    <row r="1023" spans="1:219" x14ac:dyDescent="0.25">
      <c r="A1023" s="64">
        <v>41887</v>
      </c>
      <c r="B1023" s="135">
        <v>3740</v>
      </c>
      <c r="C1023" s="40">
        <f t="shared" si="101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12">
        <v>3092.75</v>
      </c>
      <c r="U1023" s="3">
        <v>2413.08</v>
      </c>
      <c r="AJ1023" s="2">
        <f t="shared" si="97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X1023" s="13"/>
      <c r="AY1023" s="13"/>
      <c r="AZ1023" s="13"/>
      <c r="BA1023" s="13"/>
      <c r="BB1023" s="13"/>
      <c r="BC1023" s="13"/>
      <c r="BD1023" s="13"/>
      <c r="BJ1023" s="2">
        <v>3969.99</v>
      </c>
      <c r="BK1023" s="2">
        <v>2454.4</v>
      </c>
      <c r="BL1023" s="2">
        <v>3569.9</v>
      </c>
      <c r="BM1023" s="2">
        <v>2854.49</v>
      </c>
      <c r="HB1023" s="12">
        <f t="shared" si="98"/>
        <v>4122.13</v>
      </c>
      <c r="HC1023" s="2">
        <f t="shared" si="99"/>
        <v>3254.8</v>
      </c>
      <c r="HD1023" s="3">
        <f t="shared" si="100"/>
        <v>3175.8</v>
      </c>
      <c r="HK1023" s="197"/>
    </row>
    <row r="1024" spans="1:219" x14ac:dyDescent="0.25">
      <c r="A1024" s="64">
        <v>41890</v>
      </c>
      <c r="B1024" s="135">
        <v>3721</v>
      </c>
      <c r="C1024" s="40">
        <f t="shared" si="101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12">
        <v>3131.15</v>
      </c>
      <c r="U1024" s="3">
        <v>2447.79</v>
      </c>
      <c r="AJ1024" s="2">
        <f t="shared" si="97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X1024" s="13"/>
      <c r="AY1024" s="13"/>
      <c r="AZ1024" s="13"/>
      <c r="BA1024" s="13"/>
      <c r="BB1024" s="13"/>
      <c r="BC1024" s="13"/>
      <c r="BD1024" s="13"/>
      <c r="BJ1024" s="2">
        <v>4026.52</v>
      </c>
      <c r="BK1024" s="2">
        <v>2506.8000000000002</v>
      </c>
      <c r="BL1024" s="2">
        <v>3626.43</v>
      </c>
      <c r="BM1024" s="2">
        <v>2906.89</v>
      </c>
      <c r="HB1024" s="12">
        <f t="shared" si="98"/>
        <v>4207.83</v>
      </c>
      <c r="HC1024" s="2">
        <f t="shared" si="99"/>
        <v>3235.42</v>
      </c>
      <c r="HD1024" s="3">
        <f t="shared" si="100"/>
        <v>3158.32</v>
      </c>
      <c r="HK1024" s="197"/>
    </row>
    <row r="1025" spans="1:219" x14ac:dyDescent="0.25">
      <c r="A1025" s="64">
        <v>41891</v>
      </c>
      <c r="B1025" s="135">
        <v>3710</v>
      </c>
      <c r="C1025" s="40">
        <f t="shared" si="101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12">
        <v>3169.8</v>
      </c>
      <c r="U1025" s="3">
        <v>2481.39</v>
      </c>
      <c r="AJ1025" s="2">
        <f t="shared" si="97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X1025" s="13"/>
      <c r="AY1025" s="13"/>
      <c r="AZ1025" s="13"/>
      <c r="BA1025" s="13"/>
      <c r="BB1025" s="13"/>
      <c r="BC1025" s="13"/>
      <c r="BD1025" s="13"/>
      <c r="BJ1025" s="2">
        <v>4117.9799999999996</v>
      </c>
      <c r="BK1025" s="2">
        <v>2592.38</v>
      </c>
      <c r="BL1025" s="2">
        <v>3717.89</v>
      </c>
      <c r="BM1025" s="2">
        <v>2992.47</v>
      </c>
      <c r="HB1025" s="12">
        <f t="shared" si="98"/>
        <v>4252.2700000000004</v>
      </c>
      <c r="HC1025" s="2">
        <f t="shared" si="99"/>
        <v>3224.2000000000003</v>
      </c>
      <c r="HD1025" s="3">
        <f t="shared" si="100"/>
        <v>3148.2000000000003</v>
      </c>
      <c r="HK1025" s="197"/>
    </row>
    <row r="1026" spans="1:219" x14ac:dyDescent="0.25">
      <c r="A1026" s="64">
        <v>41892</v>
      </c>
      <c r="B1026" s="135">
        <v>3740</v>
      </c>
      <c r="C1026" s="40">
        <f t="shared" si="101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12">
        <v>3164.27</v>
      </c>
      <c r="U1026" s="3">
        <v>2475.2199999999998</v>
      </c>
      <c r="AJ1026" s="2">
        <f t="shared" si="97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X1026" s="13"/>
      <c r="AY1026" s="13"/>
      <c r="AZ1026" s="13"/>
      <c r="BA1026" s="13"/>
      <c r="BB1026" s="13"/>
      <c r="BC1026" s="13"/>
      <c r="BD1026" s="13"/>
      <c r="BJ1026" s="2">
        <v>4081.3</v>
      </c>
      <c r="BK1026" s="2">
        <v>2555.25</v>
      </c>
      <c r="BL1026" s="2">
        <v>3681.21</v>
      </c>
      <c r="BM1026" s="2">
        <v>2955.34</v>
      </c>
      <c r="HB1026" s="12">
        <f t="shared" si="98"/>
        <v>4258.62</v>
      </c>
      <c r="HC1026" s="2">
        <f t="shared" si="99"/>
        <v>3254.8</v>
      </c>
      <c r="HD1026" s="3">
        <f t="shared" si="100"/>
        <v>3175.8</v>
      </c>
      <c r="HK1026" s="197"/>
    </row>
    <row r="1027" spans="1:219" x14ac:dyDescent="0.25">
      <c r="A1027" s="64">
        <v>41893</v>
      </c>
      <c r="B1027" s="135">
        <v>3714</v>
      </c>
      <c r="C1027" s="40">
        <f t="shared" si="101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12">
        <v>3158.7</v>
      </c>
      <c r="U1027" s="3">
        <v>2469.0100000000002</v>
      </c>
      <c r="AJ1027" s="2">
        <f t="shared" si="97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X1027" s="13"/>
      <c r="AY1027" s="13"/>
      <c r="AZ1027" s="13"/>
      <c r="BA1027" s="13"/>
      <c r="BB1027" s="13"/>
      <c r="BC1027" s="13"/>
      <c r="BD1027" s="13"/>
      <c r="BJ1027" s="2">
        <v>4066.61</v>
      </c>
      <c r="BK1027" s="2">
        <v>2528.94</v>
      </c>
      <c r="BL1027" s="2">
        <v>3666.52</v>
      </c>
      <c r="BM1027" s="2">
        <v>2929.03</v>
      </c>
      <c r="HB1027" s="12">
        <f t="shared" si="98"/>
        <v>4264.96</v>
      </c>
      <c r="HC1027" s="2">
        <f t="shared" si="99"/>
        <v>3228.28</v>
      </c>
      <c r="HD1027" s="3">
        <f t="shared" si="100"/>
        <v>3151.88</v>
      </c>
      <c r="HK1027" s="197"/>
    </row>
    <row r="1028" spans="1:219" x14ac:dyDescent="0.25">
      <c r="A1028" s="64">
        <v>41894</v>
      </c>
      <c r="B1028" s="135">
        <v>3715</v>
      </c>
      <c r="C1028" s="40">
        <f t="shared" si="101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12">
        <v>3122.16</v>
      </c>
      <c r="U1028" s="3">
        <v>2430.37</v>
      </c>
      <c r="AJ1028" s="2">
        <f t="shared" si="97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X1028" s="13"/>
      <c r="AY1028" s="13"/>
      <c r="AZ1028" s="13"/>
      <c r="BA1028" s="13"/>
      <c r="BB1028" s="13"/>
      <c r="BC1028" s="13"/>
      <c r="BD1028" s="13"/>
      <c r="BJ1028" s="2">
        <v>4087.45</v>
      </c>
      <c r="BK1028" s="2">
        <v>2546.96</v>
      </c>
      <c r="BL1028" s="2">
        <v>3687.36</v>
      </c>
      <c r="BM1028" s="2">
        <v>2947.05</v>
      </c>
      <c r="HB1028" s="12">
        <f t="shared" si="98"/>
        <v>4287.18</v>
      </c>
      <c r="HC1028" s="2">
        <f t="shared" si="99"/>
        <v>3229.3</v>
      </c>
      <c r="HD1028" s="3">
        <f t="shared" si="100"/>
        <v>3152.8</v>
      </c>
      <c r="HK1028" s="197"/>
    </row>
    <row r="1029" spans="1:219" x14ac:dyDescent="0.25">
      <c r="A1029" s="64">
        <v>41897</v>
      </c>
      <c r="B1029" s="135">
        <v>3752</v>
      </c>
      <c r="C1029" s="40">
        <f t="shared" si="101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12">
        <v>3056.38</v>
      </c>
      <c r="U1029" s="3">
        <v>2367.84</v>
      </c>
      <c r="AJ1029" s="2">
        <f t="shared" si="97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X1029" s="13"/>
      <c r="AY1029" s="13"/>
      <c r="AZ1029" s="13"/>
      <c r="BA1029" s="13"/>
      <c r="BB1029" s="13"/>
      <c r="BC1029" s="13"/>
      <c r="BD1029" s="13"/>
      <c r="BJ1029" s="2">
        <v>3922.51</v>
      </c>
      <c r="BK1029" s="2">
        <v>2386.31</v>
      </c>
      <c r="BL1029" s="2">
        <v>3522.42</v>
      </c>
      <c r="BM1029" s="2">
        <v>2786.4</v>
      </c>
      <c r="HB1029" s="12">
        <f t="shared" si="98"/>
        <v>4261.79</v>
      </c>
      <c r="HC1029" s="2">
        <f t="shared" si="99"/>
        <v>3267.04</v>
      </c>
      <c r="HD1029" s="3">
        <f t="shared" si="100"/>
        <v>3186.84</v>
      </c>
      <c r="HK1029" s="197"/>
    </row>
    <row r="1030" spans="1:219" x14ac:dyDescent="0.25">
      <c r="A1030" s="64">
        <v>41898</v>
      </c>
      <c r="B1030" s="135">
        <v>3740</v>
      </c>
      <c r="C1030" s="40">
        <f t="shared" si="101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12">
        <v>3037.83</v>
      </c>
      <c r="U1030" s="3">
        <v>2351.7800000000002</v>
      </c>
      <c r="AJ1030" s="2">
        <f t="shared" si="97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X1030" s="13"/>
      <c r="AY1030" s="13"/>
      <c r="AZ1030" s="13"/>
      <c r="BA1030" s="13"/>
      <c r="BB1030" s="13"/>
      <c r="BC1030" s="13"/>
      <c r="BD1030" s="13"/>
      <c r="BJ1030" s="2">
        <v>3897.96</v>
      </c>
      <c r="BK1030" s="2">
        <v>2364.61</v>
      </c>
      <c r="BL1030" s="2">
        <v>3497.87</v>
      </c>
      <c r="BM1030" s="2">
        <v>2764.7</v>
      </c>
      <c r="HB1030" s="12">
        <f t="shared" si="98"/>
        <v>4239.57</v>
      </c>
      <c r="HC1030" s="2">
        <f t="shared" si="99"/>
        <v>3254.8</v>
      </c>
      <c r="HD1030" s="3">
        <f t="shared" si="100"/>
        <v>3175.8</v>
      </c>
      <c r="HK1030" s="197"/>
    </row>
    <row r="1031" spans="1:219" x14ac:dyDescent="0.25">
      <c r="A1031" s="64">
        <v>41899</v>
      </c>
      <c r="B1031" s="135">
        <v>3716</v>
      </c>
      <c r="C1031" s="40">
        <f t="shared" si="101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12">
        <v>3108.33</v>
      </c>
      <c r="U1031" s="3">
        <v>2416.9899999999998</v>
      </c>
      <c r="AJ1031" s="2">
        <f t="shared" si="97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X1031" s="13"/>
      <c r="AY1031" s="13"/>
      <c r="AZ1031" s="13"/>
      <c r="BA1031" s="13"/>
      <c r="BB1031" s="13"/>
      <c r="BC1031" s="13"/>
      <c r="BD1031" s="13"/>
      <c r="BJ1031" s="2">
        <v>4106.96</v>
      </c>
      <c r="BK1031" s="2">
        <v>2566.6999999999998</v>
      </c>
      <c r="BL1031" s="2">
        <v>3706.87</v>
      </c>
      <c r="BM1031" s="2">
        <v>2966.79</v>
      </c>
      <c r="HB1031" s="12">
        <f t="shared" si="98"/>
        <v>4284.01</v>
      </c>
      <c r="HC1031" s="2">
        <f t="shared" si="99"/>
        <v>3230.32</v>
      </c>
      <c r="HD1031" s="3">
        <f t="shared" si="100"/>
        <v>3153.7200000000003</v>
      </c>
      <c r="HK1031" s="197"/>
    </row>
    <row r="1032" spans="1:219" x14ac:dyDescent="0.25">
      <c r="A1032" s="64">
        <v>41900</v>
      </c>
      <c r="B1032" s="135">
        <v>3715</v>
      </c>
      <c r="C1032" s="40">
        <f t="shared" si="101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12">
        <v>3074.36</v>
      </c>
      <c r="U1032" s="3">
        <v>2381.91</v>
      </c>
      <c r="AJ1032" s="2">
        <f t="shared" ref="AJ1032:AJ1095" si="102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X1032" s="13"/>
      <c r="AY1032" s="13"/>
      <c r="AZ1032" s="13"/>
      <c r="BA1032" s="13"/>
      <c r="BB1032" s="13"/>
      <c r="BC1032" s="13"/>
      <c r="BD1032" s="13"/>
      <c r="BJ1032" s="2">
        <v>4119.8500000000004</v>
      </c>
      <c r="BK1032" s="2">
        <v>2566.88</v>
      </c>
      <c r="BL1032" s="2">
        <v>3719.76</v>
      </c>
      <c r="BM1032" s="2">
        <v>2966.97</v>
      </c>
      <c r="HB1032" s="12">
        <f t="shared" si="98"/>
        <v>4296.7</v>
      </c>
      <c r="HC1032" s="2">
        <f t="shared" si="99"/>
        <v>3229.3</v>
      </c>
      <c r="HD1032" s="3">
        <f t="shared" si="100"/>
        <v>3152.8</v>
      </c>
      <c r="HK1032" s="197"/>
    </row>
    <row r="1033" spans="1:219" x14ac:dyDescent="0.25">
      <c r="A1033" s="64">
        <v>41901</v>
      </c>
      <c r="B1033" s="135">
        <v>3535</v>
      </c>
      <c r="C1033" s="40">
        <f t="shared" si="101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12">
        <v>3044.15</v>
      </c>
      <c r="U1033" s="3">
        <v>2352.9499999999998</v>
      </c>
      <c r="AJ1033" s="2">
        <f t="shared" si="102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X1033" s="13"/>
      <c r="AY1033" s="13"/>
      <c r="AZ1033" s="13"/>
      <c r="BA1033" s="13"/>
      <c r="BB1033" s="13"/>
      <c r="BC1033" s="13"/>
      <c r="BD1033" s="13"/>
      <c r="BJ1033" s="2">
        <v>4058.44</v>
      </c>
      <c r="BK1033" s="2">
        <v>2507.11</v>
      </c>
      <c r="BL1033" s="2">
        <v>3658.35</v>
      </c>
      <c r="BM1033" s="2">
        <v>2907.2</v>
      </c>
      <c r="HB1033" s="12">
        <f t="shared" si="98"/>
        <v>4231.46</v>
      </c>
      <c r="HC1033" s="2">
        <f t="shared" si="99"/>
        <v>3045.7000000000003</v>
      </c>
      <c r="HD1033" s="3">
        <f t="shared" si="100"/>
        <v>2987.2000000000003</v>
      </c>
      <c r="HK1033" s="197"/>
    </row>
    <row r="1034" spans="1:219" x14ac:dyDescent="0.25">
      <c r="A1034" s="64">
        <v>41904</v>
      </c>
      <c r="B1034" s="135">
        <v>3647</v>
      </c>
      <c r="C1034" s="40">
        <f t="shared" si="101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12">
        <v>3020.21</v>
      </c>
      <c r="U1034" s="3">
        <v>2326.4699999999998</v>
      </c>
      <c r="AJ1034" s="2">
        <f t="shared" si="102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X1034" s="13"/>
      <c r="AY1034" s="13"/>
      <c r="AZ1034" s="13"/>
      <c r="BA1034" s="13"/>
      <c r="BB1034" s="13"/>
      <c r="BC1034" s="13"/>
      <c r="BD1034" s="13"/>
      <c r="BJ1034" s="2">
        <v>4035.84</v>
      </c>
      <c r="BK1034" s="2">
        <v>2481.5700000000002</v>
      </c>
      <c r="BL1034" s="2">
        <v>3635.75</v>
      </c>
      <c r="BM1034" s="2">
        <v>2881.66</v>
      </c>
      <c r="HB1034" s="12">
        <f t="shared" si="98"/>
        <v>4256.45</v>
      </c>
      <c r="HC1034" s="2">
        <f t="shared" si="99"/>
        <v>3159.94</v>
      </c>
      <c r="HD1034" s="3">
        <f t="shared" si="100"/>
        <v>3090.2400000000002</v>
      </c>
      <c r="HK1034" s="197"/>
    </row>
    <row r="1035" spans="1:219" x14ac:dyDescent="0.25">
      <c r="A1035" s="64">
        <v>41905</v>
      </c>
      <c r="B1035" s="135">
        <v>3622</v>
      </c>
      <c r="C1035" s="40">
        <f t="shared" si="101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12">
        <v>2941.63</v>
      </c>
      <c r="U1035" s="3">
        <v>2248.4899999999998</v>
      </c>
      <c r="AJ1035" s="2">
        <f t="shared" si="102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X1035" s="13"/>
      <c r="AY1035" s="13"/>
      <c r="AZ1035" s="13"/>
      <c r="BA1035" s="13"/>
      <c r="BB1035" s="13"/>
      <c r="BC1035" s="13"/>
      <c r="BD1035" s="13"/>
      <c r="BJ1035" s="2">
        <v>4055.2</v>
      </c>
      <c r="BK1035" s="2">
        <v>2500.7800000000002</v>
      </c>
      <c r="BL1035" s="2">
        <v>3655.11</v>
      </c>
      <c r="BM1035" s="2">
        <v>2900.87</v>
      </c>
      <c r="HB1035" s="12">
        <f t="shared" si="98"/>
        <v>4256.45</v>
      </c>
      <c r="HC1035" s="2">
        <f t="shared" si="99"/>
        <v>3134.44</v>
      </c>
      <c r="HD1035" s="3">
        <f t="shared" si="100"/>
        <v>3067.2400000000002</v>
      </c>
      <c r="HK1035" s="197"/>
    </row>
    <row r="1036" spans="1:219" x14ac:dyDescent="0.25">
      <c r="A1036" s="64">
        <v>41906</v>
      </c>
      <c r="B1036" s="135">
        <v>3622</v>
      </c>
      <c r="C1036" s="40">
        <f t="shared" si="101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12">
        <v>2960.41</v>
      </c>
      <c r="U1036" s="3">
        <v>2266.11</v>
      </c>
      <c r="AJ1036" s="2">
        <f t="shared" si="102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X1036" s="13"/>
      <c r="AY1036" s="13"/>
      <c r="AZ1036" s="13"/>
      <c r="BA1036" s="13"/>
      <c r="BB1036" s="13"/>
      <c r="BC1036" s="13"/>
      <c r="BD1036" s="13"/>
      <c r="BJ1036" s="2">
        <v>4161.8100000000004</v>
      </c>
      <c r="BK1036" s="2">
        <v>2605.41</v>
      </c>
      <c r="BL1036" s="2">
        <v>3761.72</v>
      </c>
      <c r="BM1036" s="2">
        <v>3005.5</v>
      </c>
      <c r="HB1036" s="12">
        <f t="shared" si="98"/>
        <v>4265.82</v>
      </c>
      <c r="HC1036" s="2">
        <f t="shared" si="99"/>
        <v>3134.44</v>
      </c>
      <c r="HD1036" s="3">
        <f t="shared" si="100"/>
        <v>3067.2400000000002</v>
      </c>
      <c r="HK1036" s="197"/>
    </row>
    <row r="1037" spans="1:219" x14ac:dyDescent="0.25">
      <c r="A1037" s="64">
        <v>41907</v>
      </c>
      <c r="B1037" s="135">
        <v>3640</v>
      </c>
      <c r="C1037" s="40">
        <f t="shared" si="101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12">
        <v>2991.63</v>
      </c>
      <c r="U1037" s="3">
        <v>2297.4299999999998</v>
      </c>
      <c r="AJ1037" s="2">
        <f t="shared" si="102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X1037" s="13"/>
      <c r="AY1037" s="13"/>
      <c r="AZ1037" s="13"/>
      <c r="BA1037" s="13"/>
      <c r="BB1037" s="13"/>
      <c r="BC1037" s="13"/>
      <c r="BD1037" s="13"/>
      <c r="BJ1037" s="2">
        <v>4160.6400000000003</v>
      </c>
      <c r="BK1037" s="2">
        <v>2604.64</v>
      </c>
      <c r="BL1037" s="2">
        <v>3760.55</v>
      </c>
      <c r="BM1037" s="2">
        <v>3004.73</v>
      </c>
      <c r="HB1037" s="12">
        <f t="shared" ref="HB1037:HB1100" si="103">J1037+230</f>
        <v>4262.7</v>
      </c>
      <c r="HC1037" s="2">
        <f t="shared" si="99"/>
        <v>3152.8</v>
      </c>
      <c r="HD1037" s="3">
        <f t="shared" si="100"/>
        <v>3083.8</v>
      </c>
      <c r="HK1037" s="197"/>
    </row>
    <row r="1038" spans="1:219" x14ac:dyDescent="0.25">
      <c r="A1038" s="64">
        <v>41908</v>
      </c>
      <c r="B1038" s="135">
        <v>3640</v>
      </c>
      <c r="C1038" s="40">
        <f t="shared" si="101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12">
        <v>3022.22</v>
      </c>
      <c r="U1038" s="3">
        <v>2312.4299999999998</v>
      </c>
      <c r="AJ1038" s="2">
        <f t="shared" si="102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X1038" s="13"/>
      <c r="AY1038" s="13"/>
      <c r="AZ1038" s="13"/>
      <c r="BA1038" s="13"/>
      <c r="BB1038" s="13"/>
      <c r="BC1038" s="13"/>
      <c r="BD1038" s="13"/>
      <c r="BJ1038" s="2">
        <v>4208.78</v>
      </c>
      <c r="BK1038" s="2">
        <v>2636.45</v>
      </c>
      <c r="BL1038" s="2">
        <v>3808.69</v>
      </c>
      <c r="BM1038" s="2">
        <v>3036.54</v>
      </c>
      <c r="HB1038" s="12">
        <f t="shared" si="103"/>
        <v>4300.18</v>
      </c>
      <c r="HC1038" s="2">
        <f t="shared" si="99"/>
        <v>3152.8</v>
      </c>
      <c r="HD1038" s="3">
        <f t="shared" si="100"/>
        <v>3083.8</v>
      </c>
      <c r="HK1038" s="197"/>
    </row>
    <row r="1039" spans="1:219" x14ac:dyDescent="0.25">
      <c r="A1039" s="64">
        <v>41911</v>
      </c>
      <c r="B1039" s="135">
        <v>3683</v>
      </c>
      <c r="C1039" s="40">
        <f t="shared" si="101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12">
        <v>2989.37</v>
      </c>
      <c r="U1039" s="3">
        <v>2281.23</v>
      </c>
      <c r="AJ1039" s="2">
        <f t="shared" si="102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X1039" s="13"/>
      <c r="AY1039" s="13"/>
      <c r="AZ1039" s="13"/>
      <c r="BA1039" s="13"/>
      <c r="BB1039" s="13"/>
      <c r="BC1039" s="13"/>
      <c r="BD1039" s="13"/>
      <c r="BJ1039" s="2">
        <v>4197.87</v>
      </c>
      <c r="BK1039" s="2">
        <v>2627.23</v>
      </c>
      <c r="BL1039" s="2">
        <v>3797.78</v>
      </c>
      <c r="BM1039" s="2">
        <v>3027.32</v>
      </c>
      <c r="HB1039" s="12">
        <f t="shared" si="103"/>
        <v>4231.0599999999995</v>
      </c>
      <c r="HC1039" s="2">
        <f t="shared" si="99"/>
        <v>3196.66</v>
      </c>
      <c r="HD1039" s="3">
        <f t="shared" si="100"/>
        <v>3123.36</v>
      </c>
      <c r="HK1039" s="197"/>
    </row>
    <row r="1040" spans="1:219" x14ac:dyDescent="0.25">
      <c r="A1040" s="64">
        <v>41912</v>
      </c>
      <c r="B1040" s="135">
        <v>3626</v>
      </c>
      <c r="C1040" s="40">
        <f t="shared" si="101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12">
        <v>3032.42</v>
      </c>
      <c r="U1040" s="3">
        <v>2321.15</v>
      </c>
      <c r="AJ1040" s="2">
        <f t="shared" si="102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X1040" s="13"/>
      <c r="AY1040" s="13"/>
      <c r="AZ1040" s="13"/>
      <c r="BA1040" s="13"/>
      <c r="BB1040" s="13"/>
      <c r="BC1040" s="13"/>
      <c r="BD1040" s="13"/>
      <c r="BJ1040" s="2">
        <v>4235.2700000000004</v>
      </c>
      <c r="BK1040" s="2">
        <v>2661.14</v>
      </c>
      <c r="BL1040" s="2">
        <v>3835.18</v>
      </c>
      <c r="BM1040" s="2">
        <v>3061.23</v>
      </c>
      <c r="HB1040" s="12">
        <f t="shared" si="103"/>
        <v>4255.6399999999994</v>
      </c>
      <c r="HC1040" s="2">
        <f t="shared" si="99"/>
        <v>3138.52</v>
      </c>
      <c r="HD1040" s="3">
        <f t="shared" si="100"/>
        <v>3070.92</v>
      </c>
      <c r="HK1040" s="197"/>
    </row>
    <row r="1041" spans="1:219" x14ac:dyDescent="0.25">
      <c r="A1041" s="64">
        <v>41913</v>
      </c>
      <c r="B1041" s="135">
        <v>3642</v>
      </c>
      <c r="C1041" s="40">
        <f t="shared" si="101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12">
        <v>2995.62</v>
      </c>
      <c r="U1041" s="3">
        <v>2288.13</v>
      </c>
      <c r="AJ1041" s="2">
        <f t="shared" si="102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X1041" s="13"/>
      <c r="AY1041" s="13"/>
      <c r="AZ1041" s="13"/>
      <c r="BA1041" s="13"/>
      <c r="BB1041" s="13"/>
      <c r="BC1041" s="13"/>
      <c r="BD1041" s="13"/>
      <c r="BJ1041" s="2">
        <v>4169.8</v>
      </c>
      <c r="BK1041" s="2">
        <v>2600.17</v>
      </c>
      <c r="BL1041" s="2">
        <v>3769.71</v>
      </c>
      <c r="BM1041" s="2">
        <v>3000.26</v>
      </c>
      <c r="HB1041" s="12">
        <f t="shared" si="103"/>
        <v>4247.5200000000004</v>
      </c>
      <c r="HC1041" s="2">
        <f t="shared" ref="HC1041:HC1104" si="104">B1041*1.02-580</f>
        <v>3134.84</v>
      </c>
      <c r="HD1041" s="3">
        <f t="shared" ref="HD1041:HD1104" si="105">B1041*0.92-246</f>
        <v>3104.6400000000003</v>
      </c>
      <c r="HK1041" s="197"/>
    </row>
    <row r="1042" spans="1:219" x14ac:dyDescent="0.25">
      <c r="A1042" s="64">
        <v>41914</v>
      </c>
      <c r="B1042" s="135">
        <v>3655</v>
      </c>
      <c r="C1042" s="40">
        <f t="shared" si="101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12">
        <v>3026.97</v>
      </c>
      <c r="U1042" s="3">
        <v>2308.38</v>
      </c>
      <c r="AJ1042" s="2">
        <f t="shared" si="102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X1042" s="13"/>
      <c r="AY1042" s="13"/>
      <c r="AZ1042" s="13"/>
      <c r="BA1042" s="13"/>
      <c r="BB1042" s="13"/>
      <c r="BC1042" s="13"/>
      <c r="BD1042" s="13"/>
      <c r="BJ1042" s="2">
        <v>4148.01</v>
      </c>
      <c r="BK1042" s="2">
        <v>2578.9499999999998</v>
      </c>
      <c r="BL1042" s="2">
        <v>3747.92</v>
      </c>
      <c r="BM1042" s="2">
        <v>2979.04</v>
      </c>
      <c r="HB1042" s="12">
        <f t="shared" si="103"/>
        <v>4244.43</v>
      </c>
      <c r="HC1042" s="2">
        <f t="shared" si="104"/>
        <v>3148.1</v>
      </c>
      <c r="HD1042" s="3">
        <f t="shared" si="105"/>
        <v>3116.6000000000004</v>
      </c>
      <c r="HK1042" s="197"/>
    </row>
    <row r="1043" spans="1:219" x14ac:dyDescent="0.25">
      <c r="A1043" s="64">
        <v>41915</v>
      </c>
      <c r="B1043" s="135">
        <v>3620</v>
      </c>
      <c r="C1043" s="40">
        <f t="shared" si="101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12">
        <v>3112.26</v>
      </c>
      <c r="U1043" s="3">
        <v>2389.0700000000002</v>
      </c>
      <c r="AJ1043" s="2">
        <f t="shared" si="102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X1043" s="13"/>
      <c r="AY1043" s="13"/>
      <c r="AZ1043" s="13"/>
      <c r="BA1043" s="13"/>
      <c r="BB1043" s="13"/>
      <c r="BC1043" s="13"/>
      <c r="BD1043" s="13"/>
      <c r="BJ1043" s="2">
        <v>4199.88</v>
      </c>
      <c r="BK1043" s="2">
        <v>2626.02</v>
      </c>
      <c r="BL1043" s="2">
        <v>3799.79</v>
      </c>
      <c r="BM1043" s="2">
        <v>3026.11</v>
      </c>
      <c r="HB1043" s="12">
        <f t="shared" si="103"/>
        <v>4278.46</v>
      </c>
      <c r="HC1043" s="2">
        <f t="shared" si="104"/>
        <v>3112.4</v>
      </c>
      <c r="HD1043" s="3">
        <f t="shared" si="105"/>
        <v>3084.4</v>
      </c>
      <c r="HK1043" s="197"/>
    </row>
    <row r="1044" spans="1:219" x14ac:dyDescent="0.25">
      <c r="A1044" s="64">
        <v>41918</v>
      </c>
      <c r="B1044" s="135">
        <v>3636</v>
      </c>
      <c r="C1044" s="40">
        <f t="shared" si="101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12">
        <v>3054.74</v>
      </c>
      <c r="U1044" s="3">
        <v>2335.7199999999998</v>
      </c>
      <c r="AJ1044" s="2">
        <f t="shared" si="102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X1044" s="13"/>
      <c r="AY1044" s="13"/>
      <c r="AZ1044" s="13"/>
      <c r="BA1044" s="13"/>
      <c r="BB1044" s="13"/>
      <c r="BC1044" s="13"/>
      <c r="BD1044" s="13"/>
      <c r="BJ1044" s="2">
        <v>4190.3500000000004</v>
      </c>
      <c r="BK1044" s="2">
        <v>2620.16</v>
      </c>
      <c r="BL1044" s="2">
        <v>3790.26</v>
      </c>
      <c r="BM1044" s="2">
        <v>3020.25</v>
      </c>
      <c r="HB1044" s="12">
        <f t="shared" si="103"/>
        <v>4171.41</v>
      </c>
      <c r="HC1044" s="2">
        <f t="shared" si="104"/>
        <v>3128.7200000000003</v>
      </c>
      <c r="HD1044" s="3">
        <f t="shared" si="105"/>
        <v>3099.1200000000003</v>
      </c>
      <c r="HK1044" s="197"/>
    </row>
    <row r="1045" spans="1:219" x14ac:dyDescent="0.25">
      <c r="A1045" s="64">
        <v>41919</v>
      </c>
      <c r="B1045" s="135">
        <v>3620</v>
      </c>
      <c r="C1045" s="40">
        <f t="shared" si="101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12">
        <v>3113.96</v>
      </c>
      <c r="U1045" s="3">
        <v>2393.63</v>
      </c>
      <c r="AJ1045" s="2">
        <f t="shared" si="102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X1045" s="13"/>
      <c r="AY1045" s="13"/>
      <c r="AZ1045" s="13"/>
      <c r="BA1045" s="13"/>
      <c r="BB1045" s="13"/>
      <c r="BC1045" s="13"/>
      <c r="BD1045" s="13"/>
      <c r="BJ1045" s="2">
        <v>4233.8100000000004</v>
      </c>
      <c r="BK1045" s="2">
        <v>2662.89</v>
      </c>
      <c r="BL1045" s="2">
        <v>3833.72</v>
      </c>
      <c r="BM1045" s="2">
        <v>3062.98</v>
      </c>
      <c r="HB1045" s="12">
        <f t="shared" si="103"/>
        <v>4174.43</v>
      </c>
      <c r="HC1045" s="2">
        <f t="shared" si="104"/>
        <v>3112.4</v>
      </c>
      <c r="HD1045" s="3">
        <f t="shared" si="105"/>
        <v>3084.4</v>
      </c>
      <c r="HK1045" s="197"/>
    </row>
    <row r="1046" spans="1:219" x14ac:dyDescent="0.25">
      <c r="A1046" s="64">
        <v>41920</v>
      </c>
      <c r="B1046" s="135">
        <v>3620</v>
      </c>
      <c r="C1046" s="40">
        <f t="shared" si="101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12">
        <v>3072.28</v>
      </c>
      <c r="U1046" s="3">
        <v>2359.4699999999998</v>
      </c>
      <c r="AJ1046" s="2">
        <f t="shared" si="102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X1046" s="13"/>
      <c r="AY1046" s="13"/>
      <c r="AZ1046" s="13"/>
      <c r="BA1046" s="13"/>
      <c r="BB1046" s="13"/>
      <c r="BC1046" s="13"/>
      <c r="BD1046" s="13"/>
      <c r="BJ1046" s="2">
        <v>4227.91</v>
      </c>
      <c r="BK1046" s="2">
        <v>2665.04</v>
      </c>
      <c r="BL1046" s="2">
        <v>3827.82</v>
      </c>
      <c r="BM1046" s="2">
        <v>3065.13</v>
      </c>
      <c r="HB1046" s="12">
        <f t="shared" si="103"/>
        <v>4113.9699999999993</v>
      </c>
      <c r="HC1046" s="2">
        <f t="shared" si="104"/>
        <v>3112.4</v>
      </c>
      <c r="HD1046" s="3">
        <f t="shared" si="105"/>
        <v>3084.4</v>
      </c>
      <c r="HK1046" s="197"/>
    </row>
    <row r="1047" spans="1:219" x14ac:dyDescent="0.25">
      <c r="A1047" s="64">
        <v>41921</v>
      </c>
      <c r="B1047" s="135">
        <v>3600</v>
      </c>
      <c r="C1047" s="40">
        <f t="shared" si="101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12">
        <v>3080.23</v>
      </c>
      <c r="U1047" s="3">
        <v>2377.35</v>
      </c>
      <c r="AJ1047" s="2">
        <f t="shared" si="102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X1047" s="13"/>
      <c r="AY1047" s="13"/>
      <c r="AZ1047" s="13"/>
      <c r="BA1047" s="13"/>
      <c r="BB1047" s="13"/>
      <c r="BC1047" s="13"/>
      <c r="BD1047" s="13"/>
      <c r="BJ1047" s="2">
        <v>4193.3</v>
      </c>
      <c r="BK1047" s="2">
        <v>2662.7</v>
      </c>
      <c r="BL1047" s="2">
        <v>3793.21</v>
      </c>
      <c r="BM1047" s="2">
        <v>3062.79</v>
      </c>
      <c r="HB1047" s="12">
        <f t="shared" si="103"/>
        <v>4123.04</v>
      </c>
      <c r="HC1047" s="2">
        <f t="shared" si="104"/>
        <v>3092</v>
      </c>
      <c r="HD1047" s="3">
        <f t="shared" si="105"/>
        <v>3066</v>
      </c>
      <c r="HK1047" s="197"/>
    </row>
    <row r="1048" spans="1:219" x14ac:dyDescent="0.25">
      <c r="A1048" s="64">
        <v>41922</v>
      </c>
      <c r="B1048" s="135">
        <v>3598</v>
      </c>
      <c r="C1048" s="40">
        <f t="shared" si="101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12">
        <v>3242.53</v>
      </c>
      <c r="U1048" s="3">
        <v>2538.91</v>
      </c>
      <c r="AJ1048" s="2">
        <f t="shared" si="102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X1048" s="13"/>
      <c r="AY1048" s="13"/>
      <c r="AZ1048" s="13"/>
      <c r="BA1048" s="13"/>
      <c r="BB1048" s="13"/>
      <c r="BC1048" s="13"/>
      <c r="BD1048" s="13"/>
      <c r="BJ1048" s="2">
        <v>4294.8599999999997</v>
      </c>
      <c r="BK1048" s="2">
        <v>2763.93</v>
      </c>
      <c r="BL1048" s="2">
        <v>3894.77</v>
      </c>
      <c r="BM1048" s="2">
        <v>3164.02</v>
      </c>
      <c r="HB1048" s="12">
        <f t="shared" si="103"/>
        <v>4286.08</v>
      </c>
      <c r="HC1048" s="2">
        <f t="shared" si="104"/>
        <v>3089.96</v>
      </c>
      <c r="HD1048" s="3">
        <f t="shared" si="105"/>
        <v>3064.1600000000003</v>
      </c>
      <c r="HK1048" s="197"/>
    </row>
    <row r="1049" spans="1:219" x14ac:dyDescent="0.25">
      <c r="A1049" s="64">
        <v>41925</v>
      </c>
      <c r="B1049" s="135">
        <v>3598</v>
      </c>
      <c r="C1049" s="40">
        <f t="shared" si="101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12">
        <v>3193.29</v>
      </c>
      <c r="U1049" s="3">
        <v>2492.14</v>
      </c>
      <c r="AJ1049" s="2">
        <f t="shared" si="102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X1049" s="13"/>
      <c r="AY1049" s="13"/>
      <c r="AZ1049" s="13"/>
      <c r="BA1049" s="13"/>
      <c r="BB1049" s="13"/>
      <c r="BC1049" s="13"/>
      <c r="BD1049" s="13"/>
      <c r="BJ1049" s="2">
        <v>4299.7</v>
      </c>
      <c r="BK1049" s="2">
        <v>2770.96</v>
      </c>
      <c r="BL1049" s="2">
        <v>3899.61</v>
      </c>
      <c r="BM1049" s="2">
        <v>3171.05</v>
      </c>
      <c r="HB1049" s="12">
        <f t="shared" si="103"/>
        <v>4267.95</v>
      </c>
      <c r="HC1049" s="2">
        <f t="shared" si="104"/>
        <v>3089.96</v>
      </c>
      <c r="HD1049" s="3">
        <f t="shared" si="105"/>
        <v>3064.1600000000003</v>
      </c>
      <c r="HK1049" s="197"/>
    </row>
    <row r="1050" spans="1:219" x14ac:dyDescent="0.25">
      <c r="A1050" s="64">
        <v>41926</v>
      </c>
      <c r="B1050" s="135">
        <v>3598</v>
      </c>
      <c r="C1050" s="40">
        <f t="shared" si="101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12">
        <v>3214.92</v>
      </c>
      <c r="U1050" s="3">
        <v>2512.21</v>
      </c>
      <c r="AJ1050" s="2">
        <f t="shared" si="102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X1050" s="13"/>
      <c r="AY1050" s="13"/>
      <c r="AZ1050" s="13"/>
      <c r="BA1050" s="13"/>
      <c r="BB1050" s="13"/>
      <c r="BC1050" s="13"/>
      <c r="BD1050" s="13"/>
      <c r="BJ1050" s="2">
        <v>4334.0200000000004</v>
      </c>
      <c r="BK1050" s="2">
        <v>2803.54</v>
      </c>
      <c r="BL1050" s="2">
        <v>3933.93</v>
      </c>
      <c r="BM1050" s="2">
        <v>3203.63</v>
      </c>
      <c r="HB1050" s="12">
        <f t="shared" si="103"/>
        <v>4280.04</v>
      </c>
      <c r="HC1050" s="2">
        <f t="shared" si="104"/>
        <v>3089.96</v>
      </c>
      <c r="HD1050" s="3">
        <f t="shared" si="105"/>
        <v>3064.1600000000003</v>
      </c>
      <c r="HK1050" s="197"/>
    </row>
    <row r="1051" spans="1:219" x14ac:dyDescent="0.25">
      <c r="A1051" s="64">
        <v>41927</v>
      </c>
      <c r="B1051" s="135">
        <v>3598</v>
      </c>
      <c r="C1051" s="40">
        <f t="shared" si="101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12">
        <v>3228.72</v>
      </c>
      <c r="U1051" s="3">
        <v>2525.5500000000002</v>
      </c>
      <c r="AJ1051" s="2">
        <f t="shared" si="102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X1051" s="13"/>
      <c r="AY1051" s="13"/>
      <c r="AZ1051" s="13"/>
      <c r="BA1051" s="13"/>
      <c r="BB1051" s="13"/>
      <c r="BC1051" s="13"/>
      <c r="BD1051" s="13"/>
      <c r="BJ1051" s="2">
        <v>4368.74</v>
      </c>
      <c r="BK1051" s="2">
        <v>2837.63</v>
      </c>
      <c r="BL1051" s="2">
        <v>3968.65</v>
      </c>
      <c r="BM1051" s="2">
        <v>3237.72</v>
      </c>
      <c r="HB1051" s="12">
        <f t="shared" si="103"/>
        <v>4283.0599999999995</v>
      </c>
      <c r="HC1051" s="2">
        <f t="shared" si="104"/>
        <v>3089.96</v>
      </c>
      <c r="HD1051" s="3">
        <f t="shared" si="105"/>
        <v>3064.1600000000003</v>
      </c>
      <c r="HK1051" s="197"/>
    </row>
    <row r="1052" spans="1:219" x14ac:dyDescent="0.25">
      <c r="A1052" s="64">
        <v>41928</v>
      </c>
      <c r="B1052" s="135">
        <v>3600</v>
      </c>
      <c r="C1052" s="40">
        <f t="shared" si="101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12">
        <v>3267.55</v>
      </c>
      <c r="U1052" s="3">
        <v>2563.39</v>
      </c>
      <c r="AJ1052" s="2">
        <f t="shared" si="102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X1052" s="13"/>
      <c r="AY1052" s="13"/>
      <c r="AZ1052" s="13"/>
      <c r="BA1052" s="13"/>
      <c r="BB1052" s="13"/>
      <c r="BC1052" s="13"/>
      <c r="BD1052" s="13"/>
      <c r="BJ1052" s="2">
        <v>4369.2</v>
      </c>
      <c r="BK1052" s="2">
        <v>2837.34</v>
      </c>
      <c r="BL1052" s="2">
        <v>3969.11</v>
      </c>
      <c r="BM1052" s="2">
        <v>3237.43</v>
      </c>
      <c r="HB1052" s="12">
        <f t="shared" si="103"/>
        <v>4289.1100000000006</v>
      </c>
      <c r="HC1052" s="2">
        <f t="shared" si="104"/>
        <v>3092</v>
      </c>
      <c r="HD1052" s="3">
        <f t="shared" si="105"/>
        <v>3066</v>
      </c>
      <c r="HK1052" s="197"/>
    </row>
    <row r="1053" spans="1:219" x14ac:dyDescent="0.25">
      <c r="A1053" s="64">
        <v>41929</v>
      </c>
      <c r="B1053" s="135">
        <v>3601</v>
      </c>
      <c r="C1053" s="40">
        <f t="shared" si="101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12">
        <v>3264.88</v>
      </c>
      <c r="U1053" s="3">
        <v>2561.09</v>
      </c>
      <c r="AJ1053" s="2">
        <f t="shared" si="102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X1053" s="13"/>
      <c r="AY1053" s="13"/>
      <c r="AZ1053" s="13"/>
      <c r="BA1053" s="13"/>
      <c r="BB1053" s="13"/>
      <c r="BC1053" s="13"/>
      <c r="BD1053" s="13"/>
      <c r="BJ1053" s="2">
        <v>4402.5</v>
      </c>
      <c r="BK1053" s="2">
        <v>2870.76</v>
      </c>
      <c r="BL1053" s="2">
        <v>4002.41</v>
      </c>
      <c r="BM1053" s="2">
        <v>3270.85</v>
      </c>
      <c r="HB1053" s="12">
        <f t="shared" si="103"/>
        <v>4286.08</v>
      </c>
      <c r="HC1053" s="2">
        <f t="shared" si="104"/>
        <v>3093.02</v>
      </c>
      <c r="HD1053" s="3">
        <f t="shared" si="105"/>
        <v>3066.92</v>
      </c>
      <c r="HK1053" s="197"/>
    </row>
    <row r="1054" spans="1:219" x14ac:dyDescent="0.25">
      <c r="A1054" s="64">
        <v>41932</v>
      </c>
      <c r="B1054" s="135">
        <v>3600</v>
      </c>
      <c r="C1054" s="40">
        <f t="shared" ref="C1054:C1117" si="106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12">
        <v>3254.61</v>
      </c>
      <c r="U1054" s="3">
        <v>2553.6999999999998</v>
      </c>
      <c r="AJ1054" s="2">
        <f t="shared" si="102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X1054" s="13"/>
      <c r="AY1054" s="13"/>
      <c r="AZ1054" s="13"/>
      <c r="BA1054" s="13"/>
      <c r="BB1054" s="13"/>
      <c r="BC1054" s="13"/>
      <c r="BD1054" s="13"/>
      <c r="BJ1054" s="2">
        <v>4322.38</v>
      </c>
      <c r="BK1054" s="2">
        <v>2794.21</v>
      </c>
      <c r="BL1054" s="2">
        <v>3922.29</v>
      </c>
      <c r="BM1054" s="2">
        <v>3194.3</v>
      </c>
      <c r="HB1054" s="12">
        <f t="shared" si="103"/>
        <v>4261.8999999999996</v>
      </c>
      <c r="HC1054" s="2">
        <f t="shared" si="104"/>
        <v>3092</v>
      </c>
      <c r="HD1054" s="3">
        <f t="shared" si="105"/>
        <v>3066</v>
      </c>
      <c r="HK1054" s="197"/>
    </row>
    <row r="1055" spans="1:219" x14ac:dyDescent="0.25">
      <c r="A1055" s="64">
        <v>41933</v>
      </c>
      <c r="B1055" s="135">
        <v>3600</v>
      </c>
      <c r="C1055" s="40">
        <f t="shared" si="106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12">
        <v>3270.29</v>
      </c>
      <c r="U1055" s="3">
        <v>2560.63</v>
      </c>
      <c r="AJ1055" s="2">
        <f t="shared" si="102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X1055" s="13"/>
      <c r="AY1055" s="13"/>
      <c r="AZ1055" s="13"/>
      <c r="BA1055" s="13"/>
      <c r="BB1055" s="13"/>
      <c r="BC1055" s="13"/>
      <c r="BD1055" s="13"/>
      <c r="BJ1055" s="2">
        <v>4345.8999999999996</v>
      </c>
      <c r="BK1055" s="2">
        <v>2806.94</v>
      </c>
      <c r="BL1055" s="2">
        <v>3945.81</v>
      </c>
      <c r="BM1055" s="2">
        <v>3207.03</v>
      </c>
      <c r="HB1055" s="12">
        <f t="shared" si="103"/>
        <v>4279.8899999999994</v>
      </c>
      <c r="HC1055" s="2">
        <f t="shared" si="104"/>
        <v>3092</v>
      </c>
      <c r="HD1055" s="3">
        <f t="shared" si="105"/>
        <v>3066</v>
      </c>
      <c r="HK1055" s="197"/>
    </row>
    <row r="1056" spans="1:219" x14ac:dyDescent="0.25">
      <c r="A1056" s="64">
        <v>41934</v>
      </c>
      <c r="B1056" s="135">
        <v>3598</v>
      </c>
      <c r="C1056" s="40">
        <f t="shared" si="106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12">
        <v>3295.6</v>
      </c>
      <c r="U1056" s="3">
        <v>2586.73</v>
      </c>
      <c r="AJ1056" s="2">
        <f t="shared" si="102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X1056" s="13"/>
      <c r="AY1056" s="13"/>
      <c r="AZ1056" s="13"/>
      <c r="BA1056" s="13"/>
      <c r="BB1056" s="13"/>
      <c r="BC1056" s="13"/>
      <c r="BD1056" s="13"/>
      <c r="BJ1056" s="2">
        <v>4333.95</v>
      </c>
      <c r="BK1056" s="2">
        <v>2796.24</v>
      </c>
      <c r="BL1056" s="2">
        <v>3933.86</v>
      </c>
      <c r="BM1056" s="2">
        <v>3196.33</v>
      </c>
      <c r="HB1056" s="12">
        <f t="shared" si="103"/>
        <v>4270.8</v>
      </c>
      <c r="HC1056" s="2">
        <f t="shared" si="104"/>
        <v>3089.96</v>
      </c>
      <c r="HD1056" s="3">
        <f t="shared" si="105"/>
        <v>3064.1600000000003</v>
      </c>
      <c r="HK1056" s="197"/>
    </row>
    <row r="1057" spans="1:219" x14ac:dyDescent="0.25">
      <c r="A1057" s="64">
        <v>41935</v>
      </c>
      <c r="B1057" s="135">
        <v>3569</v>
      </c>
      <c r="C1057" s="40">
        <f t="shared" si="106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12">
        <v>3318.03</v>
      </c>
      <c r="U1057" s="3">
        <v>2621.25</v>
      </c>
      <c r="AJ1057" s="2">
        <f t="shared" si="102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X1057" s="13"/>
      <c r="AY1057" s="13"/>
      <c r="AZ1057" s="13"/>
      <c r="BA1057" s="13"/>
      <c r="BB1057" s="13"/>
      <c r="BC1057" s="13"/>
      <c r="BD1057" s="13"/>
      <c r="BJ1057" s="2">
        <v>4327.78</v>
      </c>
      <c r="BK1057" s="2">
        <v>2791.6</v>
      </c>
      <c r="BL1057" s="2">
        <v>3927.69</v>
      </c>
      <c r="BM1057" s="2">
        <v>3191.69</v>
      </c>
      <c r="HB1057" s="12">
        <f t="shared" si="103"/>
        <v>4247.62</v>
      </c>
      <c r="HC1057" s="2">
        <f t="shared" si="104"/>
        <v>3060.38</v>
      </c>
      <c r="HD1057" s="3">
        <f t="shared" si="105"/>
        <v>3037.48</v>
      </c>
      <c r="HK1057" s="197"/>
    </row>
    <row r="1058" spans="1:219" x14ac:dyDescent="0.25">
      <c r="A1058" s="64">
        <v>41936</v>
      </c>
      <c r="B1058" s="135">
        <v>3580</v>
      </c>
      <c r="C1058" s="40">
        <f t="shared" si="106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12">
        <v>3309.78</v>
      </c>
      <c r="U1058" s="3">
        <v>2614.11</v>
      </c>
      <c r="AJ1058" s="2">
        <f t="shared" si="102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X1058" s="13"/>
      <c r="AY1058" s="13"/>
      <c r="AZ1058" s="13"/>
      <c r="BA1058" s="13"/>
      <c r="BB1058" s="13"/>
      <c r="BC1058" s="13"/>
      <c r="BD1058" s="13"/>
      <c r="BJ1058" s="2">
        <v>4328.0200000000004</v>
      </c>
      <c r="BK1058" s="2">
        <v>2792.95</v>
      </c>
      <c r="BL1058" s="2">
        <v>3927.93</v>
      </c>
      <c r="BM1058" s="2">
        <v>3193.04</v>
      </c>
      <c r="HB1058" s="12">
        <f t="shared" si="103"/>
        <v>4238.5599999999995</v>
      </c>
      <c r="HC1058" s="2">
        <f t="shared" si="104"/>
        <v>3071.6</v>
      </c>
      <c r="HD1058" s="3">
        <f t="shared" si="105"/>
        <v>3047.6000000000004</v>
      </c>
      <c r="HK1058" s="197"/>
    </row>
    <row r="1059" spans="1:219" x14ac:dyDescent="0.25">
      <c r="A1059" s="64">
        <v>41939</v>
      </c>
      <c r="B1059" s="135">
        <v>3616</v>
      </c>
      <c r="C1059" s="40">
        <f t="shared" si="106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12">
        <v>3312.53</v>
      </c>
      <c r="U1059" s="3">
        <v>2616.4899999999998</v>
      </c>
      <c r="AJ1059" s="2">
        <f t="shared" si="102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X1059" s="13"/>
      <c r="AY1059" s="13"/>
      <c r="AZ1059" s="13"/>
      <c r="BA1059" s="13"/>
      <c r="BB1059" s="13"/>
      <c r="BC1059" s="13"/>
      <c r="BD1059" s="13"/>
      <c r="BJ1059" s="2">
        <v>4281.09</v>
      </c>
      <c r="BK1059" s="2">
        <v>2746.14</v>
      </c>
      <c r="BL1059" s="2">
        <v>3881</v>
      </c>
      <c r="BM1059" s="2">
        <v>3146.23</v>
      </c>
      <c r="HB1059" s="12">
        <f t="shared" si="103"/>
        <v>4241.58</v>
      </c>
      <c r="HC1059" s="2">
        <f t="shared" si="104"/>
        <v>3108.32</v>
      </c>
      <c r="HD1059" s="3">
        <f t="shared" si="105"/>
        <v>3080.7200000000003</v>
      </c>
      <c r="HK1059" s="197"/>
    </row>
    <row r="1060" spans="1:219" x14ac:dyDescent="0.25">
      <c r="A1060" s="64">
        <v>41940</v>
      </c>
      <c r="B1060" s="135">
        <v>3596</v>
      </c>
      <c r="C1060" s="40">
        <f t="shared" si="106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12">
        <v>3298.78</v>
      </c>
      <c r="U1060" s="3">
        <v>2605.9299999999998</v>
      </c>
      <c r="AJ1060" s="2">
        <f t="shared" si="102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X1060" s="13"/>
      <c r="AY1060" s="13"/>
      <c r="AZ1060" s="13"/>
      <c r="BA1060" s="13"/>
      <c r="BB1060" s="13"/>
      <c r="BC1060" s="13"/>
      <c r="BD1060" s="13"/>
      <c r="BJ1060" s="2">
        <v>4263.67</v>
      </c>
      <c r="BK1060" s="2">
        <v>2732.22</v>
      </c>
      <c r="BL1060" s="2">
        <v>3863.58</v>
      </c>
      <c r="BM1060" s="2">
        <v>3132.31</v>
      </c>
      <c r="HB1060" s="12">
        <f t="shared" si="103"/>
        <v>4214.3899999999994</v>
      </c>
      <c r="HC1060" s="2">
        <f t="shared" si="104"/>
        <v>3087.92</v>
      </c>
      <c r="HD1060" s="3">
        <f t="shared" si="105"/>
        <v>3062.32</v>
      </c>
      <c r="HK1060" s="197"/>
    </row>
    <row r="1061" spans="1:219" x14ac:dyDescent="0.25">
      <c r="A1061" s="64">
        <v>41941</v>
      </c>
      <c r="B1061" s="135">
        <v>3595</v>
      </c>
      <c r="C1061" s="40">
        <f t="shared" si="106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12">
        <v>3356.8</v>
      </c>
      <c r="U1061" s="3">
        <v>2660.29</v>
      </c>
      <c r="AJ1061" s="2">
        <f t="shared" si="102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X1061" s="13"/>
      <c r="AY1061" s="13"/>
      <c r="AZ1061" s="13"/>
      <c r="BA1061" s="13"/>
      <c r="BB1061" s="13"/>
      <c r="BC1061" s="13"/>
      <c r="BD1061" s="13"/>
      <c r="BJ1061" s="2">
        <v>4318.3500000000004</v>
      </c>
      <c r="BK1061" s="2">
        <v>2783.01</v>
      </c>
      <c r="BL1061" s="2">
        <v>3918.26</v>
      </c>
      <c r="BM1061" s="2">
        <v>3183.1</v>
      </c>
      <c r="HB1061" s="12">
        <f t="shared" si="103"/>
        <v>4241.58</v>
      </c>
      <c r="HC1061" s="2">
        <f t="shared" si="104"/>
        <v>3086.9</v>
      </c>
      <c r="HD1061" s="3">
        <f t="shared" si="105"/>
        <v>3061.4</v>
      </c>
      <c r="HK1061" s="197"/>
    </row>
    <row r="1062" spans="1:219" x14ac:dyDescent="0.25">
      <c r="A1062" s="64">
        <v>41942</v>
      </c>
      <c r="B1062" s="135">
        <v>3601</v>
      </c>
      <c r="C1062" s="40">
        <f t="shared" si="106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12">
        <v>3401.03</v>
      </c>
      <c r="U1062" s="3">
        <v>2693.14</v>
      </c>
      <c r="AJ1062" s="2">
        <f t="shared" si="102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X1062" s="13"/>
      <c r="AY1062" s="13"/>
      <c r="AZ1062" s="13"/>
      <c r="BA1062" s="13"/>
      <c r="BB1062" s="13"/>
      <c r="BC1062" s="13"/>
      <c r="BD1062" s="13"/>
      <c r="BJ1062" s="2">
        <v>4342.5200000000004</v>
      </c>
      <c r="BK1062" s="2">
        <v>2806.92</v>
      </c>
      <c r="BL1062" s="2">
        <v>3942.43</v>
      </c>
      <c r="BM1062" s="2">
        <v>3207.01</v>
      </c>
      <c r="HB1062" s="12">
        <f t="shared" si="103"/>
        <v>4241.58</v>
      </c>
      <c r="HC1062" s="2">
        <f t="shared" si="104"/>
        <v>3093.02</v>
      </c>
      <c r="HD1062" s="3">
        <f t="shared" si="105"/>
        <v>3066.92</v>
      </c>
      <c r="HK1062" s="197"/>
    </row>
    <row r="1063" spans="1:219" x14ac:dyDescent="0.25">
      <c r="A1063" s="64">
        <v>41943</v>
      </c>
      <c r="B1063" s="135">
        <v>3600</v>
      </c>
      <c r="C1063" s="40">
        <f t="shared" si="106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12">
        <v>3393.01</v>
      </c>
      <c r="U1063" s="3">
        <v>2680.67</v>
      </c>
      <c r="AJ1063" s="2">
        <f t="shared" si="102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X1063" s="13"/>
      <c r="AY1063" s="13"/>
      <c r="AZ1063" s="13"/>
      <c r="BA1063" s="13"/>
      <c r="BB1063" s="13"/>
      <c r="BC1063" s="13"/>
      <c r="BD1063" s="13"/>
      <c r="BJ1063" s="2">
        <v>4363.32</v>
      </c>
      <c r="BK1063" s="2">
        <v>2822.71</v>
      </c>
      <c r="BL1063" s="2">
        <v>3963.23</v>
      </c>
      <c r="BM1063" s="2">
        <v>3222.8</v>
      </c>
      <c r="HB1063" s="12">
        <f t="shared" si="103"/>
        <v>4280.8500000000004</v>
      </c>
      <c r="HC1063" s="2">
        <f t="shared" si="104"/>
        <v>3092</v>
      </c>
      <c r="HD1063" s="3">
        <f t="shared" si="105"/>
        <v>3066</v>
      </c>
      <c r="HK1063" s="197"/>
    </row>
    <row r="1064" spans="1:219" x14ac:dyDescent="0.25">
      <c r="A1064" s="64">
        <v>41946</v>
      </c>
      <c r="B1064" s="135">
        <v>3602</v>
      </c>
      <c r="C1064" s="40">
        <f t="shared" si="106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12">
        <v>3362.31</v>
      </c>
      <c r="U1064" s="3">
        <v>2651.34</v>
      </c>
      <c r="AJ1064" s="2">
        <f t="shared" si="102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X1064" s="13"/>
      <c r="AY1064" s="13"/>
      <c r="AZ1064" s="13"/>
      <c r="BA1064" s="13"/>
      <c r="BB1064" s="13"/>
      <c r="BC1064" s="13"/>
      <c r="BD1064" s="13"/>
      <c r="BJ1064" s="2">
        <v>4316.84</v>
      </c>
      <c r="BK1064" s="2">
        <v>2777.82</v>
      </c>
      <c r="BL1064" s="2">
        <v>3916.75</v>
      </c>
      <c r="BM1064" s="2">
        <v>3177.91</v>
      </c>
      <c r="HB1064" s="12">
        <f t="shared" si="103"/>
        <v>4271.79</v>
      </c>
      <c r="HC1064" s="2">
        <f t="shared" si="104"/>
        <v>3094.04</v>
      </c>
      <c r="HD1064" s="3">
        <f t="shared" si="105"/>
        <v>3067.84</v>
      </c>
      <c r="HK1064" s="197"/>
    </row>
    <row r="1065" spans="1:219" x14ac:dyDescent="0.25">
      <c r="A1065" s="64">
        <v>41947</v>
      </c>
      <c r="B1065" s="135">
        <v>3609</v>
      </c>
      <c r="C1065" s="40">
        <f t="shared" si="106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12">
        <v>3351.14</v>
      </c>
      <c r="U1065" s="3">
        <v>2640.29</v>
      </c>
      <c r="AJ1065" s="2">
        <f t="shared" si="102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X1065" s="13"/>
      <c r="AY1065" s="13"/>
      <c r="AZ1065" s="13"/>
      <c r="BA1065" s="13"/>
      <c r="BB1065" s="13"/>
      <c r="BC1065" s="13"/>
      <c r="BD1065" s="13"/>
      <c r="BJ1065" s="2">
        <v>4320.71</v>
      </c>
      <c r="BK1065" s="2">
        <v>2781.65</v>
      </c>
      <c r="BL1065" s="2">
        <v>3920.62</v>
      </c>
      <c r="BM1065" s="2">
        <v>3181.74</v>
      </c>
      <c r="HB1065" s="12">
        <f t="shared" si="103"/>
        <v>4271.79</v>
      </c>
      <c r="HC1065" s="2">
        <f t="shared" si="104"/>
        <v>3101.1800000000003</v>
      </c>
      <c r="HD1065" s="3">
        <f t="shared" si="105"/>
        <v>3074.28</v>
      </c>
      <c r="HK1065" s="197"/>
    </row>
    <row r="1066" spans="1:219" x14ac:dyDescent="0.25">
      <c r="A1066" s="64">
        <v>41948</v>
      </c>
      <c r="B1066" s="135">
        <v>3620</v>
      </c>
      <c r="C1066" s="40">
        <f t="shared" si="106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12">
        <v>3398.48</v>
      </c>
      <c r="U1066" s="3">
        <v>2683.99</v>
      </c>
      <c r="AJ1066" s="2">
        <f t="shared" si="102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X1066" s="13"/>
      <c r="AY1066" s="13"/>
      <c r="AZ1066" s="13"/>
      <c r="BA1066" s="13"/>
      <c r="BB1066" s="13"/>
      <c r="BC1066" s="13"/>
      <c r="BD1066" s="13"/>
      <c r="BJ1066" s="2">
        <v>4329.83</v>
      </c>
      <c r="BK1066" s="2">
        <v>2787.36</v>
      </c>
      <c r="BL1066" s="2">
        <v>3929.74</v>
      </c>
      <c r="BM1066" s="2">
        <v>3187.45</v>
      </c>
      <c r="HB1066" s="12">
        <f t="shared" si="103"/>
        <v>4186.3899999999994</v>
      </c>
      <c r="HC1066" s="2">
        <f t="shared" si="104"/>
        <v>3112.4</v>
      </c>
      <c r="HD1066" s="3">
        <f t="shared" si="105"/>
        <v>3084.4</v>
      </c>
      <c r="HK1066" s="197"/>
    </row>
    <row r="1067" spans="1:219" x14ac:dyDescent="0.25">
      <c r="A1067" s="64">
        <v>41949</v>
      </c>
      <c r="B1067" s="135">
        <v>3620</v>
      </c>
      <c r="C1067" s="40">
        <f t="shared" si="106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12">
        <v>3397.68</v>
      </c>
      <c r="U1067" s="3">
        <v>2679.01</v>
      </c>
      <c r="AJ1067" s="2">
        <f t="shared" si="102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X1067" s="13"/>
      <c r="AY1067" s="13"/>
      <c r="AZ1067" s="13"/>
      <c r="BA1067" s="13"/>
      <c r="BB1067" s="13"/>
      <c r="BC1067" s="13"/>
      <c r="BD1067" s="13"/>
      <c r="BJ1067" s="2">
        <v>4347.18</v>
      </c>
      <c r="BK1067" s="2">
        <v>2800.1</v>
      </c>
      <c r="BL1067" s="2">
        <v>3947.09</v>
      </c>
      <c r="BM1067" s="2">
        <v>3200.19</v>
      </c>
      <c r="HB1067" s="12">
        <f t="shared" si="103"/>
        <v>4221.43</v>
      </c>
      <c r="HC1067" s="2">
        <f t="shared" si="104"/>
        <v>3112.4</v>
      </c>
      <c r="HD1067" s="3">
        <f t="shared" si="105"/>
        <v>3084.4</v>
      </c>
      <c r="HK1067" s="197"/>
    </row>
    <row r="1068" spans="1:219" x14ac:dyDescent="0.25">
      <c r="A1068" s="64">
        <v>41950</v>
      </c>
      <c r="B1068" s="135">
        <v>3669</v>
      </c>
      <c r="C1068" s="40">
        <f t="shared" si="106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12">
        <v>3369.88</v>
      </c>
      <c r="U1068" s="3">
        <v>2653.59</v>
      </c>
      <c r="AJ1068" s="2">
        <f t="shared" si="102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X1068" s="13"/>
      <c r="AY1068" s="13"/>
      <c r="AZ1068" s="13"/>
      <c r="BA1068" s="13"/>
      <c r="BB1068" s="13"/>
      <c r="BC1068" s="13"/>
      <c r="BD1068" s="13"/>
      <c r="BJ1068" s="2">
        <v>4310.33</v>
      </c>
      <c r="BK1068" s="2">
        <v>2765.85</v>
      </c>
      <c r="BL1068" s="2">
        <v>3910.24</v>
      </c>
      <c r="BM1068" s="2">
        <v>3165.94</v>
      </c>
      <c r="HB1068" s="12">
        <f t="shared" si="103"/>
        <v>4203.91</v>
      </c>
      <c r="HC1068" s="2">
        <f t="shared" si="104"/>
        <v>3162.38</v>
      </c>
      <c r="HD1068" s="3">
        <f t="shared" si="105"/>
        <v>3129.48</v>
      </c>
      <c r="HK1068" s="197"/>
    </row>
    <row r="1069" spans="1:219" x14ac:dyDescent="0.25">
      <c r="A1069" s="64">
        <v>41953</v>
      </c>
      <c r="B1069" s="135">
        <v>3657</v>
      </c>
      <c r="C1069" s="40">
        <f t="shared" si="106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12">
        <v>3380.38</v>
      </c>
      <c r="U1069" s="3">
        <v>2661.19</v>
      </c>
      <c r="AJ1069" s="2">
        <f t="shared" si="102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X1069" s="15"/>
      <c r="AY1069" s="15"/>
      <c r="AZ1069" s="15"/>
      <c r="BA1069" s="15"/>
      <c r="BB1069" s="15"/>
      <c r="BC1069" s="15"/>
      <c r="BD1069" s="15"/>
      <c r="BJ1069" s="2">
        <v>4284.21</v>
      </c>
      <c r="BK1069" s="2">
        <v>2737.05</v>
      </c>
      <c r="BL1069" s="2">
        <v>3884.12</v>
      </c>
      <c r="BM1069" s="2">
        <v>3137.14</v>
      </c>
      <c r="HB1069" s="12">
        <f t="shared" si="103"/>
        <v>4204.4699999999993</v>
      </c>
      <c r="HC1069" s="2">
        <f t="shared" si="104"/>
        <v>3150.14</v>
      </c>
      <c r="HD1069" s="3">
        <f t="shared" si="105"/>
        <v>3118.44</v>
      </c>
      <c r="HK1069" s="197"/>
    </row>
    <row r="1070" spans="1:219" x14ac:dyDescent="0.25">
      <c r="A1070" s="64">
        <v>41954</v>
      </c>
      <c r="B1070" s="135">
        <v>3647</v>
      </c>
      <c r="C1070" s="40">
        <f t="shared" si="106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12">
        <v>3375.35</v>
      </c>
      <c r="U1070" s="3">
        <v>2658.31</v>
      </c>
      <c r="AJ1070" s="2">
        <f t="shared" si="102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X1070" s="13"/>
      <c r="AY1070" s="13"/>
      <c r="AZ1070" s="13"/>
      <c r="BA1070" s="13"/>
      <c r="BB1070" s="13"/>
      <c r="BC1070" s="13"/>
      <c r="BD1070" s="13"/>
      <c r="BJ1070" s="2">
        <v>4280.55</v>
      </c>
      <c r="BK1070" s="2">
        <v>2735.64</v>
      </c>
      <c r="BL1070" s="2">
        <v>3880.46</v>
      </c>
      <c r="BM1070" s="2">
        <v>3135.73</v>
      </c>
      <c r="HB1070" s="12">
        <f t="shared" si="103"/>
        <v>4153.05</v>
      </c>
      <c r="HC1070" s="2">
        <f t="shared" si="104"/>
        <v>3139.94</v>
      </c>
      <c r="HD1070" s="3">
        <f t="shared" si="105"/>
        <v>3109.2400000000002</v>
      </c>
      <c r="HK1070" s="197"/>
    </row>
    <row r="1071" spans="1:219" x14ac:dyDescent="0.25">
      <c r="A1071" s="64">
        <v>41955</v>
      </c>
      <c r="B1071" s="135">
        <v>3648</v>
      </c>
      <c r="C1071" s="40">
        <f t="shared" si="106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12">
        <v>3383.94</v>
      </c>
      <c r="U1071" s="3">
        <v>2667.16</v>
      </c>
      <c r="AJ1071" s="2">
        <f t="shared" si="102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X1071" s="13"/>
      <c r="AY1071" s="13"/>
      <c r="AZ1071" s="13"/>
      <c r="BA1071" s="13"/>
      <c r="BB1071" s="13"/>
      <c r="BC1071" s="13"/>
      <c r="BD1071" s="13"/>
      <c r="BJ1071" s="2">
        <v>4292.7299999999996</v>
      </c>
      <c r="BK1071" s="2">
        <v>2748.07</v>
      </c>
      <c r="BL1071" s="2">
        <v>3892.64</v>
      </c>
      <c r="BM1071" s="2">
        <v>3148.16</v>
      </c>
      <c r="HB1071" s="12">
        <f t="shared" si="103"/>
        <v>4150.1900000000005</v>
      </c>
      <c r="HC1071" s="2">
        <f t="shared" si="104"/>
        <v>3140.96</v>
      </c>
      <c r="HD1071" s="3">
        <f t="shared" si="105"/>
        <v>3110.1600000000003</v>
      </c>
      <c r="HK1071" s="197"/>
    </row>
    <row r="1072" spans="1:219" x14ac:dyDescent="0.25">
      <c r="A1072" s="64">
        <v>41956</v>
      </c>
      <c r="B1072" s="135">
        <v>3664</v>
      </c>
      <c r="C1072" s="40">
        <f t="shared" si="106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12">
        <v>3457.53</v>
      </c>
      <c r="U1072" s="3">
        <v>2739.28</v>
      </c>
      <c r="AJ1072" s="2">
        <f t="shared" si="102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X1072" s="13"/>
      <c r="AY1072" s="13"/>
      <c r="AZ1072" s="13"/>
      <c r="BA1072" s="13"/>
      <c r="BB1072" s="13"/>
      <c r="BC1072" s="13"/>
      <c r="BD1072" s="13"/>
      <c r="BJ1072" s="2">
        <v>4371.4399999999996</v>
      </c>
      <c r="BK1072" s="2">
        <v>2836.4</v>
      </c>
      <c r="BL1072" s="2">
        <v>3971.35</v>
      </c>
      <c r="BM1072" s="2">
        <v>3236.49</v>
      </c>
      <c r="HB1072" s="12">
        <f t="shared" si="103"/>
        <v>4144.6100000000006</v>
      </c>
      <c r="HC1072" s="2">
        <f t="shared" si="104"/>
        <v>3157.28</v>
      </c>
      <c r="HD1072" s="3">
        <f t="shared" si="105"/>
        <v>3124.88</v>
      </c>
      <c r="HK1072" s="197"/>
    </row>
    <row r="1073" spans="1:219" x14ac:dyDescent="0.25">
      <c r="A1073" s="64">
        <v>41957</v>
      </c>
      <c r="B1073" s="135">
        <v>3672</v>
      </c>
      <c r="C1073" s="40">
        <f t="shared" si="106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12">
        <v>3477.4</v>
      </c>
      <c r="U1073" s="3">
        <v>2759.29</v>
      </c>
      <c r="AJ1073" s="2">
        <f t="shared" si="102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X1073" s="13"/>
      <c r="AY1073" s="13"/>
      <c r="AZ1073" s="13"/>
      <c r="BA1073" s="13"/>
      <c r="BB1073" s="13"/>
      <c r="BC1073" s="13"/>
      <c r="BD1073" s="13"/>
      <c r="BJ1073" s="2">
        <v>4410.5200000000004</v>
      </c>
      <c r="BK1073" s="2">
        <v>2875.44</v>
      </c>
      <c r="BL1073" s="2">
        <v>4010.43</v>
      </c>
      <c r="BM1073" s="2">
        <v>3275.53</v>
      </c>
      <c r="HB1073" s="12">
        <f t="shared" si="103"/>
        <v>4119.07</v>
      </c>
      <c r="HC1073" s="2">
        <f t="shared" si="104"/>
        <v>3165.44</v>
      </c>
      <c r="HD1073" s="3">
        <f t="shared" si="105"/>
        <v>3132.2400000000002</v>
      </c>
      <c r="HK1073" s="197"/>
    </row>
    <row r="1074" spans="1:219" x14ac:dyDescent="0.25">
      <c r="A1074" s="64">
        <v>41960</v>
      </c>
      <c r="B1074" s="135">
        <v>3675</v>
      </c>
      <c r="C1074" s="40">
        <f t="shared" si="106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12">
        <v>3446.29</v>
      </c>
      <c r="U1074" s="3">
        <v>2732.34</v>
      </c>
      <c r="AJ1074" s="2">
        <f t="shared" si="102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X1074" s="13"/>
      <c r="AY1074" s="13"/>
      <c r="AZ1074" s="13"/>
      <c r="BA1074" s="13"/>
      <c r="BB1074" s="13"/>
      <c r="BC1074" s="13"/>
      <c r="BD1074" s="13"/>
      <c r="BJ1074" s="2">
        <v>4321.13</v>
      </c>
      <c r="BK1074" s="2">
        <v>2790.94</v>
      </c>
      <c r="BL1074" s="2">
        <v>3921.04</v>
      </c>
      <c r="BM1074" s="2">
        <v>3191.03</v>
      </c>
      <c r="HB1074" s="12">
        <f t="shared" si="103"/>
        <v>4110.3</v>
      </c>
      <c r="HC1074" s="2">
        <f t="shared" si="104"/>
        <v>3168.5</v>
      </c>
      <c r="HD1074" s="3">
        <f t="shared" si="105"/>
        <v>3135</v>
      </c>
      <c r="HK1074" s="197"/>
    </row>
    <row r="1075" spans="1:219" x14ac:dyDescent="0.25">
      <c r="A1075" s="64">
        <v>41961</v>
      </c>
      <c r="B1075" s="135">
        <v>3658</v>
      </c>
      <c r="C1075" s="40">
        <f t="shared" si="106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12">
        <v>3420.97</v>
      </c>
      <c r="U1075" s="3">
        <v>2709.03</v>
      </c>
      <c r="AJ1075" s="2">
        <f t="shared" si="102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X1075" s="13"/>
      <c r="AY1075" s="13"/>
      <c r="AZ1075" s="13"/>
      <c r="BA1075" s="13"/>
      <c r="BB1075" s="13"/>
      <c r="BC1075" s="13"/>
      <c r="BD1075" s="13"/>
      <c r="BJ1075" s="2">
        <v>4269.2700000000004</v>
      </c>
      <c r="BK1075" s="2">
        <v>2741.41</v>
      </c>
      <c r="BL1075" s="2">
        <v>3869.18</v>
      </c>
      <c r="BM1075" s="2">
        <v>3141.5</v>
      </c>
      <c r="HB1075" s="12">
        <f t="shared" si="103"/>
        <v>4096</v>
      </c>
      <c r="HC1075" s="2">
        <f t="shared" si="104"/>
        <v>3151.16</v>
      </c>
      <c r="HD1075" s="3">
        <f t="shared" si="105"/>
        <v>3119.36</v>
      </c>
      <c r="HK1075" s="197"/>
    </row>
    <row r="1076" spans="1:219" x14ac:dyDescent="0.25">
      <c r="A1076" s="64">
        <v>41962</v>
      </c>
      <c r="B1076" s="135">
        <v>3645</v>
      </c>
      <c r="C1076" s="40">
        <f t="shared" si="106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12">
        <v>3443.32</v>
      </c>
      <c r="U1076" s="3">
        <v>2731.15</v>
      </c>
      <c r="AJ1076" s="2">
        <f t="shared" si="102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X1076" s="13"/>
      <c r="AY1076" s="13"/>
      <c r="AZ1076" s="13"/>
      <c r="BA1076" s="13"/>
      <c r="BB1076" s="13"/>
      <c r="BC1076" s="13"/>
      <c r="BD1076" s="13"/>
      <c r="BJ1076" s="2">
        <v>4191.0300000000007</v>
      </c>
      <c r="BK1076" s="2">
        <v>2663.99</v>
      </c>
      <c r="BL1076" s="2">
        <v>3790.94</v>
      </c>
      <c r="BM1076" s="2">
        <v>3064.08</v>
      </c>
      <c r="HB1076" s="12">
        <f t="shared" si="103"/>
        <v>4096</v>
      </c>
      <c r="HC1076" s="2">
        <f t="shared" si="104"/>
        <v>3137.9</v>
      </c>
      <c r="HD1076" s="3">
        <f t="shared" si="105"/>
        <v>3107.4</v>
      </c>
      <c r="HK1076" s="197"/>
    </row>
    <row r="1077" spans="1:219" x14ac:dyDescent="0.25">
      <c r="A1077" s="64">
        <v>41963</v>
      </c>
      <c r="B1077" s="135">
        <v>3649</v>
      </c>
      <c r="C1077" s="40">
        <f t="shared" si="106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12">
        <v>3323.8</v>
      </c>
      <c r="U1077" s="3">
        <v>2693.14</v>
      </c>
      <c r="AJ1077" s="2">
        <f t="shared" si="102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X1077" s="13"/>
      <c r="AY1077" s="13"/>
      <c r="AZ1077" s="13"/>
      <c r="BA1077" s="13"/>
      <c r="BB1077" s="13"/>
      <c r="BC1077" s="13"/>
      <c r="BD1077" s="13"/>
      <c r="BJ1077" s="2">
        <v>4127.21</v>
      </c>
      <c r="BK1077" s="2">
        <v>2604.79</v>
      </c>
      <c r="BL1077" s="2">
        <v>3727.12</v>
      </c>
      <c r="BM1077" s="2">
        <v>3004.88</v>
      </c>
      <c r="HB1077" s="12">
        <f t="shared" si="103"/>
        <v>4053.52</v>
      </c>
      <c r="HC1077" s="2">
        <f t="shared" si="104"/>
        <v>3141.98</v>
      </c>
      <c r="HD1077" s="3">
        <f t="shared" si="105"/>
        <v>3111.08</v>
      </c>
      <c r="HK1077" s="197"/>
    </row>
    <row r="1078" spans="1:219" x14ac:dyDescent="0.25">
      <c r="A1078" s="64">
        <v>41964</v>
      </c>
      <c r="B1078" s="135">
        <v>3648</v>
      </c>
      <c r="C1078" s="40">
        <f t="shared" si="106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12">
        <v>3321.04</v>
      </c>
      <c r="U1078" s="3">
        <v>2690.69</v>
      </c>
      <c r="AJ1078" s="2">
        <f t="shared" si="102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X1078" s="13"/>
      <c r="AY1078" s="13"/>
      <c r="AZ1078" s="13"/>
      <c r="BA1078" s="13"/>
      <c r="BB1078" s="13"/>
      <c r="BC1078" s="13"/>
      <c r="BD1078" s="13"/>
      <c r="BJ1078" s="2">
        <v>4186.3600000000006</v>
      </c>
      <c r="BK1078" s="2">
        <v>2663.68</v>
      </c>
      <c r="BL1078" s="2">
        <v>3786.27</v>
      </c>
      <c r="BM1078" s="2">
        <v>3063.77</v>
      </c>
      <c r="HB1078" s="12">
        <f t="shared" si="103"/>
        <v>4050.67</v>
      </c>
      <c r="HC1078" s="2">
        <f t="shared" si="104"/>
        <v>3140.96</v>
      </c>
      <c r="HD1078" s="3">
        <f t="shared" si="105"/>
        <v>3110.1600000000003</v>
      </c>
      <c r="HK1078" s="197"/>
    </row>
    <row r="1079" spans="1:219" x14ac:dyDescent="0.25">
      <c r="A1079" s="64">
        <v>41967</v>
      </c>
      <c r="B1079" s="135">
        <v>3682</v>
      </c>
      <c r="C1079" s="40">
        <f t="shared" si="106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12">
        <v>3323.57</v>
      </c>
      <c r="U1079" s="3">
        <v>2690.68</v>
      </c>
      <c r="AJ1079" s="2">
        <f t="shared" si="102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X1079" s="13"/>
      <c r="AY1079" s="13"/>
      <c r="AZ1079" s="13"/>
      <c r="BA1079" s="13"/>
      <c r="BB1079" s="13"/>
      <c r="BC1079" s="13"/>
      <c r="BD1079" s="13"/>
      <c r="BJ1079" s="2">
        <v>4220.01</v>
      </c>
      <c r="BK1079" s="2">
        <v>2693.75</v>
      </c>
      <c r="BL1079" s="2">
        <v>3819.92</v>
      </c>
      <c r="BM1079" s="2">
        <v>3093.84</v>
      </c>
      <c r="HB1079" s="12">
        <f t="shared" si="103"/>
        <v>4076.31</v>
      </c>
      <c r="HC1079" s="2">
        <f t="shared" si="104"/>
        <v>3175.64</v>
      </c>
      <c r="HD1079" s="3">
        <f t="shared" si="105"/>
        <v>3141.44</v>
      </c>
      <c r="HK1079" s="197"/>
    </row>
    <row r="1080" spans="1:219" x14ac:dyDescent="0.25">
      <c r="A1080" s="64">
        <v>41968</v>
      </c>
      <c r="B1080" s="135">
        <v>3686</v>
      </c>
      <c r="C1080" s="40">
        <f t="shared" si="106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12">
        <v>3370.86</v>
      </c>
      <c r="U1080" s="3">
        <v>2739.43</v>
      </c>
      <c r="AJ1080" s="2">
        <f t="shared" si="102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X1080" s="13"/>
      <c r="AY1080" s="13"/>
      <c r="AZ1080" s="13"/>
      <c r="BA1080" s="13"/>
      <c r="BB1080" s="13"/>
      <c r="BC1080" s="13"/>
      <c r="BD1080" s="13"/>
      <c r="BJ1080" s="2">
        <v>4198.71</v>
      </c>
      <c r="BK1080" s="2">
        <v>2675.19</v>
      </c>
      <c r="BL1080" s="2">
        <v>3798.62</v>
      </c>
      <c r="BM1080" s="2">
        <v>3075.28</v>
      </c>
      <c r="HB1080" s="12">
        <f t="shared" si="103"/>
        <v>4034.21</v>
      </c>
      <c r="HC1080" s="2">
        <f t="shared" si="104"/>
        <v>3179.7200000000003</v>
      </c>
      <c r="HD1080" s="3">
        <f t="shared" si="105"/>
        <v>3145.1200000000003</v>
      </c>
      <c r="HK1080" s="197"/>
    </row>
    <row r="1081" spans="1:219" x14ac:dyDescent="0.25">
      <c r="A1081" s="64">
        <v>41969</v>
      </c>
      <c r="B1081" s="135">
        <v>3696</v>
      </c>
      <c r="C1081" s="40">
        <f t="shared" si="106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12">
        <v>3390.19</v>
      </c>
      <c r="U1081" s="3">
        <v>2758.84</v>
      </c>
      <c r="AJ1081" s="2">
        <f t="shared" si="102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X1081" s="13"/>
      <c r="AY1081" s="13"/>
      <c r="AZ1081" s="13"/>
      <c r="BA1081" s="13"/>
      <c r="BB1081" s="13"/>
      <c r="BC1081" s="13"/>
      <c r="BD1081" s="13"/>
      <c r="BJ1081" s="2">
        <v>4230.76</v>
      </c>
      <c r="BK1081" s="2">
        <v>2707.25</v>
      </c>
      <c r="BL1081" s="2">
        <v>3830.67</v>
      </c>
      <c r="BM1081" s="2">
        <v>3107.34</v>
      </c>
      <c r="HB1081" s="12">
        <f t="shared" si="103"/>
        <v>4031.38</v>
      </c>
      <c r="HC1081" s="2">
        <f t="shared" si="104"/>
        <v>3189.92</v>
      </c>
      <c r="HD1081" s="3">
        <f t="shared" si="105"/>
        <v>3154.32</v>
      </c>
      <c r="HK1081" s="197"/>
    </row>
    <row r="1082" spans="1:219" x14ac:dyDescent="0.25">
      <c r="A1082" s="64">
        <v>41970</v>
      </c>
      <c r="B1082" s="135">
        <v>3685</v>
      </c>
      <c r="C1082" s="40">
        <f t="shared" si="106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12">
        <v>3440.49</v>
      </c>
      <c r="U1082" s="3">
        <v>2806.93</v>
      </c>
      <c r="AJ1082" s="2">
        <f t="shared" si="102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X1082" s="13"/>
      <c r="AY1082" s="13"/>
      <c r="AZ1082" s="13"/>
      <c r="BA1082" s="13"/>
      <c r="BB1082" s="13"/>
      <c r="BC1082" s="13"/>
      <c r="BD1082" s="13"/>
      <c r="BJ1082" s="2">
        <v>4261.21</v>
      </c>
      <c r="BK1082" s="2">
        <v>2735.23</v>
      </c>
      <c r="BL1082" s="2">
        <v>3861.12</v>
      </c>
      <c r="BM1082" s="2">
        <v>3135.32</v>
      </c>
      <c r="HB1082" s="12">
        <f t="shared" si="103"/>
        <v>4081.71</v>
      </c>
      <c r="HC1082" s="2">
        <f t="shared" si="104"/>
        <v>3178.7000000000003</v>
      </c>
      <c r="HD1082" s="3">
        <f t="shared" si="105"/>
        <v>3144.2000000000003</v>
      </c>
      <c r="HK1082" s="197"/>
    </row>
    <row r="1083" spans="1:219" x14ac:dyDescent="0.25">
      <c r="A1083" s="64">
        <v>41971</v>
      </c>
      <c r="B1083" s="135">
        <v>3689</v>
      </c>
      <c r="C1083" s="40">
        <f t="shared" si="106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12">
        <v>3446.52</v>
      </c>
      <c r="U1083" s="3">
        <v>2810.11</v>
      </c>
      <c r="AJ1083" s="2">
        <f t="shared" si="102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X1083" s="13"/>
      <c r="AY1083" s="13"/>
      <c r="AZ1083" s="13"/>
      <c r="BA1083" s="13"/>
      <c r="BB1083" s="13"/>
      <c r="BC1083" s="13"/>
      <c r="BD1083" s="13"/>
      <c r="BJ1083" s="2">
        <v>4296.62</v>
      </c>
      <c r="BK1083" s="2">
        <v>2766.68</v>
      </c>
      <c r="BL1083" s="2">
        <v>3896.53</v>
      </c>
      <c r="BM1083" s="2">
        <v>3166.77</v>
      </c>
      <c r="HB1083" s="12">
        <f t="shared" si="103"/>
        <v>4110.3</v>
      </c>
      <c r="HC1083" s="2">
        <f t="shared" si="104"/>
        <v>3182.78</v>
      </c>
      <c r="HD1083" s="3">
        <f t="shared" si="105"/>
        <v>3147.88</v>
      </c>
      <c r="HK1083" s="197"/>
    </row>
    <row r="1084" spans="1:219" x14ac:dyDescent="0.25">
      <c r="A1084" s="64">
        <v>41974</v>
      </c>
      <c r="B1084" s="135">
        <v>3696</v>
      </c>
      <c r="C1084" s="40">
        <f t="shared" si="106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12">
        <v>3459.87</v>
      </c>
      <c r="U1084" s="3">
        <v>2826.39</v>
      </c>
      <c r="AJ1084" s="2">
        <f t="shared" si="102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X1084" s="13"/>
      <c r="AY1084" s="13"/>
      <c r="AZ1084" s="13"/>
      <c r="BA1084" s="13"/>
      <c r="BB1084" s="13"/>
      <c r="BC1084" s="13"/>
      <c r="BD1084" s="13"/>
      <c r="BJ1084" s="2">
        <v>4331.83</v>
      </c>
      <c r="BK1084" s="2">
        <v>2805.47</v>
      </c>
      <c r="BL1084" s="2">
        <v>3931.74</v>
      </c>
      <c r="BM1084" s="2">
        <v>3205.56</v>
      </c>
      <c r="HB1084" s="12">
        <f t="shared" si="103"/>
        <v>4056.61</v>
      </c>
      <c r="HC1084" s="2">
        <f t="shared" si="104"/>
        <v>3189.92</v>
      </c>
      <c r="HD1084" s="3">
        <f t="shared" si="105"/>
        <v>3154.32</v>
      </c>
      <c r="HK1084" s="197"/>
    </row>
    <row r="1085" spans="1:219" x14ac:dyDescent="0.25">
      <c r="A1085" s="64">
        <v>41975</v>
      </c>
      <c r="B1085" s="135">
        <v>3722</v>
      </c>
      <c r="C1085" s="40">
        <f t="shared" si="106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12">
        <v>3550.5</v>
      </c>
      <c r="U1085" s="3">
        <v>2912.71</v>
      </c>
      <c r="AJ1085" s="2">
        <f t="shared" si="102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X1085" s="13"/>
      <c r="AY1085" s="13"/>
      <c r="AZ1085" s="13"/>
      <c r="BA1085" s="13"/>
      <c r="BB1085" s="13"/>
      <c r="BC1085" s="13"/>
      <c r="BD1085" s="13"/>
      <c r="BJ1085" s="2">
        <v>4481.72</v>
      </c>
      <c r="BK1085" s="2">
        <v>2949.48</v>
      </c>
      <c r="BL1085" s="2">
        <v>4081.63</v>
      </c>
      <c r="BM1085" s="2">
        <v>3349.57</v>
      </c>
      <c r="HB1085" s="12">
        <f t="shared" si="103"/>
        <v>4113.16</v>
      </c>
      <c r="HC1085" s="2">
        <f t="shared" si="104"/>
        <v>3216.44</v>
      </c>
      <c r="HD1085" s="3">
        <f t="shared" si="105"/>
        <v>3178.2400000000002</v>
      </c>
      <c r="HK1085" s="197"/>
    </row>
    <row r="1086" spans="1:219" x14ac:dyDescent="0.25">
      <c r="A1086" s="64">
        <v>41976</v>
      </c>
      <c r="B1086" s="135">
        <v>3738</v>
      </c>
      <c r="C1086" s="40">
        <f t="shared" si="106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12">
        <v>3593.96</v>
      </c>
      <c r="U1086" s="3">
        <v>2952.65</v>
      </c>
      <c r="AJ1086" s="2">
        <f t="shared" si="102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X1086" s="13"/>
      <c r="AY1086" s="13"/>
      <c r="AZ1086" s="13"/>
      <c r="BA1086" s="13"/>
      <c r="BB1086" s="13"/>
      <c r="BC1086" s="13"/>
      <c r="BD1086" s="13"/>
      <c r="BJ1086" s="2">
        <v>4492.47</v>
      </c>
      <c r="BK1086" s="2">
        <v>2956.16</v>
      </c>
      <c r="BL1086" s="2">
        <v>4092.38</v>
      </c>
      <c r="BM1086" s="2">
        <v>3356.25</v>
      </c>
      <c r="HB1086" s="12">
        <f t="shared" si="103"/>
        <v>4144.6100000000006</v>
      </c>
      <c r="HC1086" s="2">
        <f t="shared" si="104"/>
        <v>3232.76</v>
      </c>
      <c r="HD1086" s="3">
        <f t="shared" si="105"/>
        <v>3192.96</v>
      </c>
      <c r="HK1086" s="197"/>
    </row>
    <row r="1087" spans="1:219" x14ac:dyDescent="0.25">
      <c r="A1087" s="64">
        <v>41977</v>
      </c>
      <c r="B1087" s="135">
        <v>3737</v>
      </c>
      <c r="C1087" s="40">
        <f t="shared" si="106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12">
        <v>3545.68</v>
      </c>
      <c r="U1087" s="3">
        <v>2871.15</v>
      </c>
      <c r="AJ1087" s="2">
        <f t="shared" si="102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X1087" s="13"/>
      <c r="AY1087" s="13"/>
      <c r="AZ1087" s="13"/>
      <c r="BA1087" s="13"/>
      <c r="BB1087" s="13"/>
      <c r="BC1087" s="13"/>
      <c r="BD1087" s="13"/>
      <c r="BJ1087" s="2">
        <v>4422.03</v>
      </c>
      <c r="BK1087" s="2">
        <v>2875.67</v>
      </c>
      <c r="BL1087" s="2">
        <v>4021.97</v>
      </c>
      <c r="BM1087" s="2">
        <v>3275.76</v>
      </c>
      <c r="HB1087" s="12">
        <f t="shared" si="103"/>
        <v>4153.05</v>
      </c>
      <c r="HC1087" s="2">
        <f t="shared" si="104"/>
        <v>3231.7400000000002</v>
      </c>
      <c r="HD1087" s="3">
        <f t="shared" si="105"/>
        <v>3192.04</v>
      </c>
      <c r="HK1087" s="197"/>
    </row>
    <row r="1088" spans="1:219" x14ac:dyDescent="0.25">
      <c r="A1088" s="64">
        <v>41978</v>
      </c>
      <c r="B1088" s="135">
        <v>3764</v>
      </c>
      <c r="C1088" s="40">
        <f t="shared" si="106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12">
        <v>3517.32</v>
      </c>
      <c r="U1088" s="3">
        <v>2877.64</v>
      </c>
      <c r="AJ1088" s="2">
        <f t="shared" si="102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X1088" s="13"/>
      <c r="AY1088" s="13"/>
      <c r="AZ1088" s="13"/>
      <c r="BA1088" s="13"/>
      <c r="BB1088" s="13"/>
      <c r="BC1088" s="13"/>
      <c r="BD1088" s="13"/>
      <c r="BJ1088" s="2">
        <v>4397.9399999999996</v>
      </c>
      <c r="BK1088" s="2">
        <v>2852.54</v>
      </c>
      <c r="BL1088" s="2">
        <v>3637.85</v>
      </c>
      <c r="BM1088" s="2">
        <v>3252.63</v>
      </c>
      <c r="HB1088" s="12">
        <f t="shared" si="103"/>
        <v>4147.37</v>
      </c>
      <c r="HC1088" s="2">
        <f t="shared" si="104"/>
        <v>3259.28</v>
      </c>
      <c r="HD1088" s="3">
        <f t="shared" si="105"/>
        <v>3216.88</v>
      </c>
      <c r="HK1088" s="197"/>
    </row>
    <row r="1089" spans="1:219" x14ac:dyDescent="0.25">
      <c r="A1089" s="64">
        <v>41981</v>
      </c>
      <c r="B1089" s="135">
        <v>3812</v>
      </c>
      <c r="C1089" s="40">
        <f t="shared" si="106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12">
        <v>3532.9</v>
      </c>
      <c r="U1089" s="3">
        <v>2888.19</v>
      </c>
      <c r="AJ1089" s="2">
        <f t="shared" si="102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X1089" s="13"/>
      <c r="AY1089" s="13"/>
      <c r="AZ1089" s="13"/>
      <c r="BA1089" s="13"/>
      <c r="BB1089" s="13"/>
      <c r="BC1089" s="13"/>
      <c r="BD1089" s="13"/>
      <c r="BJ1089" s="2">
        <v>4460.66</v>
      </c>
      <c r="BK1089" s="2">
        <v>2908.16</v>
      </c>
      <c r="BL1089" s="2">
        <v>4060.57</v>
      </c>
      <c r="BM1089" s="2">
        <v>3308.25</v>
      </c>
      <c r="HB1089" s="12">
        <f t="shared" si="103"/>
        <v>4197.4400000000005</v>
      </c>
      <c r="HC1089" s="2">
        <f t="shared" si="104"/>
        <v>3308.2400000000002</v>
      </c>
      <c r="HD1089" s="3">
        <f t="shared" si="105"/>
        <v>3261.04</v>
      </c>
      <c r="HK1089" s="197"/>
    </row>
    <row r="1090" spans="1:219" x14ac:dyDescent="0.25">
      <c r="A1090" s="64">
        <v>41982</v>
      </c>
      <c r="B1090" s="135">
        <v>3795</v>
      </c>
      <c r="C1090" s="40">
        <f t="shared" si="106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12">
        <v>3537.05</v>
      </c>
      <c r="U1090" s="3">
        <v>2890.75</v>
      </c>
      <c r="AJ1090" s="2">
        <f t="shared" si="102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X1090" s="13"/>
      <c r="AY1090" s="13"/>
      <c r="AZ1090" s="13"/>
      <c r="BA1090" s="13"/>
      <c r="BB1090" s="13"/>
      <c r="BC1090" s="13"/>
      <c r="BD1090" s="13"/>
      <c r="BJ1090" s="2">
        <v>4477.87</v>
      </c>
      <c r="BK1090" s="2">
        <v>2923.14</v>
      </c>
      <c r="BL1090" s="2">
        <v>4077.78</v>
      </c>
      <c r="BM1090" s="2">
        <v>3323.23</v>
      </c>
      <c r="HB1090" s="12">
        <f t="shared" si="103"/>
        <v>4213.3099999999995</v>
      </c>
      <c r="HC1090" s="2">
        <f t="shared" si="104"/>
        <v>3290.9</v>
      </c>
      <c r="HD1090" s="3">
        <f t="shared" si="105"/>
        <v>3245.4</v>
      </c>
      <c r="HK1090" s="197"/>
    </row>
    <row r="1091" spans="1:219" x14ac:dyDescent="0.25">
      <c r="A1091" s="64">
        <v>41983</v>
      </c>
      <c r="B1091" s="135">
        <v>3830</v>
      </c>
      <c r="C1091" s="40">
        <f t="shared" si="106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12">
        <v>3576.99</v>
      </c>
      <c r="U1091" s="3">
        <v>2927.48</v>
      </c>
      <c r="AJ1091" s="2">
        <f t="shared" si="102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X1091" s="13"/>
      <c r="AY1091" s="13"/>
      <c r="AZ1091" s="13"/>
      <c r="BA1091" s="13"/>
      <c r="BB1091" s="13"/>
      <c r="BC1091" s="13"/>
      <c r="BD1091" s="13"/>
      <c r="BJ1091" s="2">
        <v>4431.34</v>
      </c>
      <c r="BK1091" s="2">
        <v>2873.41</v>
      </c>
      <c r="BL1091" s="2">
        <v>4031.25</v>
      </c>
      <c r="BM1091" s="2">
        <v>3273.5</v>
      </c>
      <c r="HB1091" s="12">
        <f t="shared" si="103"/>
        <v>4183.74</v>
      </c>
      <c r="HC1091" s="2">
        <f t="shared" si="104"/>
        <v>3326.6</v>
      </c>
      <c r="HD1091" s="3">
        <f t="shared" si="105"/>
        <v>3277.6000000000004</v>
      </c>
      <c r="HK1091" s="197"/>
    </row>
    <row r="1092" spans="1:219" x14ac:dyDescent="0.25">
      <c r="A1092" s="64">
        <v>41984</v>
      </c>
      <c r="B1092" s="135">
        <v>3845</v>
      </c>
      <c r="C1092" s="40">
        <f t="shared" si="106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12">
        <v>3567.31</v>
      </c>
      <c r="U1092" s="3">
        <v>2915.39</v>
      </c>
      <c r="AJ1092" s="2">
        <f t="shared" si="102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X1092" s="13"/>
      <c r="AY1092" s="13"/>
      <c r="AZ1092" s="13"/>
      <c r="BA1092" s="13"/>
      <c r="BB1092" s="13"/>
      <c r="BC1092" s="13"/>
      <c r="BD1092" s="13"/>
      <c r="BJ1092" s="2">
        <v>4442.34</v>
      </c>
      <c r="BK1092" s="2">
        <v>2880.98</v>
      </c>
      <c r="BL1092" s="2">
        <v>4042.25</v>
      </c>
      <c r="BM1092" s="2">
        <v>3281.07</v>
      </c>
      <c r="HB1092" s="12">
        <f t="shared" si="103"/>
        <v>4209.1100000000006</v>
      </c>
      <c r="HC1092" s="2">
        <f t="shared" si="104"/>
        <v>3341.9</v>
      </c>
      <c r="HD1092" s="3">
        <f t="shared" si="105"/>
        <v>3291.4</v>
      </c>
      <c r="HK1092" s="197"/>
    </row>
    <row r="1093" spans="1:219" x14ac:dyDescent="0.25">
      <c r="A1093" s="64">
        <v>41985</v>
      </c>
      <c r="B1093" s="40">
        <v>3862</v>
      </c>
      <c r="C1093" s="40">
        <f t="shared" si="106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12">
        <v>3509.26</v>
      </c>
      <c r="U1093" s="3">
        <v>2859.07</v>
      </c>
      <c r="AJ1093" s="2">
        <f t="shared" si="102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J1093" s="2">
        <v>4460.16</v>
      </c>
      <c r="BK1093" s="2">
        <v>2900.08</v>
      </c>
      <c r="BL1093" s="2">
        <v>4060.07</v>
      </c>
      <c r="BM1093" s="2">
        <v>3300.17</v>
      </c>
      <c r="HB1093" s="12">
        <f t="shared" si="103"/>
        <v>4197.83</v>
      </c>
      <c r="HC1093" s="2">
        <f t="shared" si="104"/>
        <v>3359.2400000000002</v>
      </c>
      <c r="HD1093" s="3">
        <f t="shared" si="105"/>
        <v>3307.04</v>
      </c>
      <c r="HK1093" s="197"/>
    </row>
    <row r="1094" spans="1:219" x14ac:dyDescent="0.25">
      <c r="A1094" s="64">
        <v>41988</v>
      </c>
      <c r="B1094" s="40">
        <v>3881</v>
      </c>
      <c r="C1094" s="40">
        <f t="shared" si="106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12">
        <v>3675.43</v>
      </c>
      <c r="U1094" s="3">
        <v>3019.86</v>
      </c>
      <c r="AJ1094" s="2">
        <f t="shared" si="102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J1094" s="2">
        <v>4598.21</v>
      </c>
      <c r="BK1094" s="2">
        <v>3031.89</v>
      </c>
      <c r="BL1094" s="2">
        <v>4198.12</v>
      </c>
      <c r="BM1094" s="2">
        <v>3431.98</v>
      </c>
      <c r="HB1094" s="12">
        <f t="shared" si="103"/>
        <v>4234.4799999999996</v>
      </c>
      <c r="HC1094" s="2">
        <f t="shared" si="104"/>
        <v>3378.62</v>
      </c>
      <c r="HD1094" s="3">
        <f t="shared" si="105"/>
        <v>3324.52</v>
      </c>
      <c r="HK1094" s="197"/>
    </row>
    <row r="1095" spans="1:219" x14ac:dyDescent="0.25">
      <c r="A1095" s="64">
        <v>41990</v>
      </c>
      <c r="B1095" s="40">
        <v>3949</v>
      </c>
      <c r="C1095" s="40">
        <f t="shared" si="106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12">
        <v>3673.13</v>
      </c>
      <c r="U1095" s="3">
        <v>3022.33</v>
      </c>
      <c r="AJ1095" s="2">
        <f t="shared" si="102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J1095" s="2">
        <v>4575.59</v>
      </c>
      <c r="BK1095" s="2">
        <v>3015.78</v>
      </c>
      <c r="BL1095" s="2">
        <v>4175.5</v>
      </c>
      <c r="BM1095" s="2">
        <v>3415.87</v>
      </c>
      <c r="HB1095" s="12">
        <f t="shared" si="103"/>
        <v>4186.5599999999995</v>
      </c>
      <c r="HC1095" s="2">
        <f t="shared" si="104"/>
        <v>3447.98</v>
      </c>
      <c r="HD1095" s="3">
        <f t="shared" si="105"/>
        <v>3387.0800000000004</v>
      </c>
      <c r="HK1095" s="197"/>
    </row>
    <row r="1096" spans="1:219" x14ac:dyDescent="0.25">
      <c r="A1096" s="64">
        <v>41991</v>
      </c>
      <c r="B1096" s="40">
        <v>3991</v>
      </c>
      <c r="C1096" s="40">
        <f t="shared" si="106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12">
        <v>3716.97</v>
      </c>
      <c r="U1096" s="3">
        <v>3064.87</v>
      </c>
      <c r="AJ1096" s="2">
        <f t="shared" ref="AJ1096:AJ1159" si="107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J1096" s="2">
        <v>4682.42</v>
      </c>
      <c r="BK1096" s="2">
        <v>3120.38</v>
      </c>
      <c r="BL1096" s="2">
        <v>4282.33</v>
      </c>
      <c r="BM1096" s="2">
        <v>3520.47</v>
      </c>
      <c r="HB1096" s="12">
        <f t="shared" si="103"/>
        <v>4195.0200000000004</v>
      </c>
      <c r="HC1096" s="2">
        <f t="shared" si="104"/>
        <v>3490.82</v>
      </c>
      <c r="HD1096" s="3">
        <f t="shared" si="105"/>
        <v>3425.7200000000003</v>
      </c>
      <c r="HK1096" s="197"/>
    </row>
    <row r="1097" spans="1:219" x14ac:dyDescent="0.25">
      <c r="A1097" s="64">
        <v>41992</v>
      </c>
      <c r="B1097" s="40">
        <v>3969</v>
      </c>
      <c r="C1097" s="40">
        <f t="shared" si="106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12">
        <v>3766.73</v>
      </c>
      <c r="U1097" s="3">
        <v>3113.83</v>
      </c>
      <c r="AJ1097" s="2">
        <f t="shared" si="107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J1097" s="2">
        <v>4699.72</v>
      </c>
      <c r="BK1097" s="2">
        <v>3137.12</v>
      </c>
      <c r="BL1097" s="2">
        <v>4299.72</v>
      </c>
      <c r="BM1097" s="2">
        <v>3537.21</v>
      </c>
      <c r="HB1097" s="12">
        <f t="shared" si="103"/>
        <v>4197.83</v>
      </c>
      <c r="HC1097" s="2">
        <f t="shared" si="104"/>
        <v>3468.38</v>
      </c>
      <c r="HD1097" s="3">
        <f t="shared" si="105"/>
        <v>3405.48</v>
      </c>
      <c r="HK1097" s="197"/>
    </row>
    <row r="1098" spans="1:219" x14ac:dyDescent="0.25">
      <c r="A1098" s="64">
        <v>41995</v>
      </c>
      <c r="B1098" s="40">
        <v>3931</v>
      </c>
      <c r="C1098" s="40">
        <f t="shared" si="106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12">
        <v>3731.62</v>
      </c>
      <c r="U1098" s="3">
        <v>3079.09</v>
      </c>
      <c r="AJ1098" s="2">
        <f t="shared" si="107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J1098" s="2">
        <v>4609.32</v>
      </c>
      <c r="BK1098" s="2">
        <v>3047.67</v>
      </c>
      <c r="BL1098" s="2">
        <v>4209.2299999999996</v>
      </c>
      <c r="BM1098" s="2">
        <v>3447.76</v>
      </c>
      <c r="HB1098" s="12">
        <f t="shared" si="103"/>
        <v>4197.83</v>
      </c>
      <c r="HC1098" s="2">
        <f t="shared" si="104"/>
        <v>3429.62</v>
      </c>
      <c r="HD1098" s="3">
        <f t="shared" si="105"/>
        <v>3370.52</v>
      </c>
      <c r="HK1098" s="197"/>
    </row>
    <row r="1099" spans="1:219" x14ac:dyDescent="0.25">
      <c r="A1099" s="64">
        <v>41996</v>
      </c>
      <c r="B1099" s="40">
        <v>3884</v>
      </c>
      <c r="C1099" s="40">
        <f t="shared" si="106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12">
        <v>3693.47</v>
      </c>
      <c r="U1099" s="3">
        <v>3039.39</v>
      </c>
      <c r="AJ1099" s="2">
        <f t="shared" si="107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J1099" s="2">
        <v>4562.28</v>
      </c>
      <c r="BK1099" s="2">
        <v>2998.55</v>
      </c>
      <c r="BL1099" s="2">
        <v>4162.1900000000005</v>
      </c>
      <c r="BM1099" s="2">
        <v>3398.64</v>
      </c>
      <c r="HB1099" s="12">
        <f t="shared" si="103"/>
        <v>4217.57</v>
      </c>
      <c r="HC1099" s="2">
        <f t="shared" si="104"/>
        <v>3381.6800000000003</v>
      </c>
      <c r="HD1099" s="3">
        <f t="shared" si="105"/>
        <v>3327.28</v>
      </c>
      <c r="HK1099" s="197"/>
    </row>
    <row r="1100" spans="1:219" x14ac:dyDescent="0.25">
      <c r="A1100" s="64">
        <v>41997</v>
      </c>
      <c r="B1100" s="40">
        <v>3918</v>
      </c>
      <c r="C1100" s="40">
        <f t="shared" si="106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12">
        <v>3693.47</v>
      </c>
      <c r="U1100" s="3">
        <v>3039.39</v>
      </c>
      <c r="AJ1100" s="2">
        <f t="shared" si="107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J1100" s="2">
        <v>4562.28</v>
      </c>
      <c r="BK1100" s="2">
        <v>2998.55</v>
      </c>
      <c r="BL1100" s="2">
        <v>4162.1900000000005</v>
      </c>
      <c r="BM1100" s="2">
        <v>3398.64</v>
      </c>
      <c r="HB1100" s="12">
        <f t="shared" si="103"/>
        <v>4217.57</v>
      </c>
      <c r="HC1100" s="2">
        <f t="shared" si="104"/>
        <v>3416.36</v>
      </c>
      <c r="HD1100" s="3">
        <f t="shared" si="105"/>
        <v>3358.56</v>
      </c>
      <c r="HK1100" s="197"/>
    </row>
    <row r="1101" spans="1:219" x14ac:dyDescent="0.25">
      <c r="A1101" s="64">
        <v>41998</v>
      </c>
      <c r="B1101" s="40">
        <v>3918</v>
      </c>
      <c r="C1101" s="40">
        <f t="shared" si="106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12">
        <v>3675.9</v>
      </c>
      <c r="U1101" s="3">
        <v>3022.56</v>
      </c>
      <c r="AJ1101" s="2">
        <f t="shared" si="107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J1101" s="2">
        <v>4588.76</v>
      </c>
      <c r="BK1101" s="2">
        <v>3025.49</v>
      </c>
      <c r="BL1101" s="2">
        <v>4188.67</v>
      </c>
      <c r="BM1101" s="2">
        <v>3425.58</v>
      </c>
      <c r="HB1101" s="12">
        <f t="shared" ref="HB1101:HB1164" si="108">J1101+230</f>
        <v>4211.93</v>
      </c>
      <c r="HC1101" s="2">
        <f t="shared" si="104"/>
        <v>3416.36</v>
      </c>
      <c r="HD1101" s="3">
        <f t="shared" si="105"/>
        <v>3358.56</v>
      </c>
      <c r="HK1101" s="197"/>
    </row>
    <row r="1102" spans="1:219" x14ac:dyDescent="0.25">
      <c r="A1102" s="64">
        <v>41999</v>
      </c>
      <c r="B1102" s="40">
        <v>3918</v>
      </c>
      <c r="C1102" s="40">
        <f t="shared" si="106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12">
        <v>3667.2</v>
      </c>
      <c r="U1102" s="3">
        <v>3014.79</v>
      </c>
      <c r="AJ1102" s="2">
        <f t="shared" si="107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J1102" s="2">
        <v>4579.8100000000004</v>
      </c>
      <c r="BK1102" s="2">
        <v>3017.75</v>
      </c>
      <c r="BL1102" s="2">
        <v>4179.7199999999993</v>
      </c>
      <c r="BM1102" s="2">
        <v>3417.84</v>
      </c>
      <c r="HB1102" s="12">
        <f t="shared" si="108"/>
        <v>4203.4699999999993</v>
      </c>
      <c r="HC1102" s="2">
        <f t="shared" si="104"/>
        <v>3416.36</v>
      </c>
      <c r="HD1102" s="3">
        <f t="shared" si="105"/>
        <v>3358.56</v>
      </c>
      <c r="HK1102" s="197"/>
    </row>
    <row r="1103" spans="1:219" x14ac:dyDescent="0.25">
      <c r="A1103" s="64">
        <v>42002</v>
      </c>
      <c r="B1103" s="40">
        <v>3886</v>
      </c>
      <c r="C1103" s="40">
        <f t="shared" si="106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12">
        <v>3673</v>
      </c>
      <c r="U1103" s="3">
        <v>3019.97</v>
      </c>
      <c r="AJ1103" s="2">
        <f t="shared" si="107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J1103" s="2">
        <v>4487.16</v>
      </c>
      <c r="BK1103" s="2">
        <v>2925.32</v>
      </c>
      <c r="BL1103" s="2">
        <v>4087.07</v>
      </c>
      <c r="BM1103" s="2">
        <v>3325.41</v>
      </c>
      <c r="HB1103" s="12">
        <f t="shared" si="108"/>
        <v>4209.1100000000006</v>
      </c>
      <c r="HC1103" s="2">
        <f t="shared" si="104"/>
        <v>3383.7200000000003</v>
      </c>
      <c r="HD1103" s="3">
        <f t="shared" si="105"/>
        <v>3329.1200000000003</v>
      </c>
      <c r="HK1103" s="197"/>
    </row>
    <row r="1104" spans="1:219" x14ac:dyDescent="0.25">
      <c r="A1104" s="64">
        <v>42003</v>
      </c>
      <c r="B1104" s="40">
        <v>3908</v>
      </c>
      <c r="C1104" s="40">
        <f t="shared" si="106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12">
        <v>3655.6</v>
      </c>
      <c r="U1104" s="3">
        <v>3004.43</v>
      </c>
      <c r="AJ1104" s="2">
        <f t="shared" si="107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J1104" s="2">
        <v>4493.13</v>
      </c>
      <c r="BK1104" s="2">
        <v>2933.45</v>
      </c>
      <c r="BL1104" s="2">
        <v>4093.04</v>
      </c>
      <c r="BM1104" s="2">
        <v>3333.54</v>
      </c>
      <c r="HB1104" s="12">
        <f t="shared" si="108"/>
        <v>4192.2</v>
      </c>
      <c r="HC1104" s="2">
        <f t="shared" si="104"/>
        <v>3406.16</v>
      </c>
      <c r="HD1104" s="3">
        <f t="shared" si="105"/>
        <v>3349.36</v>
      </c>
      <c r="HK1104" s="197"/>
    </row>
    <row r="1105" spans="1:219" x14ac:dyDescent="0.25">
      <c r="A1105" s="64">
        <v>42004</v>
      </c>
      <c r="B1105" s="40">
        <v>3911</v>
      </c>
      <c r="C1105" s="40">
        <f t="shared" si="106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12">
        <v>3655.6</v>
      </c>
      <c r="U1105" s="3">
        <v>3004.43</v>
      </c>
      <c r="AJ1105" s="2">
        <f t="shared" si="107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J1105" s="2">
        <v>4439.01</v>
      </c>
      <c r="BK1105" s="2">
        <v>2879.9</v>
      </c>
      <c r="BL1105" s="2">
        <v>4038.92</v>
      </c>
      <c r="BM1105" s="2">
        <v>3279.99</v>
      </c>
      <c r="HB1105" s="12">
        <f t="shared" si="108"/>
        <v>4192.2</v>
      </c>
      <c r="HC1105" s="2">
        <f t="shared" ref="HC1105:HC1168" si="109">B1105*1.02-580</f>
        <v>3409.2200000000003</v>
      </c>
      <c r="HD1105" s="3">
        <f t="shared" ref="HD1105:HD1168" si="110">B1105*0.92-246</f>
        <v>3352.1200000000003</v>
      </c>
      <c r="HK1105" s="197"/>
    </row>
    <row r="1106" spans="1:219" x14ac:dyDescent="0.25">
      <c r="A1106" s="64">
        <v>42005</v>
      </c>
      <c r="B1106" s="40">
        <v>3911</v>
      </c>
      <c r="C1106" s="40">
        <f t="shared" si="106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12">
        <v>3675.9</v>
      </c>
      <c r="U1106" s="3">
        <v>3022.56</v>
      </c>
      <c r="AJ1106" s="2">
        <f t="shared" si="107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J1106" s="2">
        <v>4461.63</v>
      </c>
      <c r="BK1106" s="2">
        <v>2899.7</v>
      </c>
      <c r="BL1106" s="2">
        <v>4061.54</v>
      </c>
      <c r="BM1106" s="2">
        <v>3299.79</v>
      </c>
      <c r="HB1106" s="12">
        <f t="shared" si="108"/>
        <v>4211.93</v>
      </c>
      <c r="HC1106" s="2">
        <f t="shared" si="109"/>
        <v>3409.2200000000003</v>
      </c>
      <c r="HD1106" s="3">
        <f t="shared" si="110"/>
        <v>3352.1200000000003</v>
      </c>
      <c r="HK1106" s="197"/>
    </row>
    <row r="1107" spans="1:219" x14ac:dyDescent="0.25">
      <c r="A1107" s="64">
        <v>42006</v>
      </c>
      <c r="B1107" s="40">
        <v>3911</v>
      </c>
      <c r="C1107" s="40">
        <f t="shared" si="106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12">
        <v>3675.9</v>
      </c>
      <c r="U1107" s="3">
        <v>3022.56</v>
      </c>
      <c r="AJ1107" s="2">
        <f t="shared" si="107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J1107" s="2">
        <v>4461.63</v>
      </c>
      <c r="BK1107" s="2">
        <v>2899.7</v>
      </c>
      <c r="BL1107" s="2">
        <v>4061.54</v>
      </c>
      <c r="BM1107" s="2">
        <v>3299.79</v>
      </c>
      <c r="HB1107" s="12">
        <f t="shared" si="108"/>
        <v>4211.93</v>
      </c>
      <c r="HC1107" s="2">
        <f t="shared" si="109"/>
        <v>3409.2200000000003</v>
      </c>
      <c r="HD1107" s="3">
        <f t="shared" si="110"/>
        <v>3352.1200000000003</v>
      </c>
      <c r="HK1107" s="197"/>
    </row>
    <row r="1108" spans="1:219" x14ac:dyDescent="0.25">
      <c r="A1108" s="64">
        <v>42009</v>
      </c>
      <c r="B1108" s="40">
        <v>3980</v>
      </c>
      <c r="C1108" s="40">
        <f t="shared" si="106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12">
        <v>3669.67</v>
      </c>
      <c r="U1108" s="3">
        <v>3014.72</v>
      </c>
      <c r="AJ1108" s="2">
        <f t="shared" si="107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J1108" s="2">
        <v>4397.2299999999996</v>
      </c>
      <c r="BK1108" s="2">
        <v>2833.76</v>
      </c>
      <c r="BL1108" s="2">
        <v>3997.14</v>
      </c>
      <c r="BM1108" s="2">
        <v>3233.85</v>
      </c>
      <c r="HB1108" s="12">
        <f t="shared" si="108"/>
        <v>4323.3500000000004</v>
      </c>
      <c r="HC1108" s="2">
        <f t="shared" si="109"/>
        <v>3479.6</v>
      </c>
      <c r="HD1108" s="3">
        <f t="shared" si="110"/>
        <v>3415.6000000000004</v>
      </c>
      <c r="HK1108" s="197"/>
    </row>
    <row r="1109" spans="1:219" x14ac:dyDescent="0.25">
      <c r="A1109" s="64">
        <v>42010</v>
      </c>
      <c r="B1109" s="40">
        <v>4003</v>
      </c>
      <c r="C1109" s="40">
        <f t="shared" si="106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12">
        <v>3657.48</v>
      </c>
      <c r="U1109" s="3">
        <v>3001.54</v>
      </c>
      <c r="AJ1109" s="2">
        <f t="shared" si="107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J1109" s="2">
        <v>4442.17</v>
      </c>
      <c r="BK1109" s="2">
        <v>2876.75</v>
      </c>
      <c r="BL1109" s="2">
        <v>4042.08</v>
      </c>
      <c r="BM1109" s="2">
        <v>3276.84</v>
      </c>
      <c r="HB1109" s="12">
        <f t="shared" si="108"/>
        <v>4334.95</v>
      </c>
      <c r="HC1109" s="2">
        <f t="shared" si="109"/>
        <v>3503.06</v>
      </c>
      <c r="HD1109" s="3">
        <f t="shared" si="110"/>
        <v>3436.76</v>
      </c>
      <c r="HK1109" s="197"/>
    </row>
    <row r="1110" spans="1:219" x14ac:dyDescent="0.25">
      <c r="A1110" s="64">
        <v>42011</v>
      </c>
      <c r="B1110" s="40">
        <v>4012</v>
      </c>
      <c r="C1110" s="40">
        <f t="shared" si="106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12">
        <v>3572.96</v>
      </c>
      <c r="U1110" s="3">
        <v>2932.03</v>
      </c>
      <c r="AJ1110" s="2">
        <f t="shared" si="107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J1110" s="2">
        <v>4364.3</v>
      </c>
      <c r="BK1110" s="2">
        <v>2814.63</v>
      </c>
      <c r="BL1110" s="2">
        <v>3964.21</v>
      </c>
      <c r="BM1110" s="2">
        <v>3214.72</v>
      </c>
      <c r="HB1110" s="12">
        <f t="shared" si="108"/>
        <v>4367.67</v>
      </c>
      <c r="HC1110" s="2">
        <f t="shared" si="109"/>
        <v>3512.2400000000002</v>
      </c>
      <c r="HD1110" s="3">
        <f t="shared" si="110"/>
        <v>3445.04</v>
      </c>
      <c r="HK1110" s="197"/>
    </row>
    <row r="1111" spans="1:219" x14ac:dyDescent="0.25">
      <c r="A1111" s="64">
        <v>42012</v>
      </c>
      <c r="B1111" s="40">
        <v>3966</v>
      </c>
      <c r="C1111" s="40">
        <f t="shared" si="106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12">
        <v>3561.73</v>
      </c>
      <c r="U1111" s="3">
        <v>2921.99</v>
      </c>
      <c r="AJ1111" s="2">
        <f t="shared" si="107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J1111" s="2">
        <v>4356.03</v>
      </c>
      <c r="BK1111" s="2">
        <v>2807.88</v>
      </c>
      <c r="BL1111" s="2">
        <v>3955.94</v>
      </c>
      <c r="BM1111" s="2">
        <v>3207.97</v>
      </c>
      <c r="HB1111" s="12">
        <f t="shared" si="108"/>
        <v>4355.87</v>
      </c>
      <c r="HC1111" s="2">
        <f t="shared" si="109"/>
        <v>3465.32</v>
      </c>
      <c r="HD1111" s="3">
        <f t="shared" si="110"/>
        <v>3402.7200000000003</v>
      </c>
      <c r="HK1111" s="197"/>
    </row>
    <row r="1112" spans="1:219" x14ac:dyDescent="0.25">
      <c r="A1112" s="64">
        <v>42013</v>
      </c>
      <c r="B1112" s="40">
        <v>3920</v>
      </c>
      <c r="C1112" s="40">
        <f t="shared" si="106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12">
        <v>3504.82</v>
      </c>
      <c r="U1112" s="3">
        <v>2868.91</v>
      </c>
      <c r="AJ1112" s="2">
        <f t="shared" si="107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J1112" s="2">
        <v>4261.3</v>
      </c>
      <c r="BK1112" s="2">
        <v>2718.46</v>
      </c>
      <c r="BL1112" s="2">
        <v>3861.21</v>
      </c>
      <c r="BM1112" s="2">
        <v>3118.55</v>
      </c>
      <c r="HB1112" s="12">
        <f t="shared" si="108"/>
        <v>4250.8600000000006</v>
      </c>
      <c r="HC1112" s="2">
        <f t="shared" si="109"/>
        <v>3418.4</v>
      </c>
      <c r="HD1112" s="3">
        <f t="shared" si="110"/>
        <v>3360.4</v>
      </c>
      <c r="HK1112" s="197"/>
    </row>
    <row r="1113" spans="1:219" x14ac:dyDescent="0.25">
      <c r="A1113" s="64">
        <v>42016</v>
      </c>
      <c r="B1113" s="40">
        <v>3880</v>
      </c>
      <c r="C1113" s="40">
        <f t="shared" si="106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12">
        <v>3478.29</v>
      </c>
      <c r="U1113" s="3">
        <v>2841.85</v>
      </c>
      <c r="AJ1113" s="2">
        <f t="shared" si="107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J1113" s="2">
        <v>4248.41</v>
      </c>
      <c r="BK1113" s="2">
        <v>2704.62</v>
      </c>
      <c r="BL1113" s="2">
        <v>3848.32</v>
      </c>
      <c r="BM1113" s="2">
        <v>3104.71</v>
      </c>
      <c r="HB1113" s="12">
        <f t="shared" si="108"/>
        <v>4236.26</v>
      </c>
      <c r="HC1113" s="2">
        <f t="shared" si="109"/>
        <v>3377.6</v>
      </c>
      <c r="HD1113" s="3">
        <f t="shared" si="110"/>
        <v>3323.6000000000004</v>
      </c>
      <c r="HK1113" s="197"/>
    </row>
    <row r="1114" spans="1:219" x14ac:dyDescent="0.25">
      <c r="A1114" s="64">
        <v>42017</v>
      </c>
      <c r="B1114" s="40">
        <v>3875</v>
      </c>
      <c r="C1114" s="40">
        <f t="shared" si="106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12">
        <v>3492.08</v>
      </c>
      <c r="U1114" s="3">
        <v>2854.15</v>
      </c>
      <c r="AJ1114" s="2">
        <f t="shared" si="107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J1114" s="2">
        <v>4237.2199999999993</v>
      </c>
      <c r="BK1114" s="2">
        <v>2691.75</v>
      </c>
      <c r="BL1114" s="2">
        <v>3837.13</v>
      </c>
      <c r="BM1114" s="2">
        <v>3091.84</v>
      </c>
      <c r="HB1114" s="12">
        <f t="shared" si="108"/>
        <v>4215.5599999999995</v>
      </c>
      <c r="HC1114" s="2">
        <f t="shared" si="109"/>
        <v>3372.5</v>
      </c>
      <c r="HD1114" s="3">
        <f t="shared" si="110"/>
        <v>3319</v>
      </c>
      <c r="HK1114" s="197"/>
    </row>
    <row r="1115" spans="1:219" x14ac:dyDescent="0.25">
      <c r="A1115" s="64">
        <v>42018</v>
      </c>
      <c r="B1115" s="40">
        <v>3855</v>
      </c>
      <c r="C1115" s="40">
        <f t="shared" si="106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12">
        <v>3452.92</v>
      </c>
      <c r="U1115" s="3">
        <v>2818.09</v>
      </c>
      <c r="AJ1115" s="2">
        <f t="shared" si="107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J1115" s="2">
        <v>4168.71</v>
      </c>
      <c r="BK1115" s="2">
        <v>2627.56</v>
      </c>
      <c r="BL1115" s="2">
        <v>3768.62</v>
      </c>
      <c r="BM1115" s="2">
        <v>3027.65</v>
      </c>
      <c r="HB1115" s="12">
        <f t="shared" si="108"/>
        <v>4187.17</v>
      </c>
      <c r="HC1115" s="2">
        <f t="shared" si="109"/>
        <v>3352.1</v>
      </c>
      <c r="HD1115" s="3">
        <f t="shared" si="110"/>
        <v>3300.6000000000004</v>
      </c>
      <c r="HK1115" s="197"/>
    </row>
    <row r="1116" spans="1:219" x14ac:dyDescent="0.25">
      <c r="A1116" s="64">
        <v>42019</v>
      </c>
      <c r="B1116" s="40">
        <v>3841</v>
      </c>
      <c r="C1116" s="40">
        <f t="shared" si="106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12">
        <v>3465.94</v>
      </c>
      <c r="U1116" s="3">
        <v>2817.04</v>
      </c>
      <c r="AJ1116" s="2">
        <f t="shared" si="107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J1116" s="2">
        <v>4182.1100000000006</v>
      </c>
      <c r="BK1116" s="2">
        <v>2637.58</v>
      </c>
      <c r="BL1116" s="2">
        <v>3782.02</v>
      </c>
      <c r="BM1116" s="2">
        <v>3037.67</v>
      </c>
      <c r="HB1116" s="12">
        <f t="shared" si="108"/>
        <v>4154.46</v>
      </c>
      <c r="HC1116" s="2">
        <f t="shared" si="109"/>
        <v>3337.82</v>
      </c>
      <c r="HD1116" s="3">
        <f t="shared" si="110"/>
        <v>3287.7200000000003</v>
      </c>
      <c r="HK1116" s="197"/>
    </row>
    <row r="1117" spans="1:219" x14ac:dyDescent="0.25">
      <c r="A1117" s="64">
        <v>42020</v>
      </c>
      <c r="B1117" s="40">
        <v>3847</v>
      </c>
      <c r="C1117" s="40">
        <f t="shared" si="106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12">
        <v>3421.95</v>
      </c>
      <c r="U1117" s="3">
        <v>2773.23</v>
      </c>
      <c r="AJ1117" s="2">
        <f t="shared" si="107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J1117" s="2">
        <v>4171.29</v>
      </c>
      <c r="BK1117" s="2">
        <v>2626.52</v>
      </c>
      <c r="BL1117" s="2">
        <v>3771.2</v>
      </c>
      <c r="BM1117" s="2">
        <v>3026.61</v>
      </c>
      <c r="HB1117" s="12">
        <f t="shared" si="108"/>
        <v>4157.25</v>
      </c>
      <c r="HC1117" s="2">
        <f t="shared" si="109"/>
        <v>3343.94</v>
      </c>
      <c r="HD1117" s="3">
        <f t="shared" si="110"/>
        <v>3293.2400000000002</v>
      </c>
      <c r="HK1117" s="197"/>
    </row>
    <row r="1118" spans="1:219" x14ac:dyDescent="0.25">
      <c r="A1118" s="64">
        <v>42023</v>
      </c>
      <c r="B1118" s="40">
        <v>3905</v>
      </c>
      <c r="C1118" s="40">
        <f t="shared" ref="C1118:C1181" si="111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12">
        <v>3448.92</v>
      </c>
      <c r="U1118" s="3">
        <v>2797.13</v>
      </c>
      <c r="AJ1118" s="2">
        <f t="shared" si="107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J1118" s="2">
        <v>4201.29</v>
      </c>
      <c r="BK1118" s="2">
        <v>2652.61</v>
      </c>
      <c r="BL1118" s="2">
        <v>3801.2</v>
      </c>
      <c r="BM1118" s="2">
        <v>3052.7</v>
      </c>
      <c r="HB1118" s="12">
        <f t="shared" si="108"/>
        <v>4185.1399999999994</v>
      </c>
      <c r="HC1118" s="2">
        <f t="shared" si="109"/>
        <v>3403.1</v>
      </c>
      <c r="HD1118" s="3">
        <f t="shared" si="110"/>
        <v>3346.6000000000004</v>
      </c>
      <c r="HK1118" s="197"/>
    </row>
    <row r="1119" spans="1:219" x14ac:dyDescent="0.25">
      <c r="A1119" s="64">
        <v>42024</v>
      </c>
      <c r="B1119" s="40">
        <v>3905</v>
      </c>
      <c r="C1119" s="40">
        <f t="shared" si="111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12">
        <v>3474.15</v>
      </c>
      <c r="U1119" s="3">
        <v>2824.33</v>
      </c>
      <c r="AJ1119" s="2">
        <f t="shared" si="107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J1119" s="2">
        <v>4181.59</v>
      </c>
      <c r="BK1119" s="2">
        <v>2635.99</v>
      </c>
      <c r="BL1119" s="2">
        <v>3781.5</v>
      </c>
      <c r="BM1119" s="2">
        <v>3036.08</v>
      </c>
      <c r="HB1119" s="12">
        <f t="shared" si="108"/>
        <v>4162.83</v>
      </c>
      <c r="HC1119" s="2">
        <f t="shared" si="109"/>
        <v>3403.1</v>
      </c>
      <c r="HD1119" s="3">
        <f t="shared" si="110"/>
        <v>3346.6000000000004</v>
      </c>
      <c r="HK1119" s="197"/>
    </row>
    <row r="1120" spans="1:219" x14ac:dyDescent="0.25">
      <c r="A1120" s="64">
        <v>42025</v>
      </c>
      <c r="B1120" s="40">
        <v>3872</v>
      </c>
      <c r="C1120" s="40">
        <f t="shared" si="111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12">
        <v>3434.44</v>
      </c>
      <c r="U1120" s="3">
        <v>2786.71</v>
      </c>
      <c r="AJ1120" s="2">
        <f t="shared" si="107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J1120" s="2">
        <v>4165.71</v>
      </c>
      <c r="BK1120" s="2">
        <v>2622.43</v>
      </c>
      <c r="BL1120" s="2">
        <v>3765.62</v>
      </c>
      <c r="BM1120" s="2">
        <v>3022.52</v>
      </c>
      <c r="HB1120" s="12">
        <f t="shared" si="108"/>
        <v>4146.1000000000004</v>
      </c>
      <c r="HC1120" s="2">
        <f t="shared" si="109"/>
        <v>3369.44</v>
      </c>
      <c r="HD1120" s="3">
        <f t="shared" si="110"/>
        <v>3316.2400000000002</v>
      </c>
      <c r="HK1120" s="197"/>
    </row>
    <row r="1121" spans="1:219" x14ac:dyDescent="0.25">
      <c r="A1121" s="64">
        <v>42026</v>
      </c>
      <c r="B1121" s="40">
        <v>3895</v>
      </c>
      <c r="C1121" s="40">
        <f t="shared" si="111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12">
        <v>3407.33</v>
      </c>
      <c r="U1121" s="3">
        <v>2785.45</v>
      </c>
      <c r="AJ1121" s="2">
        <f t="shared" si="107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J1121" s="2">
        <v>4104.25</v>
      </c>
      <c r="BK1121" s="2">
        <v>2576.59</v>
      </c>
      <c r="BL1121" s="2">
        <v>3704.16</v>
      </c>
      <c r="BM1121" s="2">
        <v>2976.68</v>
      </c>
      <c r="HB1121" s="12">
        <f t="shared" si="108"/>
        <v>4095.2</v>
      </c>
      <c r="HC1121" s="2">
        <f t="shared" si="109"/>
        <v>3392.9</v>
      </c>
      <c r="HD1121" s="3">
        <f t="shared" si="110"/>
        <v>3337.4</v>
      </c>
      <c r="HK1121" s="197"/>
    </row>
    <row r="1122" spans="1:219" x14ac:dyDescent="0.25">
      <c r="A1122" s="64">
        <v>42027</v>
      </c>
      <c r="B1122" s="40">
        <v>3862</v>
      </c>
      <c r="C1122" s="40">
        <f t="shared" si="111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12">
        <v>3386.95</v>
      </c>
      <c r="U1122" s="3">
        <v>2765.02</v>
      </c>
      <c r="AJ1122" s="2">
        <f t="shared" si="107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J1122" s="2">
        <v>4096.74</v>
      </c>
      <c r="BK1122" s="2">
        <v>2568.81</v>
      </c>
      <c r="BL1122" s="2">
        <v>3696.65</v>
      </c>
      <c r="BM1122" s="2">
        <v>2968.9</v>
      </c>
      <c r="HB1122" s="12">
        <f t="shared" si="108"/>
        <v>4097.9699999999993</v>
      </c>
      <c r="HC1122" s="2">
        <f t="shared" si="109"/>
        <v>3359.2400000000002</v>
      </c>
      <c r="HD1122" s="3">
        <f t="shared" si="110"/>
        <v>3307.04</v>
      </c>
      <c r="HK1122" s="197"/>
    </row>
    <row r="1123" spans="1:219" x14ac:dyDescent="0.25">
      <c r="A1123" s="64">
        <v>42030</v>
      </c>
      <c r="B1123" s="40">
        <v>3880</v>
      </c>
      <c r="C1123" s="40">
        <f t="shared" si="111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12">
        <v>3357.63</v>
      </c>
      <c r="U1123" s="3">
        <v>2735.49</v>
      </c>
      <c r="AJ1123" s="2">
        <f t="shared" si="107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J1123" s="2">
        <v>4104.8</v>
      </c>
      <c r="BK1123" s="2">
        <v>2576.09</v>
      </c>
      <c r="BL1123" s="2">
        <v>3704.71</v>
      </c>
      <c r="BM1123" s="2">
        <v>2976.18</v>
      </c>
      <c r="HB1123" s="12">
        <f t="shared" si="108"/>
        <v>4103.5</v>
      </c>
      <c r="HC1123" s="2">
        <f t="shared" si="109"/>
        <v>3377.6</v>
      </c>
      <c r="HD1123" s="3">
        <f t="shared" si="110"/>
        <v>3323.6000000000004</v>
      </c>
      <c r="HK1123" s="197"/>
    </row>
    <row r="1124" spans="1:219" x14ac:dyDescent="0.25">
      <c r="A1124" s="64">
        <v>42031</v>
      </c>
      <c r="B1124" s="40">
        <v>3904</v>
      </c>
      <c r="C1124" s="40">
        <f t="shared" si="111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12">
        <v>3374.19</v>
      </c>
      <c r="U1124" s="3">
        <v>2747.99</v>
      </c>
      <c r="AJ1124" s="2">
        <f t="shared" si="107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J1124" s="2">
        <v>4090.74</v>
      </c>
      <c r="BK1124" s="2">
        <v>2556.94</v>
      </c>
      <c r="BL1124" s="2">
        <v>3690.65</v>
      </c>
      <c r="BM1124" s="2">
        <v>2957.03</v>
      </c>
      <c r="HB1124" s="12">
        <f t="shared" si="108"/>
        <v>4145.0300000000007</v>
      </c>
      <c r="HC1124" s="2">
        <f t="shared" si="109"/>
        <v>3402.08</v>
      </c>
      <c r="HD1124" s="3">
        <f t="shared" si="110"/>
        <v>3345.6800000000003</v>
      </c>
      <c r="HK1124" s="197"/>
    </row>
    <row r="1125" spans="1:219" x14ac:dyDescent="0.25">
      <c r="A1125" s="64">
        <v>42032</v>
      </c>
      <c r="B1125" s="40">
        <v>3928</v>
      </c>
      <c r="C1125" s="40">
        <f t="shared" si="111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12">
        <v>3345.49</v>
      </c>
      <c r="U1125" s="3">
        <v>2720.11</v>
      </c>
      <c r="AJ1125" s="2">
        <f t="shared" si="107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J1125" s="2">
        <v>4040.24</v>
      </c>
      <c r="BK1125" s="2">
        <v>2507.67</v>
      </c>
      <c r="BL1125" s="2">
        <v>3640.15</v>
      </c>
      <c r="BM1125" s="2">
        <v>2907.76</v>
      </c>
      <c r="HB1125" s="12">
        <f t="shared" si="108"/>
        <v>4139.49</v>
      </c>
      <c r="HC1125" s="2">
        <f t="shared" si="109"/>
        <v>3426.56</v>
      </c>
      <c r="HD1125" s="3">
        <f t="shared" si="110"/>
        <v>3367.76</v>
      </c>
      <c r="HK1125" s="197"/>
    </row>
    <row r="1126" spans="1:219" x14ac:dyDescent="0.25">
      <c r="A1126" s="64">
        <v>42033</v>
      </c>
      <c r="B1126" s="40">
        <v>3925</v>
      </c>
      <c r="C1126" s="40">
        <f t="shared" si="111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12">
        <v>3232.66</v>
      </c>
      <c r="U1126" s="3">
        <v>2643.79</v>
      </c>
      <c r="AJ1126" s="2">
        <f t="shared" si="107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X1126" s="16"/>
      <c r="AY1126" s="16"/>
      <c r="AZ1126" s="16"/>
      <c r="BA1126" s="16"/>
      <c r="BB1126" s="16"/>
      <c r="BC1126" s="16"/>
      <c r="BD1126" s="16"/>
      <c r="BJ1126" s="2">
        <v>3909.68</v>
      </c>
      <c r="BK1126" s="2">
        <v>2437.11</v>
      </c>
      <c r="BL1126" s="2">
        <v>3509.59</v>
      </c>
      <c r="BM1126" s="2">
        <v>2837.2</v>
      </c>
      <c r="HB1126" s="12">
        <f t="shared" si="108"/>
        <v>4096.2800000000007</v>
      </c>
      <c r="HC1126" s="2">
        <f t="shared" si="109"/>
        <v>3423.5</v>
      </c>
      <c r="HD1126" s="3">
        <f t="shared" si="110"/>
        <v>3365</v>
      </c>
      <c r="HK1126" s="197"/>
    </row>
    <row r="1127" spans="1:219" x14ac:dyDescent="0.25">
      <c r="A1127" s="64">
        <v>42034</v>
      </c>
      <c r="B1127" s="40">
        <v>3922</v>
      </c>
      <c r="C1127" s="40">
        <f t="shared" si="111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12">
        <v>3250.41</v>
      </c>
      <c r="U1127" s="3">
        <v>2659.75</v>
      </c>
      <c r="AJ1127" s="2">
        <f t="shared" si="107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J1127" s="2">
        <v>3978.12</v>
      </c>
      <c r="BK1127" s="2">
        <v>2502.73</v>
      </c>
      <c r="BL1127" s="2">
        <v>3578.03</v>
      </c>
      <c r="BM1127" s="2">
        <v>2902.82</v>
      </c>
      <c r="HB1127" s="12">
        <f t="shared" si="108"/>
        <v>4115.4400000000005</v>
      </c>
      <c r="HC1127" s="2">
        <f t="shared" si="109"/>
        <v>3420.44</v>
      </c>
      <c r="HD1127" s="3">
        <f t="shared" si="110"/>
        <v>3362.2400000000002</v>
      </c>
      <c r="HK1127" s="197"/>
    </row>
    <row r="1128" spans="1:219" x14ac:dyDescent="0.25">
      <c r="A1128" s="64">
        <v>42037</v>
      </c>
      <c r="B1128" s="40">
        <v>3908</v>
      </c>
      <c r="C1128" s="40">
        <f t="shared" si="111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12">
        <v>3204.28</v>
      </c>
      <c r="U1128" s="3">
        <v>2616.17</v>
      </c>
      <c r="AJ1128" s="2">
        <f t="shared" si="107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J1128" s="2">
        <v>3926.04</v>
      </c>
      <c r="BK1128" s="2">
        <v>2454.09</v>
      </c>
      <c r="BL1128" s="2">
        <v>3526.15</v>
      </c>
      <c r="BM1128" s="2">
        <v>2854.18</v>
      </c>
      <c r="HB1128" s="12">
        <f t="shared" si="108"/>
        <v>4090.8</v>
      </c>
      <c r="HC1128" s="2">
        <f t="shared" si="109"/>
        <v>3406.16</v>
      </c>
      <c r="HD1128" s="3">
        <f t="shared" si="110"/>
        <v>3349.36</v>
      </c>
      <c r="HK1128" s="197"/>
    </row>
    <row r="1129" spans="1:219" x14ac:dyDescent="0.25">
      <c r="A1129" s="64">
        <v>42038</v>
      </c>
      <c r="B1129" s="40">
        <v>3904</v>
      </c>
      <c r="C1129" s="40">
        <f t="shared" si="111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12">
        <v>3155.05</v>
      </c>
      <c r="U1129" s="3">
        <v>2570.89</v>
      </c>
      <c r="AJ1129" s="2">
        <f t="shared" si="107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J1129" s="2">
        <v>3875.99</v>
      </c>
      <c r="BK1129" s="2">
        <v>2408.85</v>
      </c>
      <c r="BL1129" s="2">
        <v>3475.9</v>
      </c>
      <c r="BM1129" s="2">
        <v>2808.94</v>
      </c>
      <c r="HB1129" s="12">
        <f t="shared" si="108"/>
        <v>4049.73</v>
      </c>
      <c r="HC1129" s="2">
        <f t="shared" si="109"/>
        <v>3402.08</v>
      </c>
      <c r="HD1129" s="3">
        <f t="shared" si="110"/>
        <v>3345.6800000000003</v>
      </c>
      <c r="HK1129" s="197"/>
    </row>
    <row r="1130" spans="1:219" x14ac:dyDescent="0.25">
      <c r="A1130" s="64">
        <v>42039</v>
      </c>
      <c r="B1130" s="40">
        <v>3905</v>
      </c>
      <c r="C1130" s="40">
        <f t="shared" si="111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12">
        <v>3200.78</v>
      </c>
      <c r="U1130" s="3">
        <v>2614.08</v>
      </c>
      <c r="AJ1130" s="2">
        <f t="shared" si="107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J1130" s="2">
        <v>4008.6</v>
      </c>
      <c r="BK1130" s="2">
        <v>2537.38</v>
      </c>
      <c r="BL1130" s="2">
        <v>3608.51</v>
      </c>
      <c r="BM1130" s="2">
        <v>2937.47</v>
      </c>
      <c r="HB1130" s="12">
        <f t="shared" si="108"/>
        <v>4074.37</v>
      </c>
      <c r="HC1130" s="2">
        <f t="shared" si="109"/>
        <v>3403.1</v>
      </c>
      <c r="HD1130" s="3">
        <f t="shared" si="110"/>
        <v>3346.6000000000004</v>
      </c>
      <c r="HK1130" s="197"/>
    </row>
    <row r="1131" spans="1:219" x14ac:dyDescent="0.25">
      <c r="A1131" s="64">
        <v>42040</v>
      </c>
      <c r="B1131" s="40">
        <v>3878</v>
      </c>
      <c r="C1131" s="40">
        <f t="shared" si="111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12">
        <v>3137.54</v>
      </c>
      <c r="U1131" s="3">
        <v>2566.4499999999998</v>
      </c>
      <c r="AJ1131" s="2">
        <f t="shared" si="107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J1131" s="2">
        <v>3935.43</v>
      </c>
      <c r="BK1131" s="2">
        <v>2469.77</v>
      </c>
      <c r="BL1131" s="2">
        <v>3535.34</v>
      </c>
      <c r="BM1131" s="2">
        <v>2869.86</v>
      </c>
      <c r="HB1131" s="12">
        <f t="shared" si="108"/>
        <v>4019.16</v>
      </c>
      <c r="HC1131" s="2">
        <f t="shared" si="109"/>
        <v>3375.56</v>
      </c>
      <c r="HD1131" s="3">
        <f t="shared" si="110"/>
        <v>3321.76</v>
      </c>
      <c r="HK1131" s="197"/>
    </row>
    <row r="1132" spans="1:219" x14ac:dyDescent="0.25">
      <c r="A1132" s="64">
        <v>42041</v>
      </c>
      <c r="B1132" s="40">
        <v>3803</v>
      </c>
      <c r="C1132" s="40">
        <f t="shared" si="111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12">
        <v>3187.65</v>
      </c>
      <c r="U1132" s="3">
        <v>2611.65</v>
      </c>
      <c r="AJ1132" s="2">
        <f t="shared" si="107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J1132" s="2">
        <v>4043.38</v>
      </c>
      <c r="BK1132" s="2">
        <v>2570.6</v>
      </c>
      <c r="BL1132" s="2">
        <v>3643.29</v>
      </c>
      <c r="BM1132" s="2">
        <v>2970.69</v>
      </c>
      <c r="HB1132" s="12">
        <f t="shared" si="108"/>
        <v>4073.73</v>
      </c>
      <c r="HC1132" s="2">
        <f t="shared" si="109"/>
        <v>3299.06</v>
      </c>
      <c r="HD1132" s="3">
        <f t="shared" si="110"/>
        <v>3252.76</v>
      </c>
      <c r="HK1132" s="197"/>
    </row>
    <row r="1133" spans="1:219" x14ac:dyDescent="0.25">
      <c r="A1133" s="64">
        <v>42044</v>
      </c>
      <c r="B1133" s="40">
        <v>3850</v>
      </c>
      <c r="C1133" s="40">
        <f t="shared" si="111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12">
        <v>3214.38</v>
      </c>
      <c r="U1133" s="3">
        <v>2636.78</v>
      </c>
      <c r="AJ1133" s="2">
        <f t="shared" si="107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J1133" s="2">
        <v>4046.95</v>
      </c>
      <c r="BK1133" s="2">
        <v>2572.34</v>
      </c>
      <c r="BL1133" s="2">
        <v>3646.86</v>
      </c>
      <c r="BM1133" s="2">
        <v>2972.43</v>
      </c>
      <c r="HB1133" s="12">
        <f t="shared" si="108"/>
        <v>4090.09</v>
      </c>
      <c r="HC1133" s="2">
        <f t="shared" si="109"/>
        <v>3347</v>
      </c>
      <c r="HD1133" s="3">
        <f t="shared" si="110"/>
        <v>3296</v>
      </c>
      <c r="HK1133" s="197"/>
    </row>
    <row r="1134" spans="1:219" x14ac:dyDescent="0.25">
      <c r="A1134" s="64">
        <v>42045</v>
      </c>
      <c r="B1134" s="40">
        <v>3850</v>
      </c>
      <c r="C1134" s="40">
        <f t="shared" si="111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12">
        <v>3230.25</v>
      </c>
      <c r="U1134" s="3">
        <v>2650.07</v>
      </c>
      <c r="AJ1134" s="2">
        <f t="shared" si="107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J1134" s="2">
        <v>4101.26</v>
      </c>
      <c r="BK1134" s="2">
        <v>2622.79</v>
      </c>
      <c r="BL1134" s="2">
        <v>3701.17</v>
      </c>
      <c r="BM1134" s="2">
        <v>3022.88</v>
      </c>
      <c r="HB1134" s="12">
        <f t="shared" si="108"/>
        <v>4002.06</v>
      </c>
      <c r="HC1134" s="2">
        <f t="shared" si="109"/>
        <v>3347</v>
      </c>
      <c r="HD1134" s="3">
        <f t="shared" si="110"/>
        <v>3296</v>
      </c>
      <c r="HK1134" s="197"/>
    </row>
    <row r="1135" spans="1:219" x14ac:dyDescent="0.25">
      <c r="A1135" s="64">
        <v>42046</v>
      </c>
      <c r="B1135" s="40">
        <v>3860</v>
      </c>
      <c r="C1135" s="40">
        <f t="shared" si="111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12">
        <v>3233.98</v>
      </c>
      <c r="U1135" s="3">
        <v>2651.35</v>
      </c>
      <c r="AJ1135" s="2">
        <f t="shared" si="107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J1135" s="2">
        <v>4080.13</v>
      </c>
      <c r="BK1135" s="2">
        <v>2598.59</v>
      </c>
      <c r="BL1135" s="2">
        <v>3680.04</v>
      </c>
      <c r="BM1135" s="2">
        <v>2998.68</v>
      </c>
      <c r="HB1135" s="12">
        <f t="shared" si="108"/>
        <v>4030.96</v>
      </c>
      <c r="HC1135" s="2">
        <f t="shared" si="109"/>
        <v>3357.2000000000003</v>
      </c>
      <c r="HD1135" s="3">
        <f t="shared" si="110"/>
        <v>3305.2000000000003</v>
      </c>
      <c r="HK1135" s="197"/>
    </row>
    <row r="1136" spans="1:219" x14ac:dyDescent="0.25">
      <c r="A1136" s="64">
        <v>42047</v>
      </c>
      <c r="B1136" s="40">
        <v>3875</v>
      </c>
      <c r="C1136" s="40">
        <f t="shared" si="111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12">
        <v>3202.27</v>
      </c>
      <c r="U1136" s="3">
        <v>2621.72</v>
      </c>
      <c r="AJ1136" s="2">
        <f t="shared" si="107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J1136" s="2">
        <v>4068</v>
      </c>
      <c r="BK1136" s="2">
        <v>2600.65</v>
      </c>
      <c r="BL1136" s="2">
        <v>3667.91</v>
      </c>
      <c r="BM1136" s="2">
        <v>3000.74</v>
      </c>
      <c r="HB1136" s="12">
        <f t="shared" si="108"/>
        <v>3998.14</v>
      </c>
      <c r="HC1136" s="2">
        <f t="shared" si="109"/>
        <v>3372.5</v>
      </c>
      <c r="HD1136" s="3">
        <f t="shared" si="110"/>
        <v>3319</v>
      </c>
      <c r="HK1136" s="197"/>
    </row>
    <row r="1137" spans="1:219" x14ac:dyDescent="0.25">
      <c r="A1137" s="64">
        <v>42048</v>
      </c>
      <c r="B1137" s="40">
        <v>3878</v>
      </c>
      <c r="C1137" s="40">
        <f t="shared" si="111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12">
        <v>3210.96</v>
      </c>
      <c r="U1137" s="3">
        <v>2631.64</v>
      </c>
      <c r="AJ1137" s="2">
        <f t="shared" si="107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J1137" s="2">
        <v>4027.21</v>
      </c>
      <c r="BK1137" s="2">
        <v>2562.0300000000002</v>
      </c>
      <c r="BL1137" s="2">
        <v>3627.12</v>
      </c>
      <c r="BM1137" s="2">
        <v>2962.12</v>
      </c>
      <c r="HB1137" s="12">
        <f t="shared" si="108"/>
        <v>3982.44</v>
      </c>
      <c r="HC1137" s="2">
        <f t="shared" si="109"/>
        <v>3375.56</v>
      </c>
      <c r="HD1137" s="3">
        <f t="shared" si="110"/>
        <v>3321.76</v>
      </c>
      <c r="HK1137" s="197"/>
    </row>
    <row r="1138" spans="1:219" x14ac:dyDescent="0.25">
      <c r="A1138" s="64">
        <v>42051</v>
      </c>
      <c r="B1138" s="40">
        <v>3868</v>
      </c>
      <c r="C1138" s="40">
        <f t="shared" si="111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12">
        <v>3222.73</v>
      </c>
      <c r="U1138" s="3">
        <v>2643.29</v>
      </c>
      <c r="AJ1138" s="2">
        <f t="shared" si="107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J1138" s="2">
        <v>4062.53</v>
      </c>
      <c r="BK1138" s="2">
        <v>2596.98</v>
      </c>
      <c r="BL1138" s="2">
        <v>3662.44</v>
      </c>
      <c r="BM1138" s="2">
        <v>2997.07</v>
      </c>
      <c r="HB1138" s="12">
        <f t="shared" si="108"/>
        <v>3982.44</v>
      </c>
      <c r="HC1138" s="2">
        <f t="shared" si="109"/>
        <v>3365.36</v>
      </c>
      <c r="HD1138" s="3">
        <f t="shared" si="110"/>
        <v>3312.56</v>
      </c>
      <c r="HK1138" s="197"/>
    </row>
    <row r="1139" spans="1:219" x14ac:dyDescent="0.25">
      <c r="A1139" s="64">
        <v>42052</v>
      </c>
      <c r="B1139" s="40">
        <v>3860</v>
      </c>
      <c r="C1139" s="40">
        <f t="shared" si="111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12">
        <v>3227.75</v>
      </c>
      <c r="U1139" s="3">
        <v>2647.81</v>
      </c>
      <c r="AJ1139" s="2">
        <f t="shared" si="107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J1139" s="2">
        <v>4066.13</v>
      </c>
      <c r="BK1139" s="2">
        <v>2599.96</v>
      </c>
      <c r="BL1139" s="2">
        <v>3666.04</v>
      </c>
      <c r="BM1139" s="2">
        <v>3000.05</v>
      </c>
      <c r="HB1139" s="12">
        <f t="shared" si="108"/>
        <v>3987.68</v>
      </c>
      <c r="HC1139" s="2">
        <f t="shared" si="109"/>
        <v>3357.2000000000003</v>
      </c>
      <c r="HD1139" s="3">
        <f t="shared" si="110"/>
        <v>3305.2000000000003</v>
      </c>
      <c r="HK1139" s="197"/>
    </row>
    <row r="1140" spans="1:219" x14ac:dyDescent="0.25">
      <c r="A1140" s="64">
        <v>42053</v>
      </c>
      <c r="B1140" s="40">
        <v>3872</v>
      </c>
      <c r="C1140" s="40">
        <f t="shared" si="111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12">
        <v>3236.18</v>
      </c>
      <c r="U1140" s="3">
        <v>2657.47</v>
      </c>
      <c r="AJ1140" s="2">
        <f t="shared" si="107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J1140" s="2">
        <v>4034.96</v>
      </c>
      <c r="BK1140" s="2">
        <v>2570.85</v>
      </c>
      <c r="BL1140" s="2">
        <v>3634.87</v>
      </c>
      <c r="BM1140" s="2">
        <v>2970.94</v>
      </c>
      <c r="HB1140" s="12">
        <f t="shared" si="108"/>
        <v>3971.97</v>
      </c>
      <c r="HC1140" s="2">
        <f t="shared" si="109"/>
        <v>3369.44</v>
      </c>
      <c r="HD1140" s="3">
        <f t="shared" si="110"/>
        <v>3316.2400000000002</v>
      </c>
      <c r="HK1140" s="197"/>
    </row>
    <row r="1141" spans="1:219" x14ac:dyDescent="0.25">
      <c r="A1141" s="64">
        <v>42054</v>
      </c>
      <c r="B1141" s="40">
        <v>3829</v>
      </c>
      <c r="C1141" s="40">
        <f t="shared" si="111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12">
        <v>3225.24</v>
      </c>
      <c r="U1141" s="3">
        <v>2645.55</v>
      </c>
      <c r="AJ1141" s="2">
        <f t="shared" si="107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J1141" s="2">
        <v>3994.71</v>
      </c>
      <c r="BK1141" s="2">
        <v>2529.58</v>
      </c>
      <c r="BL1141" s="2">
        <v>3594.62</v>
      </c>
      <c r="BM1141" s="2">
        <v>2929.67</v>
      </c>
      <c r="HB1141" s="12">
        <f t="shared" si="108"/>
        <v>3973.31</v>
      </c>
      <c r="HC1141" s="2">
        <f t="shared" si="109"/>
        <v>3325.58</v>
      </c>
      <c r="HD1141" s="3">
        <f t="shared" si="110"/>
        <v>3276.6800000000003</v>
      </c>
      <c r="HK1141" s="197"/>
    </row>
    <row r="1142" spans="1:219" x14ac:dyDescent="0.25">
      <c r="A1142" s="64">
        <v>42055</v>
      </c>
      <c r="B1142" s="40">
        <v>3822</v>
      </c>
      <c r="C1142" s="40">
        <f t="shared" si="111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12">
        <v>3234.51</v>
      </c>
      <c r="U1142" s="3">
        <v>2654.94</v>
      </c>
      <c r="AJ1142" s="2">
        <f t="shared" si="107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J1142" s="2">
        <v>3997.42</v>
      </c>
      <c r="BK1142" s="2">
        <v>2532.5500000000002</v>
      </c>
      <c r="BL1142" s="2">
        <v>3597.33</v>
      </c>
      <c r="BM1142" s="2">
        <v>2932.64</v>
      </c>
      <c r="HB1142" s="12">
        <f t="shared" si="108"/>
        <v>3970.7</v>
      </c>
      <c r="HC1142" s="2">
        <f t="shared" si="109"/>
        <v>3318.44</v>
      </c>
      <c r="HD1142" s="3">
        <f t="shared" si="110"/>
        <v>3270.2400000000002</v>
      </c>
      <c r="HK1142" s="197"/>
    </row>
    <row r="1143" spans="1:219" x14ac:dyDescent="0.25">
      <c r="A1143" s="64">
        <v>42058</v>
      </c>
      <c r="B1143" s="40">
        <v>3810</v>
      </c>
      <c r="C1143" s="40">
        <f t="shared" si="111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12">
        <v>3201.67</v>
      </c>
      <c r="U1143" s="3">
        <v>2622.23</v>
      </c>
      <c r="AJ1143" s="2">
        <f t="shared" si="107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J1143" s="2">
        <v>3940.25</v>
      </c>
      <c r="BK1143" s="2">
        <v>2475.69</v>
      </c>
      <c r="BL1143" s="2">
        <v>3540.16</v>
      </c>
      <c r="BM1143" s="2">
        <v>2875.78</v>
      </c>
      <c r="HB1143" s="12">
        <f t="shared" si="108"/>
        <v>3973.31</v>
      </c>
      <c r="HC1143" s="2">
        <f t="shared" si="109"/>
        <v>3306.2000000000003</v>
      </c>
      <c r="HD1143" s="3">
        <f t="shared" si="110"/>
        <v>3259.2000000000003</v>
      </c>
      <c r="HK1143" s="197"/>
    </row>
    <row r="1144" spans="1:219" x14ac:dyDescent="0.25">
      <c r="A1144" s="64">
        <v>42059</v>
      </c>
      <c r="B1144" s="40">
        <v>3783</v>
      </c>
      <c r="C1144" s="40">
        <f t="shared" si="111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12">
        <v>3145.33</v>
      </c>
      <c r="U1144" s="3">
        <v>2570.4299999999998</v>
      </c>
      <c r="AJ1144" s="2">
        <f t="shared" si="107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J1144" s="2">
        <v>3868.02</v>
      </c>
      <c r="BK1144" s="2">
        <v>2409.4299999999998</v>
      </c>
      <c r="BL1144" s="2">
        <v>3467.93</v>
      </c>
      <c r="BM1144" s="2">
        <v>2809.52</v>
      </c>
      <c r="HB1144" s="12">
        <f t="shared" si="108"/>
        <v>3868.38</v>
      </c>
      <c r="HC1144" s="2">
        <f t="shared" si="109"/>
        <v>3278.66</v>
      </c>
      <c r="HD1144" s="3">
        <f t="shared" si="110"/>
        <v>3234.36</v>
      </c>
      <c r="HK1144" s="197"/>
    </row>
    <row r="1145" spans="1:219" x14ac:dyDescent="0.25">
      <c r="A1145" s="64">
        <v>42060</v>
      </c>
      <c r="B1145" s="40">
        <v>3749</v>
      </c>
      <c r="C1145" s="40">
        <f t="shared" si="111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12">
        <v>3137.91</v>
      </c>
      <c r="U1145" s="3">
        <v>2563.7399999999998</v>
      </c>
      <c r="AJ1145" s="2">
        <f t="shared" si="107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J1145" s="2">
        <v>3883.96</v>
      </c>
      <c r="BK1145" s="2">
        <v>2426.0700000000002</v>
      </c>
      <c r="BL1145" s="2">
        <v>3483.87</v>
      </c>
      <c r="BM1145" s="2">
        <v>2826.16</v>
      </c>
      <c r="HB1145" s="12">
        <f t="shared" si="108"/>
        <v>3860.71</v>
      </c>
      <c r="HC1145" s="2">
        <f t="shared" si="109"/>
        <v>3243.98</v>
      </c>
      <c r="HD1145" s="3">
        <f t="shared" si="110"/>
        <v>3203.08</v>
      </c>
      <c r="HK1145" s="197"/>
    </row>
    <row r="1146" spans="1:219" x14ac:dyDescent="0.25">
      <c r="A1146" s="64">
        <v>42061</v>
      </c>
      <c r="B1146" s="40">
        <v>3762</v>
      </c>
      <c r="C1146" s="40">
        <f t="shared" si="111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12">
        <v>3162.66</v>
      </c>
      <c r="U1146" s="3">
        <v>2586.04</v>
      </c>
      <c r="AJ1146" s="2">
        <f t="shared" si="107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J1146" s="2">
        <v>3911.86</v>
      </c>
      <c r="BK1146" s="2">
        <v>2450.7800000000002</v>
      </c>
      <c r="BL1146" s="2">
        <v>3511.77</v>
      </c>
      <c r="BM1146" s="2">
        <v>2850.87</v>
      </c>
      <c r="HB1146" s="12">
        <f t="shared" si="108"/>
        <v>3886.27</v>
      </c>
      <c r="HC1146" s="2">
        <f t="shared" si="109"/>
        <v>3257.2400000000002</v>
      </c>
      <c r="HD1146" s="3">
        <f t="shared" si="110"/>
        <v>3215.04</v>
      </c>
      <c r="HK1146" s="197"/>
    </row>
    <row r="1147" spans="1:219" x14ac:dyDescent="0.25">
      <c r="A1147" s="64">
        <v>42062</v>
      </c>
      <c r="B1147" s="40">
        <v>3810</v>
      </c>
      <c r="C1147" s="40">
        <f t="shared" si="111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12">
        <v>3161.87</v>
      </c>
      <c r="U1147" s="3">
        <v>2582.19</v>
      </c>
      <c r="AJ1147" s="2">
        <f t="shared" si="107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J1147" s="2">
        <v>3937.85</v>
      </c>
      <c r="BK1147" s="2">
        <v>2472.4499999999998</v>
      </c>
      <c r="BL1147" s="2">
        <v>3537.76</v>
      </c>
      <c r="BM1147" s="2">
        <v>2872.54</v>
      </c>
      <c r="HB1147" s="12">
        <f t="shared" si="108"/>
        <v>3922.06</v>
      </c>
      <c r="HC1147" s="2">
        <f t="shared" si="109"/>
        <v>3306.2000000000003</v>
      </c>
      <c r="HD1147" s="3">
        <f t="shared" si="110"/>
        <v>3259.2000000000003</v>
      </c>
      <c r="HK1147" s="197"/>
    </row>
    <row r="1148" spans="1:219" x14ac:dyDescent="0.25">
      <c r="A1148" s="64">
        <v>42065</v>
      </c>
      <c r="B1148" s="40">
        <v>3810</v>
      </c>
      <c r="C1148" s="40">
        <f t="shared" si="111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12">
        <v>3195.36</v>
      </c>
      <c r="U1148" s="3">
        <v>2614.4499999999998</v>
      </c>
      <c r="AJ1148" s="2">
        <f t="shared" si="107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J1148" s="2">
        <v>3983.39</v>
      </c>
      <c r="BK1148" s="2">
        <v>2516.35</v>
      </c>
      <c r="BL1148" s="2">
        <v>3583.3</v>
      </c>
      <c r="BM1148" s="2">
        <v>2916.44</v>
      </c>
      <c r="HB1148" s="12">
        <f t="shared" si="108"/>
        <v>3932.29</v>
      </c>
      <c r="HC1148" s="2">
        <f t="shared" si="109"/>
        <v>3306.2000000000003</v>
      </c>
      <c r="HD1148" s="3">
        <f t="shared" si="110"/>
        <v>3259.2000000000003</v>
      </c>
      <c r="HK1148" s="197"/>
    </row>
    <row r="1149" spans="1:219" x14ac:dyDescent="0.25">
      <c r="A1149" s="64">
        <v>42068</v>
      </c>
      <c r="B1149" s="40">
        <v>3891</v>
      </c>
      <c r="C1149" s="40">
        <f t="shared" si="111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12">
        <v>3179.28</v>
      </c>
      <c r="U1149" s="3">
        <v>2596.7800000000002</v>
      </c>
      <c r="AJ1149" s="2">
        <f t="shared" si="107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J1149" s="2">
        <v>3938.4</v>
      </c>
      <c r="BK1149" s="2">
        <v>2469.5300000000002</v>
      </c>
      <c r="BL1149" s="2">
        <v>3538.31</v>
      </c>
      <c r="BM1149" s="2">
        <v>2869.62</v>
      </c>
      <c r="HB1149" s="12">
        <f t="shared" si="108"/>
        <v>3952.74</v>
      </c>
      <c r="HC1149" s="2">
        <f t="shared" si="109"/>
        <v>3388.82</v>
      </c>
      <c r="HD1149" s="3">
        <f t="shared" si="110"/>
        <v>3333.7200000000003</v>
      </c>
      <c r="HK1149" s="197"/>
    </row>
    <row r="1150" spans="1:219" x14ac:dyDescent="0.25">
      <c r="A1150" s="64">
        <v>42069</v>
      </c>
      <c r="B1150" s="40">
        <v>3910</v>
      </c>
      <c r="C1150" s="40">
        <f t="shared" si="111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12">
        <v>3225.54</v>
      </c>
      <c r="U1150" s="3">
        <v>2637.29</v>
      </c>
      <c r="AJ1150" s="2">
        <f t="shared" si="107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J1150" s="2">
        <v>3960.89</v>
      </c>
      <c r="BK1150" s="2">
        <v>2484.84</v>
      </c>
      <c r="BL1150" s="2">
        <v>3560.8</v>
      </c>
      <c r="BM1150" s="2">
        <v>2884.93</v>
      </c>
      <c r="HB1150" s="12">
        <f t="shared" si="108"/>
        <v>4014.09</v>
      </c>
      <c r="HC1150" s="2">
        <f t="shared" si="109"/>
        <v>3408.2000000000003</v>
      </c>
      <c r="HD1150" s="3">
        <f t="shared" si="110"/>
        <v>3351.2000000000003</v>
      </c>
      <c r="HK1150" s="197"/>
    </row>
    <row r="1151" spans="1:219" x14ac:dyDescent="0.25">
      <c r="A1151" s="64">
        <v>42072</v>
      </c>
      <c r="B1151" s="40">
        <v>3926</v>
      </c>
      <c r="C1151" s="40">
        <f t="shared" si="111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12">
        <v>3178.48</v>
      </c>
      <c r="U1151" s="3">
        <v>2588.31</v>
      </c>
      <c r="AJ1151" s="2">
        <f t="shared" si="107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J1151" s="2">
        <v>4015.2</v>
      </c>
      <c r="BK1151" s="2">
        <v>2535.4</v>
      </c>
      <c r="BL1151" s="2">
        <v>3615.11</v>
      </c>
      <c r="BM1151" s="2">
        <v>2935.49</v>
      </c>
      <c r="HB1151" s="12">
        <f t="shared" si="108"/>
        <v>4042.21</v>
      </c>
      <c r="HC1151" s="2">
        <f t="shared" si="109"/>
        <v>3424.52</v>
      </c>
      <c r="HD1151" s="3">
        <f t="shared" si="110"/>
        <v>3365.92</v>
      </c>
      <c r="HK1151" s="197"/>
    </row>
    <row r="1152" spans="1:219" x14ac:dyDescent="0.25">
      <c r="A1152" s="64">
        <v>42073</v>
      </c>
      <c r="B1152" s="40">
        <v>3937</v>
      </c>
      <c r="C1152" s="40">
        <f t="shared" si="111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12">
        <v>3268.02</v>
      </c>
      <c r="U1152" s="3">
        <v>2672.09</v>
      </c>
      <c r="AJ1152" s="2">
        <f t="shared" si="107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J1152" s="2">
        <v>4111.5</v>
      </c>
      <c r="BK1152" s="2">
        <v>2624.33</v>
      </c>
      <c r="BL1152" s="2">
        <v>3711.41</v>
      </c>
      <c r="BM1152" s="2">
        <v>3024.42</v>
      </c>
      <c r="HB1152" s="12">
        <f t="shared" si="108"/>
        <v>4098.45</v>
      </c>
      <c r="HC1152" s="2">
        <f t="shared" si="109"/>
        <v>3435.7400000000002</v>
      </c>
      <c r="HD1152" s="3">
        <f t="shared" si="110"/>
        <v>3376.04</v>
      </c>
      <c r="HK1152" s="197"/>
    </row>
    <row r="1153" spans="1:219" x14ac:dyDescent="0.25">
      <c r="A1153" s="64">
        <v>42074</v>
      </c>
      <c r="B1153" s="40">
        <v>3950</v>
      </c>
      <c r="C1153" s="40">
        <f t="shared" si="111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12">
        <v>3179.68</v>
      </c>
      <c r="U1153" s="3">
        <v>2587.09</v>
      </c>
      <c r="AJ1153" s="2">
        <f t="shared" si="107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J1153" s="2">
        <v>4110.58</v>
      </c>
      <c r="BK1153" s="2">
        <v>2626.59</v>
      </c>
      <c r="BL1153" s="2">
        <v>3710.49</v>
      </c>
      <c r="BM1153" s="2">
        <v>3026.68</v>
      </c>
      <c r="HB1153" s="12">
        <f t="shared" si="108"/>
        <v>4008.33</v>
      </c>
      <c r="HC1153" s="2">
        <f t="shared" si="109"/>
        <v>3449</v>
      </c>
      <c r="HD1153" s="3">
        <f t="shared" si="110"/>
        <v>3388</v>
      </c>
      <c r="HK1153" s="197"/>
    </row>
    <row r="1154" spans="1:219" x14ac:dyDescent="0.25">
      <c r="A1154" s="64">
        <v>42075</v>
      </c>
      <c r="B1154" s="40">
        <v>3930</v>
      </c>
      <c r="C1154" s="40">
        <f t="shared" si="111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12">
        <v>3478.28</v>
      </c>
      <c r="U1154" s="3">
        <v>2424.09</v>
      </c>
      <c r="AJ1154" s="2">
        <f t="shared" si="107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J1154" s="2">
        <v>4437.46</v>
      </c>
      <c r="BK1154" s="2">
        <v>2479.1</v>
      </c>
      <c r="BL1154" s="2">
        <v>4037.37</v>
      </c>
      <c r="BM1154" s="2">
        <v>2879.19</v>
      </c>
      <c r="HB1154" s="12">
        <f t="shared" si="108"/>
        <v>4319.84</v>
      </c>
      <c r="HC1154" s="2">
        <f t="shared" si="109"/>
        <v>3428.6</v>
      </c>
      <c r="HD1154" s="3">
        <f t="shared" si="110"/>
        <v>3369.6000000000004</v>
      </c>
      <c r="HK1154" s="197"/>
    </row>
    <row r="1155" spans="1:219" x14ac:dyDescent="0.25">
      <c r="A1155" s="64">
        <v>42076</v>
      </c>
      <c r="B1155" s="40">
        <v>3930</v>
      </c>
      <c r="C1155" s="40">
        <f t="shared" si="111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12">
        <v>3548.67</v>
      </c>
      <c r="U1155" s="3">
        <v>2490.67</v>
      </c>
      <c r="AJ1155" s="2">
        <f t="shared" si="107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J1155" s="2">
        <v>4502.66</v>
      </c>
      <c r="BK1155" s="2">
        <v>2539.4299999999998</v>
      </c>
      <c r="BL1155" s="2">
        <v>4102.57</v>
      </c>
      <c r="BM1155" s="2">
        <v>2939.52</v>
      </c>
      <c r="HB1155" s="12">
        <f t="shared" si="108"/>
        <v>4354.92</v>
      </c>
      <c r="HC1155" s="2">
        <f t="shared" si="109"/>
        <v>3428.6</v>
      </c>
      <c r="HD1155" s="3">
        <f t="shared" si="110"/>
        <v>3369.6000000000004</v>
      </c>
      <c r="HK1155" s="197"/>
    </row>
    <row r="1156" spans="1:219" x14ac:dyDescent="0.25">
      <c r="A1156" s="64">
        <v>42079</v>
      </c>
      <c r="B1156" s="40">
        <v>3910</v>
      </c>
      <c r="C1156" s="40">
        <f t="shared" si="111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12">
        <v>3514.15</v>
      </c>
      <c r="U1156" s="3">
        <v>2457.39</v>
      </c>
      <c r="AJ1156" s="2">
        <f t="shared" si="107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J1156" s="2">
        <v>4487.21</v>
      </c>
      <c r="BK1156" s="2">
        <v>2525.34</v>
      </c>
      <c r="BL1156" s="2">
        <v>4087.12</v>
      </c>
      <c r="BM1156" s="2">
        <v>2925.43</v>
      </c>
      <c r="HB1156" s="12">
        <f t="shared" si="108"/>
        <v>4344.8999999999996</v>
      </c>
      <c r="HC1156" s="2">
        <f t="shared" si="109"/>
        <v>3408.2000000000003</v>
      </c>
      <c r="HD1156" s="3">
        <f t="shared" si="110"/>
        <v>3351.2000000000003</v>
      </c>
      <c r="HK1156" s="197"/>
    </row>
    <row r="1157" spans="1:219" x14ac:dyDescent="0.25">
      <c r="A1157" s="64">
        <v>42080</v>
      </c>
      <c r="B1157" s="40">
        <v>3887</v>
      </c>
      <c r="C1157" s="40">
        <f t="shared" si="111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12">
        <v>3554.74</v>
      </c>
      <c r="U1157" s="3">
        <v>2498.4299999999998</v>
      </c>
      <c r="AJ1157" s="2">
        <f t="shared" si="107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J1157" s="2">
        <v>4568.0200000000004</v>
      </c>
      <c r="BK1157" s="2">
        <v>2606.4899999999998</v>
      </c>
      <c r="BL1157" s="2">
        <v>4167.93</v>
      </c>
      <c r="BM1157" s="2">
        <v>3006.58</v>
      </c>
      <c r="HB1157" s="12">
        <f t="shared" si="108"/>
        <v>4334.88</v>
      </c>
      <c r="HC1157" s="2">
        <f t="shared" si="109"/>
        <v>3384.7400000000002</v>
      </c>
      <c r="HD1157" s="3">
        <f t="shared" si="110"/>
        <v>3330.04</v>
      </c>
      <c r="HK1157" s="197"/>
    </row>
    <row r="1158" spans="1:219" x14ac:dyDescent="0.25">
      <c r="A1158" s="64">
        <v>42081</v>
      </c>
      <c r="B1158" s="40">
        <v>3870</v>
      </c>
      <c r="C1158" s="40">
        <f t="shared" si="111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12">
        <v>3509.77</v>
      </c>
      <c r="U1158" s="3">
        <v>2459.19</v>
      </c>
      <c r="AJ1158" s="2">
        <f t="shared" si="107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J1158" s="2">
        <v>4449.8900000000003</v>
      </c>
      <c r="BK1158" s="2">
        <v>2496.79</v>
      </c>
      <c r="BL1158" s="2">
        <v>4049.8</v>
      </c>
      <c r="BM1158" s="2">
        <v>2896.88</v>
      </c>
      <c r="HB1158" s="12">
        <f t="shared" si="108"/>
        <v>4213.49</v>
      </c>
      <c r="HC1158" s="2">
        <f t="shared" si="109"/>
        <v>3367.4</v>
      </c>
      <c r="HD1158" s="3">
        <f t="shared" si="110"/>
        <v>3314.4</v>
      </c>
      <c r="HK1158" s="197"/>
    </row>
    <row r="1159" spans="1:219" x14ac:dyDescent="0.25">
      <c r="A1159" s="64">
        <v>42082</v>
      </c>
      <c r="B1159" s="40">
        <v>3845</v>
      </c>
      <c r="C1159" s="40">
        <f t="shared" si="111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12">
        <v>3516.21</v>
      </c>
      <c r="U1159" s="3">
        <v>2487.14</v>
      </c>
      <c r="AJ1159" s="2">
        <f t="shared" si="107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X1159" s="41">
        <v>3768</v>
      </c>
      <c r="BJ1159" s="2">
        <v>4585.67</v>
      </c>
      <c r="BK1159" s="2">
        <v>2566.1799999999998</v>
      </c>
      <c r="BL1159" s="2">
        <v>4185.58</v>
      </c>
      <c r="BM1159" s="2">
        <v>2966.27</v>
      </c>
      <c r="HB1159" s="12">
        <f t="shared" si="108"/>
        <v>4319.4699999999993</v>
      </c>
      <c r="HC1159" s="2">
        <f t="shared" si="109"/>
        <v>3341.9</v>
      </c>
      <c r="HD1159" s="3">
        <f t="shared" si="110"/>
        <v>3291.4</v>
      </c>
      <c r="HK1159" s="197"/>
    </row>
    <row r="1160" spans="1:219" x14ac:dyDescent="0.25">
      <c r="A1160" s="64">
        <v>42083</v>
      </c>
      <c r="B1160" s="40">
        <v>3860</v>
      </c>
      <c r="C1160" s="40">
        <f t="shared" si="111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12">
        <v>3490.68</v>
      </c>
      <c r="U1160" s="3">
        <v>2466.0700000000002</v>
      </c>
      <c r="AJ1160" s="2">
        <f t="shared" ref="AJ1160:AJ1223" si="112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X1160" s="41">
        <v>3768</v>
      </c>
      <c r="BJ1160" s="2">
        <v>4523.21</v>
      </c>
      <c r="BK1160" s="2">
        <v>2511.71</v>
      </c>
      <c r="BL1160" s="2">
        <v>4123.12</v>
      </c>
      <c r="BM1160" s="2">
        <v>2911.8</v>
      </c>
      <c r="HB1160" s="12">
        <f t="shared" si="108"/>
        <v>4266.6399999999994</v>
      </c>
      <c r="HC1160" s="2">
        <f t="shared" si="109"/>
        <v>3357.2000000000003</v>
      </c>
      <c r="HD1160" s="3">
        <f t="shared" si="110"/>
        <v>3305.2000000000003</v>
      </c>
      <c r="HK1160" s="197"/>
    </row>
    <row r="1161" spans="1:219" x14ac:dyDescent="0.25">
      <c r="A1161" s="64">
        <v>42086</v>
      </c>
      <c r="B1161" s="40">
        <v>3871</v>
      </c>
      <c r="C1161" s="40">
        <f t="shared" si="111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12">
        <v>3512.57</v>
      </c>
      <c r="U1161" s="3">
        <v>2489.92</v>
      </c>
      <c r="AJ1161" s="2">
        <f t="shared" si="112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X1161" s="41">
        <v>3795</v>
      </c>
      <c r="BJ1161" s="2">
        <v>4575.49</v>
      </c>
      <c r="BK1161" s="2">
        <v>2567.2800000000002</v>
      </c>
      <c r="BL1161" s="2">
        <v>4175.3999999999996</v>
      </c>
      <c r="BM1161" s="2">
        <v>2967.37</v>
      </c>
      <c r="HB1161" s="12">
        <f t="shared" si="108"/>
        <v>4238.9699999999993</v>
      </c>
      <c r="HC1161" s="2">
        <f t="shared" si="109"/>
        <v>3368.42</v>
      </c>
      <c r="HD1161" s="3">
        <f t="shared" si="110"/>
        <v>3315.32</v>
      </c>
      <c r="HK1161" s="197"/>
    </row>
    <row r="1162" spans="1:219" x14ac:dyDescent="0.25">
      <c r="A1162" s="64">
        <v>42087</v>
      </c>
      <c r="B1162" s="40">
        <v>3844</v>
      </c>
      <c r="C1162" s="40">
        <f t="shared" si="111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12">
        <v>3497.73</v>
      </c>
      <c r="U1162" s="3">
        <v>2477.4299999999998</v>
      </c>
      <c r="AJ1162" s="2">
        <f t="shared" si="112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X1162" s="41">
        <v>3774</v>
      </c>
      <c r="BJ1162" s="2">
        <v>4567.58</v>
      </c>
      <c r="BK1162" s="2">
        <v>2563.29</v>
      </c>
      <c r="BL1162" s="2">
        <v>4167.49</v>
      </c>
      <c r="BM1162" s="2">
        <v>2963.38</v>
      </c>
      <c r="HB1162" s="12">
        <f t="shared" si="108"/>
        <v>4211.3</v>
      </c>
      <c r="HC1162" s="2">
        <f t="shared" si="109"/>
        <v>3340.88</v>
      </c>
      <c r="HD1162" s="3">
        <f t="shared" si="110"/>
        <v>3290.48</v>
      </c>
      <c r="HK1162" s="197"/>
    </row>
    <row r="1163" spans="1:219" x14ac:dyDescent="0.25">
      <c r="A1163" s="64">
        <v>42088</v>
      </c>
      <c r="B1163" s="40">
        <v>3809</v>
      </c>
      <c r="C1163" s="40">
        <f t="shared" si="111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12">
        <v>3449.97</v>
      </c>
      <c r="U1163" s="3">
        <v>2429.1799999999998</v>
      </c>
      <c r="AJ1163" s="2">
        <f t="shared" si="112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X1163" s="41">
        <v>3775</v>
      </c>
      <c r="BJ1163" s="2">
        <v>4532.45</v>
      </c>
      <c r="BK1163" s="2">
        <v>2526.79</v>
      </c>
      <c r="BL1163" s="2">
        <v>4132.3599999999997</v>
      </c>
      <c r="BM1163" s="2">
        <v>2926.88</v>
      </c>
      <c r="HB1163" s="12">
        <f t="shared" si="108"/>
        <v>4223.87</v>
      </c>
      <c r="HC1163" s="2">
        <f t="shared" si="109"/>
        <v>3305.1800000000003</v>
      </c>
      <c r="HD1163" s="3">
        <f t="shared" si="110"/>
        <v>3258.28</v>
      </c>
      <c r="HK1163" s="197"/>
    </row>
    <row r="1164" spans="1:219" x14ac:dyDescent="0.25">
      <c r="A1164" s="64">
        <v>42089</v>
      </c>
      <c r="B1164" s="40">
        <v>3838</v>
      </c>
      <c r="C1164" s="40">
        <f t="shared" si="111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12">
        <v>3490.83</v>
      </c>
      <c r="U1164" s="3">
        <v>2467.21</v>
      </c>
      <c r="AJ1164" s="2">
        <f t="shared" si="112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X1164" s="41">
        <v>3795</v>
      </c>
      <c r="BJ1164" s="2">
        <v>4558.2</v>
      </c>
      <c r="BK1164" s="2">
        <v>2548.0700000000002</v>
      </c>
      <c r="BL1164" s="2">
        <v>4158.1099999999997</v>
      </c>
      <c r="BM1164" s="2">
        <v>2948.16</v>
      </c>
      <c r="HB1164" s="12">
        <f t="shared" si="108"/>
        <v>4254.0599999999995</v>
      </c>
      <c r="HC1164" s="2">
        <f t="shared" si="109"/>
        <v>3334.76</v>
      </c>
      <c r="HD1164" s="3">
        <f t="shared" si="110"/>
        <v>3284.96</v>
      </c>
      <c r="HK1164" s="197"/>
    </row>
    <row r="1165" spans="1:219" x14ac:dyDescent="0.25">
      <c r="A1165" s="64">
        <v>42090</v>
      </c>
      <c r="B1165" s="40">
        <v>3844</v>
      </c>
      <c r="C1165" s="40">
        <f t="shared" si="111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12">
        <v>3456.4</v>
      </c>
      <c r="U1165" s="3">
        <v>2432.09</v>
      </c>
      <c r="AJ1165" s="2">
        <f t="shared" si="112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X1165" s="41">
        <v>3800</v>
      </c>
      <c r="BJ1165" s="2">
        <v>4474.0600000000004</v>
      </c>
      <c r="BK1165" s="2">
        <v>2462.73</v>
      </c>
      <c r="BL1165" s="2">
        <v>4073.97</v>
      </c>
      <c r="BM1165" s="2">
        <v>2862.8</v>
      </c>
      <c r="HB1165" s="12">
        <f t="shared" ref="HB1165:HB1228" si="113">J1165+230</f>
        <v>4269.16</v>
      </c>
      <c r="HC1165" s="2">
        <f t="shared" si="109"/>
        <v>3340.88</v>
      </c>
      <c r="HD1165" s="3">
        <f t="shared" si="110"/>
        <v>3290.48</v>
      </c>
      <c r="HK1165" s="197"/>
    </row>
    <row r="1166" spans="1:219" x14ac:dyDescent="0.25">
      <c r="A1166" s="64">
        <v>42093</v>
      </c>
      <c r="B1166" s="40">
        <v>3852</v>
      </c>
      <c r="C1166" s="40">
        <f t="shared" si="111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12">
        <v>3467.91</v>
      </c>
      <c r="U1166" s="3">
        <v>2441.34</v>
      </c>
      <c r="AJ1166" s="2">
        <f t="shared" si="112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X1166" s="41">
        <v>3800</v>
      </c>
      <c r="BJ1166" s="2">
        <v>4538.54</v>
      </c>
      <c r="BK1166" s="2">
        <v>2523.04</v>
      </c>
      <c r="BL1166" s="2">
        <v>4138.45</v>
      </c>
      <c r="BM1166" s="2">
        <v>2923.13</v>
      </c>
      <c r="HB1166" s="12">
        <f t="shared" si="113"/>
        <v>4294.3099999999995</v>
      </c>
      <c r="HC1166" s="2">
        <f t="shared" si="109"/>
        <v>3349.04</v>
      </c>
      <c r="HD1166" s="3">
        <f t="shared" si="110"/>
        <v>3297.84</v>
      </c>
      <c r="HK1166" s="197"/>
    </row>
    <row r="1167" spans="1:219" x14ac:dyDescent="0.25">
      <c r="A1167" s="64">
        <v>42094</v>
      </c>
      <c r="B1167" s="40">
        <v>3883</v>
      </c>
      <c r="C1167" s="40">
        <f t="shared" si="111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12">
        <v>3436.87</v>
      </c>
      <c r="U1167" s="3">
        <v>2412.23</v>
      </c>
      <c r="AJ1167" s="2">
        <f t="shared" si="112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X1167" s="41">
        <v>3830</v>
      </c>
      <c r="BJ1167" s="2">
        <v>4625.08</v>
      </c>
      <c r="BK1167" s="2">
        <v>2611.46</v>
      </c>
      <c r="BL1167" s="2">
        <v>4224.99</v>
      </c>
      <c r="BM1167" s="2">
        <v>3011.55</v>
      </c>
      <c r="HB1167" s="12">
        <f t="shared" si="113"/>
        <v>4274.1900000000005</v>
      </c>
      <c r="HC1167" s="2">
        <f t="shared" si="109"/>
        <v>3380.66</v>
      </c>
      <c r="HD1167" s="3">
        <f t="shared" si="110"/>
        <v>3326.36</v>
      </c>
      <c r="HK1167" s="197"/>
    </row>
    <row r="1168" spans="1:219" x14ac:dyDescent="0.25">
      <c r="A1168" s="64">
        <v>42095</v>
      </c>
      <c r="B1168" s="40">
        <v>3877</v>
      </c>
      <c r="C1168" s="40">
        <f t="shared" si="111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12">
        <v>3406</v>
      </c>
      <c r="U1168" s="3">
        <v>2383.2800000000002</v>
      </c>
      <c r="AJ1168" s="2">
        <f t="shared" si="112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X1168" s="41">
        <v>3800</v>
      </c>
      <c r="BJ1168" s="2">
        <v>4512.9399999999996</v>
      </c>
      <c r="BK1168" s="2">
        <v>2503.29</v>
      </c>
      <c r="BL1168" s="2">
        <v>4112.8500000000004</v>
      </c>
      <c r="BM1168" s="2">
        <v>2903.38</v>
      </c>
      <c r="HB1168" s="12">
        <f t="shared" si="113"/>
        <v>4254.0599999999995</v>
      </c>
      <c r="HC1168" s="2">
        <f t="shared" si="109"/>
        <v>3374.54</v>
      </c>
      <c r="HD1168" s="3">
        <f t="shared" si="110"/>
        <v>3320.84</v>
      </c>
      <c r="HK1168" s="197"/>
    </row>
    <row r="1169" spans="1:219" x14ac:dyDescent="0.25">
      <c r="A1169" s="64">
        <v>42096</v>
      </c>
      <c r="B1169" s="40">
        <v>3869</v>
      </c>
      <c r="C1169" s="40">
        <f t="shared" si="111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12">
        <v>3380.33</v>
      </c>
      <c r="U1169" s="3">
        <v>2360.0700000000002</v>
      </c>
      <c r="AJ1169" s="2">
        <f t="shared" si="112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X1169" s="41">
        <v>3785</v>
      </c>
      <c r="BJ1169" s="2">
        <v>4538.6099999999997</v>
      </c>
      <c r="BK1169" s="2">
        <v>2532.5300000000002</v>
      </c>
      <c r="BL1169" s="2">
        <v>4138.5200000000004</v>
      </c>
      <c r="BM1169" s="2">
        <v>2932.62</v>
      </c>
      <c r="HB1169" s="12">
        <f t="shared" si="113"/>
        <v>4238.3600000000006</v>
      </c>
      <c r="HC1169" s="2">
        <f t="shared" ref="HC1169:HC1232" si="114">B1169*1.02-580</f>
        <v>3366.38</v>
      </c>
      <c r="HD1169" s="3">
        <f t="shared" ref="HD1169:HD1232" si="115">B1169*0.92-246</f>
        <v>3313.48</v>
      </c>
      <c r="HK1169" s="197"/>
    </row>
    <row r="1170" spans="1:219" x14ac:dyDescent="0.25">
      <c r="A1170" s="64">
        <v>42097</v>
      </c>
      <c r="B1170" s="40">
        <v>3869</v>
      </c>
      <c r="C1170" s="40">
        <f t="shared" si="111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12">
        <v>3359.33</v>
      </c>
      <c r="U1170" s="3">
        <v>2341.08</v>
      </c>
      <c r="AJ1170" s="2">
        <f t="shared" si="112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X1170" s="41">
        <v>3785</v>
      </c>
      <c r="BJ1170" s="2">
        <v>4511.8599999999997</v>
      </c>
      <c r="BK1170" s="2">
        <v>2509.1999999999998</v>
      </c>
      <c r="BL1170" s="2">
        <v>4111.7700000000004</v>
      </c>
      <c r="BM1170" s="2">
        <v>2909.29</v>
      </c>
      <c r="HB1170" s="12">
        <f t="shared" si="113"/>
        <v>4215.63</v>
      </c>
      <c r="HC1170" s="2">
        <f t="shared" si="114"/>
        <v>3366.38</v>
      </c>
      <c r="HD1170" s="3">
        <f t="shared" si="115"/>
        <v>3313.48</v>
      </c>
      <c r="HK1170" s="197"/>
    </row>
    <row r="1171" spans="1:219" x14ac:dyDescent="0.25">
      <c r="A1171" s="64">
        <v>42100</v>
      </c>
      <c r="B1171" s="40">
        <v>3869</v>
      </c>
      <c r="C1171" s="40">
        <f t="shared" si="111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12">
        <v>3361.66</v>
      </c>
      <c r="U1171" s="3">
        <v>2343.19</v>
      </c>
      <c r="AJ1171" s="2">
        <f t="shared" si="112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X1171" s="41">
        <v>3785</v>
      </c>
      <c r="BJ1171" s="2">
        <v>4517.0200000000004</v>
      </c>
      <c r="BK1171" s="2">
        <v>2513.96</v>
      </c>
      <c r="BL1171" s="2">
        <v>4116.93</v>
      </c>
      <c r="BM1171" s="2">
        <v>2914.05</v>
      </c>
      <c r="HB1171" s="12">
        <f t="shared" si="113"/>
        <v>4218.1499999999996</v>
      </c>
      <c r="HC1171" s="2">
        <f t="shared" si="114"/>
        <v>3366.38</v>
      </c>
      <c r="HD1171" s="3">
        <f t="shared" si="115"/>
        <v>3313.48</v>
      </c>
      <c r="HK1171" s="197"/>
    </row>
    <row r="1172" spans="1:219" x14ac:dyDescent="0.25">
      <c r="A1172" s="64">
        <v>42101</v>
      </c>
      <c r="B1172" s="40">
        <v>3855</v>
      </c>
      <c r="C1172" s="40">
        <f t="shared" si="111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12">
        <v>3454.76</v>
      </c>
      <c r="U1172" s="3">
        <v>2434.5100000000002</v>
      </c>
      <c r="AJ1172" s="2">
        <f t="shared" si="112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X1172" s="41">
        <v>3785</v>
      </c>
      <c r="BJ1172" s="2">
        <v>4508.28</v>
      </c>
      <c r="BK1172" s="2">
        <v>2503.92</v>
      </c>
      <c r="BL1172" s="2">
        <v>4108.1899999999996</v>
      </c>
      <c r="BM1172" s="2">
        <v>2904.01</v>
      </c>
      <c r="HB1172" s="12">
        <f t="shared" si="113"/>
        <v>4108.6000000000004</v>
      </c>
      <c r="HC1172" s="2">
        <f t="shared" si="114"/>
        <v>3352.1</v>
      </c>
      <c r="HD1172" s="3">
        <f t="shared" si="115"/>
        <v>3300.6000000000004</v>
      </c>
      <c r="HK1172" s="197"/>
    </row>
    <row r="1173" spans="1:219" x14ac:dyDescent="0.25">
      <c r="A1173" s="64">
        <v>42102</v>
      </c>
      <c r="B1173" s="40">
        <v>3844</v>
      </c>
      <c r="C1173" s="40">
        <f t="shared" si="111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12">
        <v>3392.57</v>
      </c>
      <c r="U1173" s="3">
        <v>2373.1799999999998</v>
      </c>
      <c r="AJ1173" s="2">
        <f t="shared" si="112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X1173" s="41">
        <v>3779</v>
      </c>
      <c r="BJ1173" s="2">
        <v>4481.41</v>
      </c>
      <c r="BK1173" s="2">
        <v>2477.6799999999998</v>
      </c>
      <c r="BL1173" s="2">
        <v>4081.32</v>
      </c>
      <c r="BM1173" s="2">
        <v>2877.77</v>
      </c>
      <c r="HB1173" s="12">
        <f t="shared" si="113"/>
        <v>4106.17</v>
      </c>
      <c r="HC1173" s="2">
        <f t="shared" si="114"/>
        <v>3340.88</v>
      </c>
      <c r="HD1173" s="3">
        <f t="shared" si="115"/>
        <v>3290.48</v>
      </c>
      <c r="HK1173" s="197"/>
    </row>
    <row r="1174" spans="1:219" x14ac:dyDescent="0.25">
      <c r="A1174" s="64">
        <v>42103</v>
      </c>
      <c r="B1174" s="40">
        <v>3844</v>
      </c>
      <c r="C1174" s="40">
        <f t="shared" si="111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12">
        <v>3380.62</v>
      </c>
      <c r="U1174" s="3">
        <v>2361.35</v>
      </c>
      <c r="AJ1174" s="2">
        <f t="shared" si="112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X1174" s="41">
        <v>3779</v>
      </c>
      <c r="BJ1174" s="2">
        <v>4458.6000000000004</v>
      </c>
      <c r="BK1174" s="2">
        <v>2455.11</v>
      </c>
      <c r="BL1174" s="2">
        <v>4058.51</v>
      </c>
      <c r="BM1174" s="2">
        <v>2855.2</v>
      </c>
      <c r="HB1174" s="12">
        <f t="shared" si="113"/>
        <v>4142.04</v>
      </c>
      <c r="HC1174" s="2">
        <f t="shared" si="114"/>
        <v>3340.88</v>
      </c>
      <c r="HD1174" s="3">
        <f t="shared" si="115"/>
        <v>3290.48</v>
      </c>
      <c r="HK1174" s="197"/>
    </row>
    <row r="1175" spans="1:219" x14ac:dyDescent="0.25">
      <c r="A1175" s="64">
        <v>42104</v>
      </c>
      <c r="B1175" s="40">
        <v>3858</v>
      </c>
      <c r="C1175" s="40">
        <f t="shared" si="111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12">
        <v>3388.08</v>
      </c>
      <c r="U1175" s="3">
        <v>2363.9499999999998</v>
      </c>
      <c r="AJ1175" s="2">
        <f t="shared" si="112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X1175" s="41">
        <v>3779</v>
      </c>
      <c r="BJ1175" s="2">
        <v>4487.53</v>
      </c>
      <c r="BK1175" s="2">
        <v>2475.36</v>
      </c>
      <c r="BL1175" s="2">
        <v>4087.44</v>
      </c>
      <c r="BM1175" s="2">
        <v>2875.45</v>
      </c>
      <c r="HB1175" s="12">
        <f t="shared" si="113"/>
        <v>4261.95</v>
      </c>
      <c r="HC1175" s="2">
        <f t="shared" si="114"/>
        <v>3355.16</v>
      </c>
      <c r="HD1175" s="3">
        <f t="shared" si="115"/>
        <v>3303.36</v>
      </c>
      <c r="HK1175" s="197"/>
    </row>
    <row r="1176" spans="1:219" x14ac:dyDescent="0.25">
      <c r="A1176" s="64">
        <v>42107</v>
      </c>
      <c r="B1176" s="40">
        <v>3835</v>
      </c>
      <c r="C1176" s="40">
        <f t="shared" si="111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12">
        <v>3375.1</v>
      </c>
      <c r="U1176" s="3">
        <v>2350.11</v>
      </c>
      <c r="AJ1176" s="2">
        <f t="shared" si="112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X1176" s="41">
        <v>3772</v>
      </c>
      <c r="BJ1176" s="2">
        <v>4527.57</v>
      </c>
      <c r="BK1176" s="2">
        <v>2513.23</v>
      </c>
      <c r="BL1176" s="2">
        <v>4127.4799999999996</v>
      </c>
      <c r="BM1176" s="2">
        <v>2913.32</v>
      </c>
      <c r="HB1176" s="12">
        <f t="shared" si="113"/>
        <v>4335.7299999999996</v>
      </c>
      <c r="HC1176" s="2">
        <f t="shared" si="114"/>
        <v>3331.7000000000003</v>
      </c>
      <c r="HD1176" s="3">
        <f t="shared" si="115"/>
        <v>3282.2000000000003</v>
      </c>
      <c r="HK1176" s="197"/>
    </row>
    <row r="1177" spans="1:219" x14ac:dyDescent="0.25">
      <c r="A1177" s="64">
        <v>42108</v>
      </c>
      <c r="B1177" s="40">
        <v>3796</v>
      </c>
      <c r="C1177" s="40">
        <f t="shared" si="111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12">
        <v>3344.67</v>
      </c>
      <c r="U1177" s="3">
        <v>2321.59</v>
      </c>
      <c r="AJ1177" s="2">
        <f t="shared" si="112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X1177" s="41">
        <v>3750</v>
      </c>
      <c r="BJ1177" s="2">
        <v>4370.49</v>
      </c>
      <c r="BK1177" s="2">
        <v>2360.6</v>
      </c>
      <c r="BL1177" s="2">
        <v>3970.4</v>
      </c>
      <c r="BM1177" s="2">
        <v>2760.69</v>
      </c>
      <c r="HB1177" s="12">
        <f t="shared" si="113"/>
        <v>4315.2800000000007</v>
      </c>
      <c r="HC1177" s="2">
        <f t="shared" si="114"/>
        <v>3291.92</v>
      </c>
      <c r="HD1177" s="3">
        <f t="shared" si="115"/>
        <v>3246.32</v>
      </c>
      <c r="HK1177" s="197"/>
    </row>
    <row r="1178" spans="1:219" x14ac:dyDescent="0.25">
      <c r="A1178" s="64">
        <v>42109</v>
      </c>
      <c r="B1178" s="40">
        <v>3738</v>
      </c>
      <c r="C1178" s="40">
        <f t="shared" si="111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12">
        <v>3346.94</v>
      </c>
      <c r="U1178" s="3">
        <v>2323.64</v>
      </c>
      <c r="AJ1178" s="2">
        <f t="shared" si="112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X1178" s="41">
        <v>3725</v>
      </c>
      <c r="BJ1178" s="2">
        <v>4346.6899999999996</v>
      </c>
      <c r="BK1178" s="2">
        <v>2336.6999999999998</v>
      </c>
      <c r="BL1178" s="2">
        <v>3946.6</v>
      </c>
      <c r="BM1178" s="2">
        <v>2736.79</v>
      </c>
      <c r="HB1178" s="12">
        <f t="shared" si="113"/>
        <v>4317.83</v>
      </c>
      <c r="HC1178" s="2">
        <f t="shared" si="114"/>
        <v>3232.76</v>
      </c>
      <c r="HD1178" s="3">
        <f t="shared" si="115"/>
        <v>3192.96</v>
      </c>
      <c r="HK1178" s="197"/>
    </row>
    <row r="1179" spans="1:219" x14ac:dyDescent="0.25">
      <c r="A1179" s="64">
        <v>42110</v>
      </c>
      <c r="B1179" s="40">
        <v>3724</v>
      </c>
      <c r="C1179" s="40">
        <f t="shared" si="111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12">
        <v>3304.56</v>
      </c>
      <c r="U1179" s="3">
        <v>2283.3000000000002</v>
      </c>
      <c r="AJ1179" s="2">
        <f t="shared" si="112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X1179" s="41">
        <v>3740</v>
      </c>
      <c r="BJ1179" s="2">
        <v>4201.74</v>
      </c>
      <c r="BK1179" s="2">
        <v>2291.54</v>
      </c>
      <c r="BL1179" s="2">
        <v>3801.65</v>
      </c>
      <c r="BM1179" s="2">
        <v>2691.63</v>
      </c>
      <c r="HB1179" s="12">
        <f t="shared" si="113"/>
        <v>4261.2</v>
      </c>
      <c r="HC1179" s="2">
        <f t="shared" si="114"/>
        <v>3218.48</v>
      </c>
      <c r="HD1179" s="3">
        <f t="shared" si="115"/>
        <v>3180.08</v>
      </c>
      <c r="HK1179" s="197"/>
    </row>
    <row r="1180" spans="1:219" x14ac:dyDescent="0.25">
      <c r="A1180" s="64">
        <v>42111</v>
      </c>
      <c r="B1180" s="40">
        <v>3718</v>
      </c>
      <c r="C1180" s="40">
        <f t="shared" si="111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12">
        <v>3308.16</v>
      </c>
      <c r="U1180" s="3">
        <v>2285.4699999999998</v>
      </c>
      <c r="AJ1180" s="2">
        <f t="shared" si="112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X1180" s="41">
        <v>3700</v>
      </c>
      <c r="BJ1180" s="2">
        <v>4194.97</v>
      </c>
      <c r="BK1180" s="2">
        <v>2282.9499999999998</v>
      </c>
      <c r="BL1180" s="2">
        <v>3794.88</v>
      </c>
      <c r="BM1180" s="2">
        <v>2683.04</v>
      </c>
      <c r="HB1180" s="12">
        <f t="shared" si="113"/>
        <v>4278.88</v>
      </c>
      <c r="HC1180" s="2">
        <f t="shared" si="114"/>
        <v>3212.36</v>
      </c>
      <c r="HD1180" s="3">
        <f t="shared" si="115"/>
        <v>3174.56</v>
      </c>
      <c r="HK1180" s="197"/>
    </row>
    <row r="1181" spans="1:219" x14ac:dyDescent="0.25">
      <c r="A1181" s="64">
        <v>42114</v>
      </c>
      <c r="B1181" s="40">
        <v>3731</v>
      </c>
      <c r="C1181" s="40">
        <f t="shared" si="111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12">
        <v>3342.86</v>
      </c>
      <c r="U1181" s="3">
        <v>2317.81</v>
      </c>
      <c r="AJ1181" s="2">
        <f t="shared" si="112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X1181" s="41">
        <v>3700</v>
      </c>
      <c r="BJ1181" s="2">
        <v>4221.4399999999996</v>
      </c>
      <c r="BK1181" s="2">
        <v>2306.4499999999998</v>
      </c>
      <c r="BL1181" s="2">
        <v>3821.35</v>
      </c>
      <c r="BM1181" s="2">
        <v>2706.54</v>
      </c>
      <c r="HB1181" s="12">
        <f t="shared" si="113"/>
        <v>4304.1399999999994</v>
      </c>
      <c r="HC1181" s="2">
        <f t="shared" si="114"/>
        <v>3225.62</v>
      </c>
      <c r="HD1181" s="3">
        <f t="shared" si="115"/>
        <v>3186.52</v>
      </c>
      <c r="HK1181" s="197"/>
    </row>
    <row r="1182" spans="1:219" x14ac:dyDescent="0.25">
      <c r="A1182" s="64">
        <v>42115</v>
      </c>
      <c r="B1182" s="40">
        <v>3745</v>
      </c>
      <c r="C1182" s="40">
        <f t="shared" ref="C1182:C1245" si="116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12">
        <v>3326.11</v>
      </c>
      <c r="U1182" s="3">
        <v>2301.63</v>
      </c>
      <c r="AJ1182" s="2">
        <f t="shared" si="112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X1182" s="41">
        <v>3720</v>
      </c>
      <c r="BJ1182" s="2">
        <v>4227.2700000000004</v>
      </c>
      <c r="BK1182" s="2">
        <v>2312.7600000000002</v>
      </c>
      <c r="BL1182" s="2">
        <v>3827.18</v>
      </c>
      <c r="BM1182" s="2">
        <v>2712.85</v>
      </c>
      <c r="HB1182" s="12">
        <f t="shared" si="113"/>
        <v>4299.09</v>
      </c>
      <c r="HC1182" s="2">
        <f t="shared" si="114"/>
        <v>3239.9</v>
      </c>
      <c r="HD1182" s="3">
        <f t="shared" si="115"/>
        <v>3199.4</v>
      </c>
      <c r="HK1182" s="197"/>
    </row>
    <row r="1183" spans="1:219" x14ac:dyDescent="0.25">
      <c r="A1183" s="64">
        <v>42116</v>
      </c>
      <c r="B1183" s="40">
        <v>3731</v>
      </c>
      <c r="C1183" s="40">
        <f t="shared" si="116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12">
        <v>3346.29</v>
      </c>
      <c r="U1183" s="3">
        <v>2319.81</v>
      </c>
      <c r="AJ1183" s="2">
        <f t="shared" si="112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X1183" s="41">
        <v>3710</v>
      </c>
      <c r="BJ1183" s="2">
        <v>4263.5200000000004</v>
      </c>
      <c r="BK1183" s="2">
        <v>2346.1999999999998</v>
      </c>
      <c r="BL1183" s="2">
        <v>3863.43</v>
      </c>
      <c r="BM1183" s="2">
        <v>2746.29</v>
      </c>
      <c r="HB1183" s="12">
        <f t="shared" si="113"/>
        <v>4321.82</v>
      </c>
      <c r="HC1183" s="2">
        <f t="shared" si="114"/>
        <v>3225.62</v>
      </c>
      <c r="HD1183" s="3">
        <f t="shared" si="115"/>
        <v>3186.52</v>
      </c>
      <c r="HK1183" s="197"/>
    </row>
    <row r="1184" spans="1:219" x14ac:dyDescent="0.25">
      <c r="A1184" s="64">
        <v>42117</v>
      </c>
      <c r="B1184" s="40">
        <v>3802</v>
      </c>
      <c r="C1184" s="40">
        <f t="shared" si="116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12">
        <v>3347.33</v>
      </c>
      <c r="U1184" s="3">
        <v>2309.71</v>
      </c>
      <c r="AJ1184" s="2">
        <f t="shared" si="112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X1184" s="41">
        <v>3733</v>
      </c>
      <c r="AY1184" s="17"/>
      <c r="AZ1184" s="17"/>
      <c r="BA1184" s="17"/>
      <c r="BB1184" s="17"/>
      <c r="BC1184" s="17"/>
      <c r="BD1184" s="17"/>
      <c r="BJ1184" s="2">
        <v>4239.03</v>
      </c>
      <c r="BK1184" s="2">
        <v>2323.31</v>
      </c>
      <c r="BL1184" s="2">
        <v>3838.94</v>
      </c>
      <c r="BM1184" s="2">
        <v>2723.4</v>
      </c>
      <c r="HB1184" s="12">
        <f t="shared" si="113"/>
        <v>4321.45</v>
      </c>
      <c r="HC1184" s="2">
        <f t="shared" si="114"/>
        <v>3298.04</v>
      </c>
      <c r="HD1184" s="3">
        <f t="shared" si="115"/>
        <v>3251.84</v>
      </c>
      <c r="HK1184" s="197"/>
    </row>
    <row r="1185" spans="1:219" x14ac:dyDescent="0.25">
      <c r="A1185" s="64">
        <v>42118</v>
      </c>
      <c r="B1185" s="40">
        <v>3820</v>
      </c>
      <c r="C1185" s="40">
        <f t="shared" si="116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12">
        <v>3370.5</v>
      </c>
      <c r="U1185" s="3">
        <v>2333.89</v>
      </c>
      <c r="AJ1185" s="2">
        <f t="shared" si="112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X1185" s="41">
        <v>3790</v>
      </c>
      <c r="BJ1185" s="2">
        <v>4246.42</v>
      </c>
      <c r="BK1185" s="2">
        <v>2332.2399999999998</v>
      </c>
      <c r="BL1185" s="2">
        <v>3846.33</v>
      </c>
      <c r="BM1185" s="2">
        <v>2732.33</v>
      </c>
      <c r="HB1185" s="12">
        <f t="shared" si="113"/>
        <v>4306.2299999999996</v>
      </c>
      <c r="HC1185" s="2">
        <f t="shared" si="114"/>
        <v>3316.4</v>
      </c>
      <c r="HD1185" s="3">
        <f t="shared" si="115"/>
        <v>3268.4</v>
      </c>
      <c r="HK1185" s="197"/>
    </row>
    <row r="1186" spans="1:219" x14ac:dyDescent="0.25">
      <c r="A1186" s="64">
        <v>42121</v>
      </c>
      <c r="B1186" s="40">
        <v>3820</v>
      </c>
      <c r="C1186" s="40">
        <f t="shared" si="116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12">
        <v>3330.99</v>
      </c>
      <c r="U1186" s="3">
        <v>2297.31</v>
      </c>
      <c r="AJ1186" s="2">
        <f t="shared" si="112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X1186" s="41">
        <v>3790</v>
      </c>
      <c r="BJ1186" s="2">
        <v>4141.6499999999996</v>
      </c>
      <c r="BK1186" s="2">
        <v>2231.81</v>
      </c>
      <c r="BL1186" s="2">
        <v>3741.56</v>
      </c>
      <c r="BM1186" s="2">
        <v>2631.9</v>
      </c>
      <c r="HB1186" s="12">
        <f t="shared" si="113"/>
        <v>4275.8</v>
      </c>
      <c r="HC1186" s="2">
        <f t="shared" si="114"/>
        <v>3316.4</v>
      </c>
      <c r="HD1186" s="3">
        <f t="shared" si="115"/>
        <v>3268.4</v>
      </c>
      <c r="HK1186" s="197"/>
    </row>
    <row r="1187" spans="1:219" x14ac:dyDescent="0.25">
      <c r="A1187" s="64">
        <v>42122</v>
      </c>
      <c r="B1187" s="40">
        <v>3782</v>
      </c>
      <c r="C1187" s="40">
        <f t="shared" si="116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12">
        <v>3277.49</v>
      </c>
      <c r="U1187" s="3">
        <v>2247.09</v>
      </c>
      <c r="AJ1187" s="2">
        <f t="shared" si="112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X1187" s="41">
        <v>3790</v>
      </c>
      <c r="BJ1187" s="2">
        <v>4061.94</v>
      </c>
      <c r="BK1187" s="2">
        <v>2156.44</v>
      </c>
      <c r="BL1187" s="2">
        <v>3661.85</v>
      </c>
      <c r="BM1187" s="2">
        <v>2556.5300000000002</v>
      </c>
      <c r="HB1187" s="12">
        <f t="shared" si="113"/>
        <v>4242.83</v>
      </c>
      <c r="HC1187" s="2">
        <f t="shared" si="114"/>
        <v>3277.64</v>
      </c>
      <c r="HD1187" s="3">
        <f t="shared" si="115"/>
        <v>3233.44</v>
      </c>
      <c r="HK1187" s="197"/>
    </row>
    <row r="1188" spans="1:219" x14ac:dyDescent="0.25">
      <c r="A1188" s="64">
        <v>42123</v>
      </c>
      <c r="B1188" s="40">
        <v>3771</v>
      </c>
      <c r="C1188" s="40">
        <f t="shared" si="116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12">
        <v>3268.47</v>
      </c>
      <c r="U1188" s="3">
        <v>2239.0100000000002</v>
      </c>
      <c r="AJ1188" s="2">
        <f t="shared" si="112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X1188" s="41">
        <v>3784</v>
      </c>
      <c r="BJ1188" s="2">
        <v>4088.66</v>
      </c>
      <c r="BK1188" s="2">
        <v>2183.9499999999998</v>
      </c>
      <c r="BL1188" s="2">
        <v>3688.57</v>
      </c>
      <c r="BM1188" s="2">
        <v>2584.04</v>
      </c>
      <c r="HB1188" s="12">
        <f t="shared" si="113"/>
        <v>4232.6900000000005</v>
      </c>
      <c r="HC1188" s="2">
        <f t="shared" si="114"/>
        <v>3266.42</v>
      </c>
      <c r="HD1188" s="3">
        <f t="shared" si="115"/>
        <v>3223.32</v>
      </c>
      <c r="HK1188" s="197"/>
    </row>
    <row r="1189" spans="1:219" x14ac:dyDescent="0.25">
      <c r="A1189" s="64">
        <v>42124</v>
      </c>
      <c r="B1189" s="40">
        <v>3751</v>
      </c>
      <c r="C1189" s="40">
        <f t="shared" si="116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12">
        <v>3348.88</v>
      </c>
      <c r="U1189" s="3">
        <v>2316.69</v>
      </c>
      <c r="AJ1189" s="2">
        <f t="shared" si="112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X1189" s="41">
        <v>3781</v>
      </c>
      <c r="BJ1189" s="2">
        <v>4112.1400000000003</v>
      </c>
      <c r="BK1189" s="2">
        <v>2204.7600000000002</v>
      </c>
      <c r="BL1189" s="2">
        <v>3712.05</v>
      </c>
      <c r="BM1189" s="2">
        <v>2604.85</v>
      </c>
      <c r="HB1189" s="12">
        <f t="shared" si="113"/>
        <v>4255.51</v>
      </c>
      <c r="HC1189" s="2">
        <f t="shared" si="114"/>
        <v>3246.02</v>
      </c>
      <c r="HD1189" s="3">
        <f t="shared" si="115"/>
        <v>3204.92</v>
      </c>
      <c r="HK1189" s="197"/>
    </row>
    <row r="1190" spans="1:219" x14ac:dyDescent="0.25">
      <c r="A1190" s="64">
        <v>42125</v>
      </c>
      <c r="B1190" s="40">
        <v>3751</v>
      </c>
      <c r="C1190" s="40">
        <f t="shared" si="116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12">
        <v>3415.3</v>
      </c>
      <c r="U1190" s="3">
        <v>2379.69</v>
      </c>
      <c r="AJ1190" s="2">
        <f t="shared" si="112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X1190" s="41">
        <v>3758</v>
      </c>
      <c r="BJ1190" s="2">
        <v>4090.72</v>
      </c>
      <c r="BK1190" s="2">
        <v>2180.0700000000002</v>
      </c>
      <c r="BL1190" s="2">
        <v>3690.63</v>
      </c>
      <c r="BM1190" s="2">
        <v>2580.16</v>
      </c>
      <c r="HB1190" s="12">
        <f t="shared" si="113"/>
        <v>4288.4799999999996</v>
      </c>
      <c r="HC1190" s="2">
        <f t="shared" si="114"/>
        <v>3246.02</v>
      </c>
      <c r="HD1190" s="3">
        <f t="shared" si="115"/>
        <v>3204.92</v>
      </c>
      <c r="HK1190" s="197"/>
    </row>
    <row r="1191" spans="1:219" x14ac:dyDescent="0.25">
      <c r="A1191" s="64">
        <v>42128</v>
      </c>
      <c r="B1191" s="40">
        <v>3766</v>
      </c>
      <c r="C1191" s="40">
        <f t="shared" si="116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12">
        <v>3419.97</v>
      </c>
      <c r="U1191" s="3">
        <v>2383.89</v>
      </c>
      <c r="AJ1191" s="2">
        <f t="shared" si="112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X1191" s="41">
        <v>3758</v>
      </c>
      <c r="BJ1191" s="2">
        <v>4083.54</v>
      </c>
      <c r="BK1191" s="2">
        <v>2172.42</v>
      </c>
      <c r="BL1191" s="2">
        <v>3683.45</v>
      </c>
      <c r="BM1191" s="2">
        <v>2572.5100000000002</v>
      </c>
      <c r="HB1191" s="12">
        <f t="shared" si="113"/>
        <v>4317.91</v>
      </c>
      <c r="HC1191" s="2">
        <f t="shared" si="114"/>
        <v>3261.32</v>
      </c>
      <c r="HD1191" s="3">
        <f t="shared" si="115"/>
        <v>3218.7200000000003</v>
      </c>
      <c r="HK1191" s="197"/>
    </row>
    <row r="1192" spans="1:219" x14ac:dyDescent="0.25">
      <c r="A1192" s="64">
        <v>42129</v>
      </c>
      <c r="B1192" s="40">
        <v>3805</v>
      </c>
      <c r="C1192" s="40">
        <f t="shared" si="116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12">
        <v>3338.53</v>
      </c>
      <c r="U1192" s="3">
        <v>2305.19</v>
      </c>
      <c r="AJ1192" s="2">
        <f t="shared" si="112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X1192" s="41">
        <v>3797</v>
      </c>
      <c r="BJ1192" s="2">
        <v>4058.35</v>
      </c>
      <c r="BK1192" s="2">
        <v>2149.92</v>
      </c>
      <c r="BL1192" s="2">
        <v>3658.26</v>
      </c>
      <c r="BM1192" s="2">
        <v>2550.0100000000002</v>
      </c>
      <c r="HB1192" s="12">
        <f t="shared" si="113"/>
        <v>4270.7299999999996</v>
      </c>
      <c r="HC1192" s="2">
        <f t="shared" si="114"/>
        <v>3301.1</v>
      </c>
      <c r="HD1192" s="3">
        <f t="shared" si="115"/>
        <v>3254.6000000000004</v>
      </c>
      <c r="HK1192" s="197"/>
    </row>
    <row r="1193" spans="1:219" x14ac:dyDescent="0.25">
      <c r="A1193" s="64">
        <v>42130</v>
      </c>
      <c r="B1193" s="40">
        <v>3810</v>
      </c>
      <c r="C1193" s="40">
        <f t="shared" si="116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12">
        <v>3332.46</v>
      </c>
      <c r="U1193" s="3">
        <v>2297.5100000000002</v>
      </c>
      <c r="AJ1193" s="2">
        <f t="shared" si="112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X1193" s="41">
        <v>3826</v>
      </c>
      <c r="BJ1193" s="2">
        <v>4022.26</v>
      </c>
      <c r="BK1193" s="2">
        <v>2112.0500000000002</v>
      </c>
      <c r="BL1193" s="2">
        <v>3622.17</v>
      </c>
      <c r="BM1193" s="2">
        <v>2512.14</v>
      </c>
      <c r="HB1193" s="12">
        <f t="shared" si="113"/>
        <v>4291.01</v>
      </c>
      <c r="HC1193" s="2">
        <f t="shared" si="114"/>
        <v>3306.2000000000003</v>
      </c>
      <c r="HD1193" s="3">
        <f t="shared" si="115"/>
        <v>3259.2000000000003</v>
      </c>
      <c r="HK1193" s="197"/>
    </row>
    <row r="1194" spans="1:219" x14ac:dyDescent="0.25">
      <c r="A1194" s="64">
        <v>42131</v>
      </c>
      <c r="B1194" s="40">
        <v>3830</v>
      </c>
      <c r="C1194" s="40">
        <f t="shared" si="116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12">
        <v>3356.83</v>
      </c>
      <c r="U1194" s="3">
        <v>2333.63</v>
      </c>
      <c r="AJ1194" s="2">
        <f t="shared" si="112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X1194" s="41">
        <v>3826</v>
      </c>
      <c r="BJ1194" s="2">
        <v>4089.67</v>
      </c>
      <c r="BK1194" s="2">
        <v>2178.7600000000002</v>
      </c>
      <c r="BL1194" s="2">
        <v>3689.58</v>
      </c>
      <c r="BM1194" s="2">
        <v>2578.85</v>
      </c>
      <c r="HB1194" s="12">
        <f t="shared" si="113"/>
        <v>4254.62</v>
      </c>
      <c r="HC1194" s="2">
        <f t="shared" si="114"/>
        <v>3326.6</v>
      </c>
      <c r="HD1194" s="3">
        <f t="shared" si="115"/>
        <v>3277.6000000000004</v>
      </c>
      <c r="HK1194" s="197"/>
    </row>
    <row r="1195" spans="1:219" x14ac:dyDescent="0.25">
      <c r="A1195" s="64">
        <v>42132</v>
      </c>
      <c r="B1195" s="40">
        <v>3819</v>
      </c>
      <c r="C1195" s="40">
        <f t="shared" si="116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12">
        <v>3314.39</v>
      </c>
      <c r="U1195" s="3">
        <v>2293.23</v>
      </c>
      <c r="AJ1195" s="2">
        <f t="shared" si="112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X1195" s="41">
        <v>3844</v>
      </c>
      <c r="BJ1195" s="2">
        <v>4031.7</v>
      </c>
      <c r="BK1195" s="2">
        <v>2123.5500000000002</v>
      </c>
      <c r="BL1195" s="2">
        <v>3631.61</v>
      </c>
      <c r="BM1195" s="2">
        <v>2523.64</v>
      </c>
      <c r="HB1195" s="12">
        <f t="shared" si="113"/>
        <v>4234.57</v>
      </c>
      <c r="HC1195" s="2">
        <f t="shared" si="114"/>
        <v>3315.38</v>
      </c>
      <c r="HD1195" s="3">
        <f t="shared" si="115"/>
        <v>3267.48</v>
      </c>
      <c r="HK1195" s="197"/>
    </row>
    <row r="1196" spans="1:219" x14ac:dyDescent="0.25">
      <c r="A1196" s="64">
        <v>42135</v>
      </c>
      <c r="B1196" s="40">
        <v>3828</v>
      </c>
      <c r="C1196" s="40">
        <f t="shared" si="116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12">
        <v>3327.09</v>
      </c>
      <c r="U1196" s="3">
        <v>2303.6</v>
      </c>
      <c r="AJ1196" s="2">
        <f t="shared" si="112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X1196" s="41">
        <v>3853</v>
      </c>
      <c r="BJ1196" s="2">
        <v>4138.3</v>
      </c>
      <c r="BK1196" s="2">
        <v>2226.0700000000002</v>
      </c>
      <c r="BL1196" s="2">
        <v>3738.21</v>
      </c>
      <c r="BM1196" s="2">
        <v>2626.16</v>
      </c>
      <c r="HB1196" s="12">
        <f t="shared" si="113"/>
        <v>4262.1399999999994</v>
      </c>
      <c r="HC1196" s="2">
        <f t="shared" si="114"/>
        <v>3324.56</v>
      </c>
      <c r="HD1196" s="3">
        <f t="shared" si="115"/>
        <v>3275.76</v>
      </c>
      <c r="HK1196" s="197"/>
    </row>
    <row r="1197" spans="1:219" x14ac:dyDescent="0.25">
      <c r="A1197" s="64">
        <v>42136</v>
      </c>
      <c r="B1197" s="40">
        <v>3830</v>
      </c>
      <c r="C1197" s="40">
        <f t="shared" si="116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12">
        <v>3344.67</v>
      </c>
      <c r="U1197" s="3">
        <v>2321.59</v>
      </c>
      <c r="AJ1197" s="2">
        <f t="shared" si="112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X1197" s="41">
        <v>3868</v>
      </c>
      <c r="BJ1197" s="2">
        <v>4119.47</v>
      </c>
      <c r="BK1197" s="2">
        <v>2208.25</v>
      </c>
      <c r="BL1197" s="2">
        <v>3719.38</v>
      </c>
      <c r="BM1197" s="2">
        <v>2608.34</v>
      </c>
      <c r="HB1197" s="12">
        <f t="shared" si="113"/>
        <v>4254.62</v>
      </c>
      <c r="HC1197" s="2">
        <f t="shared" si="114"/>
        <v>3326.6</v>
      </c>
      <c r="HD1197" s="3">
        <f t="shared" si="115"/>
        <v>3277.6000000000004</v>
      </c>
      <c r="HK1197" s="197"/>
    </row>
    <row r="1198" spans="1:219" x14ac:dyDescent="0.25">
      <c r="A1198" s="64">
        <v>42137</v>
      </c>
      <c r="B1198" s="40">
        <v>3840</v>
      </c>
      <c r="C1198" s="40">
        <f t="shared" si="116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12">
        <v>3341.48</v>
      </c>
      <c r="U1198" s="3">
        <v>2320.83</v>
      </c>
      <c r="AJ1198" s="2">
        <f t="shared" si="112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X1198" s="41">
        <v>3860</v>
      </c>
      <c r="BJ1198" s="2">
        <v>4088.46</v>
      </c>
      <c r="BK1198" s="2">
        <v>2180.79</v>
      </c>
      <c r="BL1198" s="2">
        <v>3688.37</v>
      </c>
      <c r="BM1198" s="2">
        <v>2580.88</v>
      </c>
      <c r="HB1198" s="12">
        <f t="shared" si="113"/>
        <v>4224.55</v>
      </c>
      <c r="HC1198" s="2">
        <f t="shared" si="114"/>
        <v>3336.8</v>
      </c>
      <c r="HD1198" s="3">
        <f t="shared" si="115"/>
        <v>3286.8</v>
      </c>
      <c r="HK1198" s="197"/>
    </row>
    <row r="1199" spans="1:219" x14ac:dyDescent="0.25">
      <c r="A1199" s="64">
        <v>42138</v>
      </c>
      <c r="B1199" s="40">
        <v>3823</v>
      </c>
      <c r="C1199" s="40">
        <f t="shared" si="116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12">
        <v>3360.79</v>
      </c>
      <c r="U1199" s="3">
        <v>2329.1799999999998</v>
      </c>
      <c r="AJ1199" s="2">
        <f t="shared" si="112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X1199" s="41">
        <v>3860</v>
      </c>
      <c r="BJ1199" s="2">
        <v>4115.54</v>
      </c>
      <c r="BK1199" s="2">
        <v>2133.86</v>
      </c>
      <c r="BL1199" s="2">
        <v>3683.45</v>
      </c>
      <c r="BM1199" s="2">
        <v>2565.9499999999998</v>
      </c>
      <c r="HB1199" s="12">
        <f t="shared" si="113"/>
        <v>4237.8999999999996</v>
      </c>
      <c r="HC1199" s="2">
        <f t="shared" si="114"/>
        <v>3319.46</v>
      </c>
      <c r="HD1199" s="3">
        <f t="shared" si="115"/>
        <v>3271.1600000000003</v>
      </c>
      <c r="HK1199" s="197"/>
    </row>
    <row r="1200" spans="1:219" x14ac:dyDescent="0.25">
      <c r="A1200" s="64">
        <v>42139</v>
      </c>
      <c r="B1200" s="40">
        <v>3832</v>
      </c>
      <c r="C1200" s="40">
        <f t="shared" si="116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12">
        <v>3375.07</v>
      </c>
      <c r="U1200" s="3">
        <v>2343.11</v>
      </c>
      <c r="AJ1200" s="2">
        <f t="shared" si="112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X1200" s="41">
        <v>3825</v>
      </c>
      <c r="BJ1200" s="2">
        <v>4267.09</v>
      </c>
      <c r="BK1200" s="2">
        <v>2283.5500000000002</v>
      </c>
      <c r="BL1200" s="2">
        <v>3835</v>
      </c>
      <c r="BM1200" s="2">
        <v>2715.64</v>
      </c>
      <c r="HB1200" s="12">
        <f t="shared" si="113"/>
        <v>4240.41</v>
      </c>
      <c r="HC1200" s="2">
        <f t="shared" si="114"/>
        <v>3328.64</v>
      </c>
      <c r="HD1200" s="3">
        <f t="shared" si="115"/>
        <v>3279.44</v>
      </c>
      <c r="HK1200" s="197"/>
    </row>
    <row r="1201" spans="1:219" x14ac:dyDescent="0.25">
      <c r="A1201" s="64">
        <v>42142</v>
      </c>
      <c r="B1201" s="40">
        <v>3814</v>
      </c>
      <c r="C1201" s="40">
        <f t="shared" si="116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12">
        <v>3422.76</v>
      </c>
      <c r="U1201" s="3">
        <v>2389.3000000000002</v>
      </c>
      <c r="AJ1201" s="2">
        <f t="shared" si="112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X1201" s="41">
        <v>3810</v>
      </c>
      <c r="BJ1201" s="2">
        <v>4268.7</v>
      </c>
      <c r="BK1201" s="2">
        <v>2283.8000000000002</v>
      </c>
      <c r="BL1201" s="2">
        <v>3836.61</v>
      </c>
      <c r="BM1201" s="2">
        <v>2715.89</v>
      </c>
      <c r="HB1201" s="12">
        <f t="shared" si="113"/>
        <v>4252.9400000000005</v>
      </c>
      <c r="HC1201" s="2">
        <f t="shared" si="114"/>
        <v>3310.28</v>
      </c>
      <c r="HD1201" s="3">
        <f t="shared" si="115"/>
        <v>3262.88</v>
      </c>
      <c r="HK1201" s="197"/>
    </row>
    <row r="1202" spans="1:219" x14ac:dyDescent="0.25">
      <c r="A1202" s="64">
        <v>42143</v>
      </c>
      <c r="B1202" s="40">
        <v>3809</v>
      </c>
      <c r="C1202" s="40">
        <f t="shared" si="116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12">
        <v>3417.82</v>
      </c>
      <c r="U1202" s="3">
        <v>2383.81</v>
      </c>
      <c r="AJ1202" s="2">
        <f t="shared" si="112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X1202" s="41">
        <v>3821</v>
      </c>
      <c r="BJ1202" s="2">
        <v>4341.4399999999996</v>
      </c>
      <c r="BK1202" s="2">
        <v>2354.9699999999998</v>
      </c>
      <c r="BL1202" s="2">
        <v>3909.35</v>
      </c>
      <c r="BM1202" s="2">
        <v>2787.06</v>
      </c>
      <c r="HB1202" s="12">
        <f t="shared" si="113"/>
        <v>4260.45</v>
      </c>
      <c r="HC1202" s="2">
        <f t="shared" si="114"/>
        <v>3305.1800000000003</v>
      </c>
      <c r="HD1202" s="3">
        <f t="shared" si="115"/>
        <v>3258.28</v>
      </c>
      <c r="HK1202" s="197"/>
    </row>
    <row r="1203" spans="1:219" x14ac:dyDescent="0.25">
      <c r="A1203" s="64">
        <v>42144</v>
      </c>
      <c r="B1203" s="40">
        <v>3812</v>
      </c>
      <c r="C1203" s="40">
        <f t="shared" si="116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12">
        <v>3308.44</v>
      </c>
      <c r="U1203" s="3">
        <v>2277.7800000000002</v>
      </c>
      <c r="AJ1203" s="2">
        <f t="shared" si="112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X1203" s="41">
        <v>3819</v>
      </c>
      <c r="BJ1203" s="2">
        <v>4249.1899999999996</v>
      </c>
      <c r="BK1203" s="2">
        <v>2266.65</v>
      </c>
      <c r="BL1203" s="2">
        <v>3817.1</v>
      </c>
      <c r="BM1203" s="2">
        <v>2698.74</v>
      </c>
      <c r="HB1203" s="12">
        <f t="shared" si="113"/>
        <v>4232.8899999999994</v>
      </c>
      <c r="HC1203" s="2">
        <f t="shared" si="114"/>
        <v>3308.2400000000002</v>
      </c>
      <c r="HD1203" s="3">
        <f t="shared" si="115"/>
        <v>3261.04</v>
      </c>
      <c r="HK1203" s="197"/>
    </row>
    <row r="1204" spans="1:219" x14ac:dyDescent="0.25">
      <c r="A1204" s="64">
        <v>42145</v>
      </c>
      <c r="B1204" s="40">
        <v>3800</v>
      </c>
      <c r="C1204" s="40">
        <f t="shared" si="116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12">
        <v>3351.12</v>
      </c>
      <c r="U1204" s="3">
        <v>2307.62</v>
      </c>
      <c r="AJ1204" s="2">
        <f t="shared" si="112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X1204" s="41">
        <v>3820</v>
      </c>
      <c r="BJ1204" s="2">
        <v>4281.25</v>
      </c>
      <c r="BK1204" s="2">
        <v>2297.56</v>
      </c>
      <c r="BL1204" s="2">
        <v>3849.16</v>
      </c>
      <c r="BM1204" s="2">
        <v>2729.65</v>
      </c>
      <c r="HB1204" s="12">
        <f t="shared" si="113"/>
        <v>4240.41</v>
      </c>
      <c r="HC1204" s="2">
        <f t="shared" si="114"/>
        <v>3296</v>
      </c>
      <c r="HD1204" s="3">
        <f t="shared" si="115"/>
        <v>3250</v>
      </c>
      <c r="HK1204" s="197"/>
    </row>
    <row r="1205" spans="1:219" x14ac:dyDescent="0.25">
      <c r="A1205" s="64">
        <v>42146</v>
      </c>
      <c r="B1205" s="40">
        <v>3815</v>
      </c>
      <c r="C1205" s="40">
        <f t="shared" si="116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12">
        <v>3415.43</v>
      </c>
      <c r="U1205" s="3">
        <v>2369.7800000000002</v>
      </c>
      <c r="AJ1205" s="2">
        <f t="shared" si="112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X1205" s="41">
        <v>3810</v>
      </c>
      <c r="BJ1205" s="2">
        <v>4374.63</v>
      </c>
      <c r="BK1205" s="2">
        <v>2388.08</v>
      </c>
      <c r="BL1205" s="2">
        <v>3942.54</v>
      </c>
      <c r="BM1205" s="2">
        <v>2820.17</v>
      </c>
      <c r="HB1205" s="12">
        <f t="shared" si="113"/>
        <v>4233.8999999999996</v>
      </c>
      <c r="HC1205" s="2">
        <f t="shared" si="114"/>
        <v>3311.3</v>
      </c>
      <c r="HD1205" s="3">
        <f t="shared" si="115"/>
        <v>3263.8</v>
      </c>
      <c r="HK1205" s="197"/>
    </row>
    <row r="1206" spans="1:219" x14ac:dyDescent="0.25">
      <c r="A1206" s="64">
        <v>42149</v>
      </c>
      <c r="B1206" s="40">
        <v>3828</v>
      </c>
      <c r="C1206" s="40">
        <f t="shared" si="116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12">
        <v>3436.61</v>
      </c>
      <c r="U1206" s="3">
        <v>2388.86</v>
      </c>
      <c r="AJ1206" s="2">
        <f t="shared" si="112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X1206" s="41">
        <v>3798</v>
      </c>
      <c r="BJ1206" s="2">
        <v>4412.05</v>
      </c>
      <c r="BK1206" s="2">
        <v>2422.6799999999998</v>
      </c>
      <c r="BL1206" s="2">
        <v>3979.96</v>
      </c>
      <c r="BM1206" s="2">
        <v>2854.77</v>
      </c>
      <c r="HB1206" s="12">
        <f t="shared" si="113"/>
        <v>4256.2700000000004</v>
      </c>
      <c r="HC1206" s="2">
        <f t="shared" si="114"/>
        <v>3324.56</v>
      </c>
      <c r="HD1206" s="3">
        <f t="shared" si="115"/>
        <v>3275.76</v>
      </c>
      <c r="HK1206" s="197"/>
    </row>
    <row r="1207" spans="1:219" x14ac:dyDescent="0.25">
      <c r="A1207" s="64">
        <v>42150</v>
      </c>
      <c r="B1207" s="40">
        <v>3828</v>
      </c>
      <c r="C1207" s="40">
        <f t="shared" si="116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12">
        <v>3445.59</v>
      </c>
      <c r="U1207" s="3">
        <v>2395.86</v>
      </c>
      <c r="AJ1207" s="2">
        <f t="shared" si="112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X1207" s="41">
        <v>3800</v>
      </c>
      <c r="BJ1207" s="2">
        <v>4385.12</v>
      </c>
      <c r="BK1207" s="2">
        <v>2393.61</v>
      </c>
      <c r="BL1207" s="2">
        <v>3953.03</v>
      </c>
      <c r="BM1207" s="2">
        <v>2825.7</v>
      </c>
      <c r="HB1207" s="12">
        <f t="shared" si="113"/>
        <v>4278.6399999999994</v>
      </c>
      <c r="HC1207" s="2">
        <f t="shared" si="114"/>
        <v>3324.56</v>
      </c>
      <c r="HD1207" s="3">
        <f t="shared" si="115"/>
        <v>3275.76</v>
      </c>
      <c r="HK1207" s="197"/>
    </row>
    <row r="1208" spans="1:219" x14ac:dyDescent="0.25">
      <c r="A1208" s="64">
        <v>42151</v>
      </c>
      <c r="B1208" s="40">
        <v>3836</v>
      </c>
      <c r="C1208" s="40">
        <f t="shared" si="116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12">
        <v>3375.38</v>
      </c>
      <c r="U1208" s="3">
        <v>2327.2199999999998</v>
      </c>
      <c r="AJ1208" s="2">
        <f t="shared" si="112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X1208" s="41">
        <v>3815</v>
      </c>
      <c r="AY1208" s="41">
        <v>3885</v>
      </c>
      <c r="BJ1208" s="2">
        <v>4308.75</v>
      </c>
      <c r="BK1208" s="2">
        <v>2319.12</v>
      </c>
      <c r="BL1208" s="2">
        <v>3876.66</v>
      </c>
      <c r="BM1208" s="2">
        <v>2751.21</v>
      </c>
      <c r="HB1208" s="12">
        <f t="shared" si="113"/>
        <v>4268.6900000000005</v>
      </c>
      <c r="HC1208" s="2">
        <f t="shared" si="114"/>
        <v>3332.7200000000003</v>
      </c>
      <c r="HD1208" s="3">
        <f t="shared" si="115"/>
        <v>3283.1200000000003</v>
      </c>
      <c r="HK1208" s="197"/>
    </row>
    <row r="1209" spans="1:219" x14ac:dyDescent="0.25">
      <c r="A1209" s="64">
        <v>42152</v>
      </c>
      <c r="B1209" s="40">
        <v>3846</v>
      </c>
      <c r="C1209" s="40">
        <f t="shared" si="116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12">
        <v>3359.24</v>
      </c>
      <c r="U1209" s="3">
        <v>2309.37</v>
      </c>
      <c r="AJ1209" s="2">
        <f t="shared" si="112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X1209" s="41">
        <v>3820</v>
      </c>
      <c r="AY1209" s="41">
        <v>3860</v>
      </c>
      <c r="BJ1209" s="2">
        <v>4300.87</v>
      </c>
      <c r="BK1209" s="2">
        <v>2308.9</v>
      </c>
      <c r="BL1209" s="2">
        <v>3868.78</v>
      </c>
      <c r="BM1209" s="2">
        <v>2740.99</v>
      </c>
      <c r="HB1209" s="12">
        <f t="shared" si="113"/>
        <v>4291.0599999999995</v>
      </c>
      <c r="HC1209" s="2">
        <f t="shared" si="114"/>
        <v>3342.92</v>
      </c>
      <c r="HD1209" s="3">
        <f t="shared" si="115"/>
        <v>3292.32</v>
      </c>
      <c r="HK1209" s="197"/>
    </row>
    <row r="1210" spans="1:219" x14ac:dyDescent="0.25">
      <c r="A1210" s="64">
        <v>42153</v>
      </c>
      <c r="B1210" s="40">
        <v>3870</v>
      </c>
      <c r="C1210" s="40">
        <f t="shared" si="116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12">
        <v>3390.61</v>
      </c>
      <c r="U1210" s="3">
        <v>2339.7800000000002</v>
      </c>
      <c r="AJ1210" s="2">
        <f t="shared" si="112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X1210" s="41">
        <v>3815</v>
      </c>
      <c r="AY1210" s="41">
        <v>3871</v>
      </c>
      <c r="BJ1210" s="2">
        <v>4293.24</v>
      </c>
      <c r="BK1210" s="2">
        <v>2300.54</v>
      </c>
      <c r="BL1210" s="2">
        <v>3861.15</v>
      </c>
      <c r="BM1210" s="2">
        <v>2732.63</v>
      </c>
      <c r="HB1210" s="12">
        <f t="shared" si="113"/>
        <v>4273.9400000000005</v>
      </c>
      <c r="HC1210" s="2">
        <f t="shared" si="114"/>
        <v>3367.4</v>
      </c>
      <c r="HD1210" s="3">
        <f t="shared" si="115"/>
        <v>3314.4</v>
      </c>
      <c r="HK1210" s="197"/>
    </row>
    <row r="1211" spans="1:219" x14ac:dyDescent="0.25">
      <c r="A1211" s="64">
        <v>42156</v>
      </c>
      <c r="B1211" s="40">
        <v>3888</v>
      </c>
      <c r="C1211" s="40">
        <f t="shared" si="116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12">
        <v>3410.15</v>
      </c>
      <c r="U1211" s="3">
        <v>2356.1799999999998</v>
      </c>
      <c r="AJ1211" s="2">
        <f t="shared" si="112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X1211" s="41">
        <v>3828</v>
      </c>
      <c r="AY1211" s="41">
        <v>3901</v>
      </c>
      <c r="BJ1211" s="2">
        <v>4318.1899999999996</v>
      </c>
      <c r="BK1211" s="2">
        <v>2321.4699999999998</v>
      </c>
      <c r="BL1211" s="2">
        <v>3886.1</v>
      </c>
      <c r="BM1211" s="2">
        <v>2753.56</v>
      </c>
      <c r="HB1211" s="12">
        <f t="shared" si="113"/>
        <v>4333.32</v>
      </c>
      <c r="HC1211" s="2">
        <f t="shared" si="114"/>
        <v>3385.76</v>
      </c>
      <c r="HD1211" s="3">
        <f t="shared" si="115"/>
        <v>3330.96</v>
      </c>
      <c r="HK1211" s="197"/>
    </row>
    <row r="1212" spans="1:219" x14ac:dyDescent="0.25">
      <c r="A1212" s="64">
        <v>42157</v>
      </c>
      <c r="B1212" s="40">
        <v>3896</v>
      </c>
      <c r="C1212" s="40">
        <f t="shared" si="116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12">
        <v>3385.14</v>
      </c>
      <c r="U1212" s="3">
        <v>2333.7399999999998</v>
      </c>
      <c r="AJ1212" s="2">
        <f t="shared" si="112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X1212" s="41">
        <v>3851</v>
      </c>
      <c r="AY1212" s="41">
        <v>3900</v>
      </c>
      <c r="BJ1212" s="2">
        <v>4293.46</v>
      </c>
      <c r="BK1212" s="2">
        <v>2299.9499999999998</v>
      </c>
      <c r="BL1212" s="2">
        <v>3861.37</v>
      </c>
      <c r="BM1212" s="2">
        <v>2732.04</v>
      </c>
      <c r="HB1212" s="12">
        <f t="shared" si="113"/>
        <v>4305.9799999999996</v>
      </c>
      <c r="HC1212" s="2">
        <f t="shared" si="114"/>
        <v>3393.92</v>
      </c>
      <c r="HD1212" s="3">
        <f t="shared" si="115"/>
        <v>3338.32</v>
      </c>
      <c r="HK1212" s="197"/>
    </row>
    <row r="1213" spans="1:219" x14ac:dyDescent="0.25">
      <c r="A1213" s="64">
        <v>42158</v>
      </c>
      <c r="B1213" s="40">
        <v>3898</v>
      </c>
      <c r="C1213" s="40">
        <f t="shared" si="116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12">
        <v>3496.4</v>
      </c>
      <c r="U1213" s="3">
        <v>2440.48</v>
      </c>
      <c r="AJ1213" s="2">
        <f t="shared" si="112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X1213" s="41">
        <v>3840</v>
      </c>
      <c r="AY1213" s="41">
        <v>3880</v>
      </c>
      <c r="BJ1213" s="2">
        <v>4434.78</v>
      </c>
      <c r="BK1213" s="2">
        <v>2435.48</v>
      </c>
      <c r="BL1213" s="2">
        <v>4002.69</v>
      </c>
      <c r="BM1213" s="2">
        <v>2867.57</v>
      </c>
      <c r="HB1213" s="12">
        <f t="shared" si="113"/>
        <v>4345.74</v>
      </c>
      <c r="HC1213" s="2">
        <f t="shared" si="114"/>
        <v>3395.96</v>
      </c>
      <c r="HD1213" s="3">
        <f t="shared" si="115"/>
        <v>3340.1600000000003</v>
      </c>
      <c r="HK1213" s="197"/>
    </row>
    <row r="1214" spans="1:219" x14ac:dyDescent="0.25">
      <c r="A1214" s="64">
        <v>42159</v>
      </c>
      <c r="B1214" s="40">
        <v>3895</v>
      </c>
      <c r="C1214" s="40">
        <f t="shared" si="116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12">
        <v>3543.3</v>
      </c>
      <c r="U1214" s="3">
        <v>2486.0500000000002</v>
      </c>
      <c r="AJ1214" s="2">
        <f t="shared" si="112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X1214" s="41">
        <v>3816</v>
      </c>
      <c r="AY1214" s="41">
        <v>3889</v>
      </c>
      <c r="BJ1214" s="2">
        <v>4425.32</v>
      </c>
      <c r="BK1214" s="2">
        <v>2425.04</v>
      </c>
      <c r="BL1214" s="2">
        <v>3993.23</v>
      </c>
      <c r="BM1214" s="2">
        <v>2857.13</v>
      </c>
      <c r="HB1214" s="12">
        <f t="shared" si="113"/>
        <v>4355.6899999999996</v>
      </c>
      <c r="HC1214" s="2">
        <f t="shared" si="114"/>
        <v>3392.9</v>
      </c>
      <c r="HD1214" s="3">
        <f t="shared" si="115"/>
        <v>3337.4</v>
      </c>
      <c r="HK1214" s="197"/>
    </row>
    <row r="1215" spans="1:219" x14ac:dyDescent="0.25">
      <c r="A1215" s="64">
        <v>42160</v>
      </c>
      <c r="B1215" s="40">
        <v>3902</v>
      </c>
      <c r="C1215" s="40">
        <f t="shared" si="116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12">
        <v>3595.31</v>
      </c>
      <c r="U1215" s="3">
        <v>2532.91</v>
      </c>
      <c r="AJ1215" s="2">
        <f t="shared" si="112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X1215" s="41">
        <v>3839</v>
      </c>
      <c r="AY1215" s="41">
        <v>3912</v>
      </c>
      <c r="BJ1215" s="2">
        <v>4536.3</v>
      </c>
      <c r="BK1215" s="2">
        <v>2528.9299999999998</v>
      </c>
      <c r="BL1215" s="2">
        <v>4104.21</v>
      </c>
      <c r="BM1215" s="2">
        <v>2961.02</v>
      </c>
      <c r="HB1215" s="12">
        <f t="shared" si="113"/>
        <v>4410.37</v>
      </c>
      <c r="HC1215" s="2">
        <f t="shared" si="114"/>
        <v>3400.04</v>
      </c>
      <c r="HD1215" s="3">
        <f t="shared" si="115"/>
        <v>3343.84</v>
      </c>
      <c r="HK1215" s="197"/>
    </row>
    <row r="1216" spans="1:219" x14ac:dyDescent="0.25">
      <c r="A1216" s="64">
        <v>42163</v>
      </c>
      <c r="B1216" s="40">
        <v>3902</v>
      </c>
      <c r="C1216" s="40">
        <f t="shared" si="116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12">
        <v>3541.7</v>
      </c>
      <c r="U1216" s="3">
        <v>2482.37</v>
      </c>
      <c r="AJ1216" s="2">
        <f t="shared" si="112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X1216" s="41">
        <v>3853</v>
      </c>
      <c r="AY1216" s="41">
        <v>3920</v>
      </c>
      <c r="BJ1216" s="2">
        <v>4456.07</v>
      </c>
      <c r="BK1216" s="2">
        <v>2452.7800000000002</v>
      </c>
      <c r="BL1216" s="2">
        <v>4023.98</v>
      </c>
      <c r="BM1216" s="2">
        <v>2884.87</v>
      </c>
      <c r="HB1216" s="12">
        <f t="shared" si="113"/>
        <v>4380.54</v>
      </c>
      <c r="HC1216" s="2">
        <f t="shared" si="114"/>
        <v>3400.04</v>
      </c>
      <c r="HD1216" s="3">
        <f t="shared" si="115"/>
        <v>3343.84</v>
      </c>
      <c r="HK1216" s="197"/>
    </row>
    <row r="1217" spans="1:219" x14ac:dyDescent="0.25">
      <c r="A1217" s="64">
        <v>42164</v>
      </c>
      <c r="B1217" s="40">
        <v>3901</v>
      </c>
      <c r="C1217" s="40">
        <f t="shared" si="116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12">
        <v>3575.5</v>
      </c>
      <c r="U1217" s="3">
        <v>2517.2800000000002</v>
      </c>
      <c r="AJ1217" s="2">
        <f t="shared" si="112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X1217" s="41">
        <v>3859</v>
      </c>
      <c r="AY1217" s="41">
        <v>3905</v>
      </c>
      <c r="BJ1217" s="2">
        <v>4474.6099999999997</v>
      </c>
      <c r="BK1217" s="2">
        <v>2473.0100000000002</v>
      </c>
      <c r="BL1217" s="2">
        <v>4042.52</v>
      </c>
      <c r="BM1217" s="2">
        <v>2905.1</v>
      </c>
      <c r="HB1217" s="12">
        <f t="shared" si="113"/>
        <v>4363.1400000000003</v>
      </c>
      <c r="HC1217" s="2">
        <f t="shared" si="114"/>
        <v>3399.02</v>
      </c>
      <c r="HD1217" s="3">
        <f t="shared" si="115"/>
        <v>3342.92</v>
      </c>
      <c r="HK1217" s="197"/>
    </row>
    <row r="1218" spans="1:219" x14ac:dyDescent="0.25">
      <c r="A1218" s="64">
        <v>42165</v>
      </c>
      <c r="B1218" s="40">
        <v>3859</v>
      </c>
      <c r="C1218" s="40">
        <f t="shared" si="116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12">
        <v>3583.77</v>
      </c>
      <c r="U1218" s="3">
        <v>2526.9299999999998</v>
      </c>
      <c r="AJ1218" s="2">
        <f t="shared" si="112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X1218" s="41">
        <v>3829</v>
      </c>
      <c r="AY1218" s="41">
        <v>3875</v>
      </c>
      <c r="BJ1218" s="2">
        <v>4477.96</v>
      </c>
      <c r="BK1218" s="2">
        <v>2478.21</v>
      </c>
      <c r="BL1218" s="2">
        <v>4045.87</v>
      </c>
      <c r="BM1218" s="2">
        <v>2910.3</v>
      </c>
      <c r="HB1218" s="12">
        <f t="shared" si="113"/>
        <v>4345.74</v>
      </c>
      <c r="HC1218" s="2">
        <f t="shared" si="114"/>
        <v>3356.1800000000003</v>
      </c>
      <c r="HD1218" s="3">
        <f t="shared" si="115"/>
        <v>3304.28</v>
      </c>
      <c r="HK1218" s="197"/>
    </row>
    <row r="1219" spans="1:219" x14ac:dyDescent="0.25">
      <c r="A1219" s="64">
        <v>42166</v>
      </c>
      <c r="B1219" s="40">
        <v>3873</v>
      </c>
      <c r="C1219" s="40">
        <f t="shared" si="116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12">
        <v>3588.58</v>
      </c>
      <c r="U1219" s="3">
        <v>2531.27</v>
      </c>
      <c r="AJ1219" s="2">
        <f t="shared" si="112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X1219" s="41">
        <v>3807</v>
      </c>
      <c r="AY1219" s="41">
        <v>3891</v>
      </c>
      <c r="BJ1219" s="2">
        <v>4405.03</v>
      </c>
      <c r="BK1219" s="2">
        <v>2393.17</v>
      </c>
      <c r="BL1219" s="2">
        <v>3972.94</v>
      </c>
      <c r="BM1219" s="2">
        <v>2825.26</v>
      </c>
      <c r="HB1219" s="12">
        <f t="shared" si="113"/>
        <v>4363.18</v>
      </c>
      <c r="HC1219" s="2">
        <f t="shared" si="114"/>
        <v>3370.46</v>
      </c>
      <c r="HD1219" s="3">
        <f t="shared" si="115"/>
        <v>3317.1600000000003</v>
      </c>
      <c r="HK1219" s="197"/>
    </row>
    <row r="1220" spans="1:219" x14ac:dyDescent="0.25">
      <c r="A1220" s="64">
        <v>42167</v>
      </c>
      <c r="B1220" s="40">
        <v>3855</v>
      </c>
      <c r="C1220" s="40">
        <f t="shared" si="116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12">
        <v>3542.55</v>
      </c>
      <c r="U1220" s="3">
        <v>2484.2600000000002</v>
      </c>
      <c r="AJ1220" s="2">
        <f t="shared" si="112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X1220" s="41">
        <v>3846</v>
      </c>
      <c r="AY1220" s="41">
        <v>3891</v>
      </c>
      <c r="BJ1220" s="2">
        <v>4396.58</v>
      </c>
      <c r="BK1220" s="2">
        <v>2382.86</v>
      </c>
      <c r="BL1220" s="2">
        <v>3964.49</v>
      </c>
      <c r="BM1220" s="2">
        <v>2814.95</v>
      </c>
      <c r="HB1220" s="12">
        <f t="shared" si="113"/>
        <v>4380.6499999999996</v>
      </c>
      <c r="HC1220" s="2">
        <f t="shared" si="114"/>
        <v>3352.1</v>
      </c>
      <c r="HD1220" s="3">
        <f t="shared" si="115"/>
        <v>3300.6000000000004</v>
      </c>
      <c r="HK1220" s="197"/>
    </row>
    <row r="1221" spans="1:219" x14ac:dyDescent="0.25">
      <c r="A1221" s="60">
        <v>42170</v>
      </c>
      <c r="B1221" s="40">
        <v>3855</v>
      </c>
      <c r="C1221" s="40">
        <f t="shared" si="116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12">
        <v>3548.03</v>
      </c>
      <c r="U1221" s="3">
        <v>2490.31</v>
      </c>
      <c r="AJ1221" s="2">
        <f t="shared" si="112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X1221" s="41">
        <v>3845</v>
      </c>
      <c r="AY1221" s="41">
        <v>3891</v>
      </c>
      <c r="BJ1221" s="2">
        <v>4387.3500000000004</v>
      </c>
      <c r="BK1221" s="2">
        <v>2374.56</v>
      </c>
      <c r="BL1221" s="2">
        <v>3955.26</v>
      </c>
      <c r="BM1221" s="2">
        <v>2806.65</v>
      </c>
      <c r="HB1221" s="12">
        <f t="shared" si="113"/>
        <v>4373.16</v>
      </c>
      <c r="HC1221" s="2">
        <f t="shared" si="114"/>
        <v>3352.1</v>
      </c>
      <c r="HD1221" s="3">
        <f t="shared" si="115"/>
        <v>3300.6000000000004</v>
      </c>
      <c r="HK1221" s="197"/>
    </row>
    <row r="1222" spans="1:219" x14ac:dyDescent="0.25">
      <c r="A1222" s="60">
        <v>42171</v>
      </c>
      <c r="B1222" s="40">
        <v>3855</v>
      </c>
      <c r="C1222" s="40">
        <f t="shared" si="116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12">
        <v>3882.4</v>
      </c>
      <c r="U1222" s="3">
        <v>2486.0500000000002</v>
      </c>
      <c r="AJ1222" s="2">
        <f t="shared" si="112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X1222" s="41">
        <v>3845</v>
      </c>
      <c r="AY1222" s="41">
        <v>3891</v>
      </c>
      <c r="BJ1222" s="2">
        <v>4643.63</v>
      </c>
      <c r="BK1222" s="2">
        <v>2293.17</v>
      </c>
      <c r="BL1222" s="2">
        <v>4211.54</v>
      </c>
      <c r="BM1222" s="2">
        <v>2725.26</v>
      </c>
      <c r="HB1222" s="12">
        <f t="shared" si="113"/>
        <v>4707.2700000000004</v>
      </c>
      <c r="HC1222" s="2">
        <f t="shared" si="114"/>
        <v>3352.1</v>
      </c>
      <c r="HD1222" s="3">
        <f t="shared" si="115"/>
        <v>3300.6000000000004</v>
      </c>
      <c r="HK1222" s="197"/>
    </row>
    <row r="1223" spans="1:219" x14ac:dyDescent="0.25">
      <c r="A1223" s="60">
        <v>42172</v>
      </c>
      <c r="B1223" s="40">
        <v>3852</v>
      </c>
      <c r="C1223" s="40">
        <f t="shared" si="116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12">
        <v>3882.4</v>
      </c>
      <c r="U1223" s="3">
        <v>2401.2199999999998</v>
      </c>
      <c r="AJ1223" s="2">
        <f t="shared" si="112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X1223" s="41">
        <v>3843</v>
      </c>
      <c r="AY1223" s="41">
        <v>3909</v>
      </c>
      <c r="BJ1223" s="2">
        <v>4609.05</v>
      </c>
      <c r="BK1223" s="2">
        <v>2250.65</v>
      </c>
      <c r="BL1223" s="2">
        <v>4176.96</v>
      </c>
      <c r="BM1223" s="2">
        <v>2682.74</v>
      </c>
      <c r="HB1223" s="12">
        <f t="shared" si="113"/>
        <v>4707.2700000000004</v>
      </c>
      <c r="HC1223" s="2">
        <f t="shared" si="114"/>
        <v>3349.04</v>
      </c>
      <c r="HD1223" s="3">
        <f t="shared" si="115"/>
        <v>3297.84</v>
      </c>
      <c r="HK1223" s="197"/>
    </row>
    <row r="1224" spans="1:219" x14ac:dyDescent="0.25">
      <c r="A1224" s="60">
        <v>42173</v>
      </c>
      <c r="B1224" s="40">
        <v>3835</v>
      </c>
      <c r="C1224" s="40">
        <f t="shared" si="116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12">
        <v>3787.4</v>
      </c>
      <c r="U1224" s="3">
        <v>2394.98</v>
      </c>
      <c r="AJ1224" s="2">
        <f t="shared" ref="AJ1224:AJ1287" si="117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X1224" s="41">
        <v>3860</v>
      </c>
      <c r="AY1224" s="41">
        <v>3909</v>
      </c>
      <c r="BJ1224" s="2">
        <v>4609.05</v>
      </c>
      <c r="BK1224" s="2">
        <v>2250.65</v>
      </c>
      <c r="BL1224" s="2">
        <v>4176.96</v>
      </c>
      <c r="BM1224" s="2">
        <v>2682.74</v>
      </c>
      <c r="HB1224" s="12">
        <f t="shared" si="113"/>
        <v>4672.33</v>
      </c>
      <c r="HC1224" s="2">
        <f t="shared" si="114"/>
        <v>3331.7000000000003</v>
      </c>
      <c r="HD1224" s="3">
        <f t="shared" si="115"/>
        <v>3282.2000000000003</v>
      </c>
      <c r="HK1224" s="197"/>
    </row>
    <row r="1225" spans="1:219" x14ac:dyDescent="0.25">
      <c r="A1225" s="60">
        <v>42174</v>
      </c>
      <c r="B1225" s="40">
        <v>3827</v>
      </c>
      <c r="C1225" s="40">
        <f t="shared" si="116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12">
        <v>3801.1</v>
      </c>
      <c r="U1225" s="3">
        <v>2410.63</v>
      </c>
      <c r="AJ1225" s="2">
        <f t="shared" si="117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X1225" s="41">
        <v>3847</v>
      </c>
      <c r="AY1225" s="41">
        <v>3909</v>
      </c>
      <c r="BJ1225" s="2">
        <v>4547.03</v>
      </c>
      <c r="BK1225" s="2">
        <v>2192.17</v>
      </c>
      <c r="BL1225" s="2">
        <v>4114.9399999999996</v>
      </c>
      <c r="BM1225" s="2">
        <v>2624.26</v>
      </c>
      <c r="HB1225" s="12">
        <f t="shared" si="113"/>
        <v>4647.38</v>
      </c>
      <c r="HC1225" s="2">
        <f t="shared" si="114"/>
        <v>3323.54</v>
      </c>
      <c r="HD1225" s="3">
        <f t="shared" si="115"/>
        <v>3274.84</v>
      </c>
      <c r="HK1225" s="197"/>
    </row>
    <row r="1226" spans="1:219" x14ac:dyDescent="0.25">
      <c r="A1226" s="60">
        <v>42177</v>
      </c>
      <c r="B1226" s="40">
        <v>3826</v>
      </c>
      <c r="C1226" s="40">
        <f t="shared" si="116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12">
        <v>3791.15</v>
      </c>
      <c r="U1226" s="3">
        <v>2400.58</v>
      </c>
      <c r="AJ1226" s="2">
        <f t="shared" si="117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X1226" s="41">
        <v>3850</v>
      </c>
      <c r="AY1226" s="41">
        <v>3909</v>
      </c>
      <c r="BJ1226" s="2">
        <v>4570.82</v>
      </c>
      <c r="BK1226" s="2">
        <v>2215.42</v>
      </c>
      <c r="BL1226" s="2">
        <v>4138.7299999999996</v>
      </c>
      <c r="BM1226" s="2">
        <v>2647.51</v>
      </c>
      <c r="HB1226" s="12">
        <f t="shared" si="113"/>
        <v>4649.87</v>
      </c>
      <c r="HC1226" s="2">
        <f t="shared" si="114"/>
        <v>3322.52</v>
      </c>
      <c r="HD1226" s="3">
        <f t="shared" si="115"/>
        <v>3273.92</v>
      </c>
      <c r="HK1226" s="197"/>
    </row>
    <row r="1227" spans="1:219" x14ac:dyDescent="0.25">
      <c r="A1227" s="60">
        <v>42178</v>
      </c>
      <c r="B1227" s="40">
        <v>3843</v>
      </c>
      <c r="C1227" s="40">
        <f t="shared" si="116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12">
        <v>3857.37</v>
      </c>
      <c r="U1227" s="3">
        <v>2465.6799999999998</v>
      </c>
      <c r="AJ1227" s="2">
        <f t="shared" si="117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X1227" s="41">
        <v>3840</v>
      </c>
      <c r="AY1227" s="41">
        <v>3909</v>
      </c>
      <c r="BJ1227" s="2">
        <v>4615.25</v>
      </c>
      <c r="BK1227" s="2">
        <v>2258.81</v>
      </c>
      <c r="BL1227" s="2">
        <v>4183.16</v>
      </c>
      <c r="BM1227" s="2">
        <v>2690.9</v>
      </c>
      <c r="HB1227" s="12">
        <f t="shared" si="113"/>
        <v>4654.8599999999997</v>
      </c>
      <c r="HC1227" s="2">
        <f t="shared" si="114"/>
        <v>3339.86</v>
      </c>
      <c r="HD1227" s="3">
        <f t="shared" si="115"/>
        <v>3289.56</v>
      </c>
      <c r="HK1227" s="197"/>
    </row>
    <row r="1228" spans="1:219" x14ac:dyDescent="0.25">
      <c r="A1228" s="60">
        <v>42179</v>
      </c>
      <c r="B1228" s="40">
        <v>3875</v>
      </c>
      <c r="C1228" s="40">
        <f t="shared" si="116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12">
        <v>3847.83</v>
      </c>
      <c r="U1228" s="3">
        <v>2457.08</v>
      </c>
      <c r="AJ1228" s="2">
        <f t="shared" si="117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X1228" s="41">
        <v>3840</v>
      </c>
      <c r="AY1228" s="41">
        <v>3905</v>
      </c>
      <c r="AZ1228" s="17"/>
      <c r="BA1228" s="17"/>
      <c r="BB1228" s="17"/>
      <c r="BC1228" s="17"/>
      <c r="BD1228" s="17"/>
      <c r="BJ1228" s="2">
        <v>4686.0200000000004</v>
      </c>
      <c r="BK1228" s="2">
        <v>2329.9899999999998</v>
      </c>
      <c r="BL1228" s="2">
        <v>4253.93</v>
      </c>
      <c r="BM1228" s="2">
        <v>2762.08</v>
      </c>
      <c r="HB1228" s="12">
        <f t="shared" si="113"/>
        <v>4644.88</v>
      </c>
      <c r="HC1228" s="2">
        <f t="shared" si="114"/>
        <v>3372.5</v>
      </c>
      <c r="HD1228" s="3">
        <f t="shared" si="115"/>
        <v>3319</v>
      </c>
      <c r="HK1228" s="197"/>
    </row>
    <row r="1229" spans="1:219" x14ac:dyDescent="0.25">
      <c r="A1229" s="60">
        <v>42180</v>
      </c>
      <c r="B1229" s="40">
        <v>3888</v>
      </c>
      <c r="C1229" s="40">
        <f t="shared" si="116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12">
        <v>3840.64</v>
      </c>
      <c r="U1229" s="3">
        <v>2438.52</v>
      </c>
      <c r="AJ1229" s="2">
        <f t="shared" si="117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X1229" s="41">
        <v>3835</v>
      </c>
      <c r="AY1229" s="41">
        <v>3890</v>
      </c>
      <c r="BJ1229" s="2">
        <v>4676.66</v>
      </c>
      <c r="BK1229" s="2">
        <v>2297.4499999999998</v>
      </c>
      <c r="BL1229" s="2">
        <v>4244.57</v>
      </c>
      <c r="BM1229" s="2">
        <v>2729.54</v>
      </c>
      <c r="HB1229" s="12">
        <f t="shared" ref="HB1229:HB1292" si="118">J1229+230</f>
        <v>4649.6000000000004</v>
      </c>
      <c r="HC1229" s="2">
        <f t="shared" si="114"/>
        <v>3385.76</v>
      </c>
      <c r="HD1229" s="3">
        <f t="shared" si="115"/>
        <v>3330.96</v>
      </c>
      <c r="HK1229" s="197"/>
    </row>
    <row r="1230" spans="1:219" x14ac:dyDescent="0.25">
      <c r="A1230" s="60">
        <v>42181</v>
      </c>
      <c r="B1230" s="40">
        <v>3887</v>
      </c>
      <c r="C1230" s="40">
        <f t="shared" si="116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12">
        <v>3910.81</v>
      </c>
      <c r="U1230" s="3">
        <v>2503.7800000000002</v>
      </c>
      <c r="AJ1230" s="2">
        <f t="shared" si="117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X1230" s="41">
        <v>3822</v>
      </c>
      <c r="AY1230" s="41">
        <v>3878</v>
      </c>
      <c r="BJ1230" s="2">
        <v>4784.88</v>
      </c>
      <c r="BK1230" s="2">
        <v>2398.65</v>
      </c>
      <c r="BL1230" s="2">
        <v>4352.79</v>
      </c>
      <c r="BM1230" s="2">
        <v>2830.74</v>
      </c>
      <c r="HB1230" s="12">
        <f t="shared" si="118"/>
        <v>4697.2</v>
      </c>
      <c r="HC1230" s="2">
        <f t="shared" si="114"/>
        <v>3384.7400000000002</v>
      </c>
      <c r="HD1230" s="3">
        <f t="shared" si="115"/>
        <v>3330.04</v>
      </c>
      <c r="HK1230" s="197"/>
    </row>
    <row r="1231" spans="1:219" x14ac:dyDescent="0.25">
      <c r="A1231" s="60">
        <v>42184</v>
      </c>
      <c r="B1231" s="40">
        <v>3895</v>
      </c>
      <c r="C1231" s="40">
        <f t="shared" si="116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12">
        <v>3978</v>
      </c>
      <c r="U1231" s="3">
        <v>2570.92</v>
      </c>
      <c r="AJ1231" s="2">
        <f t="shared" si="117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X1231" s="41">
        <v>3822</v>
      </c>
      <c r="AY1231" s="41">
        <v>3883</v>
      </c>
      <c r="BJ1231" s="2">
        <v>4876.93</v>
      </c>
      <c r="BK1231" s="2">
        <v>2490.66</v>
      </c>
      <c r="BL1231" s="2">
        <v>4444.84</v>
      </c>
      <c r="BM1231" s="2">
        <v>2922.75</v>
      </c>
      <c r="HB1231" s="12">
        <f t="shared" si="118"/>
        <v>4689.6899999999996</v>
      </c>
      <c r="HC1231" s="2">
        <f t="shared" si="114"/>
        <v>3392.9</v>
      </c>
      <c r="HD1231" s="3">
        <f t="shared" si="115"/>
        <v>3337.4</v>
      </c>
      <c r="HK1231" s="197"/>
    </row>
    <row r="1232" spans="1:219" x14ac:dyDescent="0.25">
      <c r="A1232" s="60">
        <v>42185</v>
      </c>
      <c r="B1232" s="40">
        <v>3910</v>
      </c>
      <c r="C1232" s="40">
        <f t="shared" si="116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12">
        <v>4046.65</v>
      </c>
      <c r="U1232" s="3">
        <v>2641.48</v>
      </c>
      <c r="AJ1232" s="2">
        <f t="shared" si="117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X1232" s="41">
        <v>3835</v>
      </c>
      <c r="AY1232" s="41">
        <v>3883</v>
      </c>
      <c r="BJ1232" s="2">
        <v>4935.76</v>
      </c>
      <c r="BK1232" s="2">
        <v>2984.67</v>
      </c>
      <c r="BL1232" s="2">
        <v>4503.67</v>
      </c>
      <c r="BM1232" s="2">
        <v>2984.67</v>
      </c>
      <c r="HB1232" s="12">
        <f t="shared" si="118"/>
        <v>4659.62</v>
      </c>
      <c r="HC1232" s="2">
        <f t="shared" si="114"/>
        <v>3408.2000000000003</v>
      </c>
      <c r="HD1232" s="3">
        <f t="shared" si="115"/>
        <v>3351.2000000000003</v>
      </c>
      <c r="HK1232" s="197"/>
    </row>
    <row r="1233" spans="1:219" x14ac:dyDescent="0.25">
      <c r="A1233" s="60">
        <v>42186</v>
      </c>
      <c r="B1233" s="40">
        <v>3885</v>
      </c>
      <c r="C1233" s="40">
        <f t="shared" si="116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12">
        <v>4096.87</v>
      </c>
      <c r="U1233" s="3">
        <v>2688.98</v>
      </c>
      <c r="AJ1233" s="2">
        <f t="shared" si="117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X1233" s="41">
        <v>3835</v>
      </c>
      <c r="AY1233" s="41">
        <v>3868</v>
      </c>
      <c r="BJ1233" s="2">
        <v>5061.75</v>
      </c>
      <c r="BK1233" s="2">
        <v>2674.16</v>
      </c>
      <c r="BL1233" s="2">
        <v>4629.66</v>
      </c>
      <c r="BM1233" s="2">
        <v>3106.25</v>
      </c>
      <c r="HB1233" s="12">
        <f t="shared" si="118"/>
        <v>4684.68</v>
      </c>
      <c r="HC1233" s="2">
        <f t="shared" ref="HC1233:HC1298" si="119">B1233*1.02-580</f>
        <v>3382.7000000000003</v>
      </c>
      <c r="HD1233" s="3">
        <f t="shared" ref="HD1233:HD1298" si="120">B1233*0.92-246</f>
        <v>3328.2000000000003</v>
      </c>
      <c r="HK1233" s="197"/>
    </row>
    <row r="1234" spans="1:219" x14ac:dyDescent="0.25">
      <c r="A1234" s="60">
        <v>42187</v>
      </c>
      <c r="B1234" s="40">
        <v>3900</v>
      </c>
      <c r="C1234" s="40">
        <f t="shared" si="116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12">
        <v>4104.53</v>
      </c>
      <c r="U1234" s="3">
        <v>2683.66</v>
      </c>
      <c r="AJ1234" s="2">
        <f t="shared" si="117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X1234" s="41">
        <v>3790</v>
      </c>
      <c r="AY1234" s="41">
        <v>3868</v>
      </c>
      <c r="BJ1234" s="2">
        <v>4967.45</v>
      </c>
      <c r="BK1234" s="2">
        <v>2555.44</v>
      </c>
      <c r="BL1234" s="2">
        <v>4535.3599999999997</v>
      </c>
      <c r="BM1234" s="2">
        <v>2987.53</v>
      </c>
      <c r="HB1234" s="12">
        <f t="shared" si="118"/>
        <v>4766.62</v>
      </c>
      <c r="HC1234" s="2">
        <f t="shared" si="119"/>
        <v>3398</v>
      </c>
      <c r="HD1234" s="3">
        <f t="shared" si="120"/>
        <v>3342</v>
      </c>
      <c r="HK1234" s="197"/>
    </row>
    <row r="1235" spans="1:219" x14ac:dyDescent="0.25">
      <c r="A1235" s="60">
        <v>42188</v>
      </c>
      <c r="B1235" s="40">
        <v>3895</v>
      </c>
      <c r="C1235" s="40">
        <f t="shared" si="116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12">
        <v>4127.63</v>
      </c>
      <c r="U1235" s="3">
        <v>2704.45</v>
      </c>
      <c r="AJ1235" s="2">
        <f t="shared" si="117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X1235" s="41">
        <v>3815</v>
      </c>
      <c r="AY1235" s="41">
        <v>3868</v>
      </c>
      <c r="BJ1235" s="2">
        <v>4993.71</v>
      </c>
      <c r="BK1235" s="2">
        <v>2578.46</v>
      </c>
      <c r="BL1235" s="2">
        <v>4561.62</v>
      </c>
      <c r="BM1235" s="2">
        <v>3010.55</v>
      </c>
      <c r="HB1235" s="12">
        <f t="shared" si="118"/>
        <v>4789.72</v>
      </c>
      <c r="HC1235" s="2">
        <f t="shared" si="119"/>
        <v>3392.9</v>
      </c>
      <c r="HD1235" s="3">
        <f t="shared" si="120"/>
        <v>3337.4</v>
      </c>
      <c r="HK1235" s="197"/>
    </row>
    <row r="1236" spans="1:219" x14ac:dyDescent="0.25">
      <c r="A1236" s="60">
        <v>42191</v>
      </c>
      <c r="B1236" s="40">
        <v>3910</v>
      </c>
      <c r="C1236" s="40">
        <f t="shared" si="116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12">
        <v>4120.24</v>
      </c>
      <c r="U1236" s="3">
        <v>2696.68</v>
      </c>
      <c r="AJ1236" s="2">
        <f t="shared" si="117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X1236" s="41">
        <v>3815</v>
      </c>
      <c r="AY1236" s="41">
        <v>3891</v>
      </c>
      <c r="BJ1236" s="2">
        <v>5052.45</v>
      </c>
      <c r="BK1236" s="2">
        <v>2635.93</v>
      </c>
      <c r="BL1236" s="2">
        <v>4620.3599999999997</v>
      </c>
      <c r="BM1236" s="2">
        <v>3068.02</v>
      </c>
      <c r="HB1236" s="12">
        <f t="shared" si="118"/>
        <v>4794.8500000000004</v>
      </c>
      <c r="HC1236" s="2">
        <f t="shared" si="119"/>
        <v>3408.2000000000003</v>
      </c>
      <c r="HD1236" s="3">
        <f t="shared" si="120"/>
        <v>3351.2000000000003</v>
      </c>
      <c r="HK1236" s="197"/>
    </row>
    <row r="1237" spans="1:219" x14ac:dyDescent="0.25">
      <c r="A1237" s="60">
        <v>42192</v>
      </c>
      <c r="B1237" s="40">
        <v>3921</v>
      </c>
      <c r="C1237" s="40">
        <f t="shared" si="116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12">
        <v>4128.08</v>
      </c>
      <c r="U1237" s="3">
        <v>2702.61</v>
      </c>
      <c r="AJ1237" s="2">
        <f t="shared" si="117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X1237" s="41">
        <v>3845</v>
      </c>
      <c r="AY1237" s="41">
        <v>3908</v>
      </c>
      <c r="BJ1237" s="2">
        <v>5072.66</v>
      </c>
      <c r="BK1237" s="2">
        <v>2653.29</v>
      </c>
      <c r="BL1237" s="2">
        <v>4640.57</v>
      </c>
      <c r="BM1237" s="2">
        <v>3085.38</v>
      </c>
      <c r="HB1237" s="12">
        <f t="shared" si="118"/>
        <v>4878.3900000000003</v>
      </c>
      <c r="HC1237" s="2">
        <f t="shared" si="119"/>
        <v>3419.42</v>
      </c>
      <c r="HD1237" s="3">
        <f t="shared" si="120"/>
        <v>3361.32</v>
      </c>
      <c r="HK1237" s="197"/>
    </row>
    <row r="1238" spans="1:219" x14ac:dyDescent="0.25">
      <c r="A1238" s="60">
        <v>42193</v>
      </c>
      <c r="B1238" s="40">
        <v>3952</v>
      </c>
      <c r="C1238" s="40">
        <f t="shared" si="116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12">
        <v>4107.8900000000003</v>
      </c>
      <c r="U1238" s="3">
        <v>2681.02</v>
      </c>
      <c r="AJ1238" s="2">
        <f t="shared" si="117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X1238" s="41">
        <v>3858</v>
      </c>
      <c r="AY1238" s="41">
        <v>3928</v>
      </c>
      <c r="BJ1238" s="2">
        <v>5064.5200000000004</v>
      </c>
      <c r="BK1238" s="2">
        <v>2642.93</v>
      </c>
      <c r="BL1238" s="2">
        <v>4632.43</v>
      </c>
      <c r="BM1238" s="2">
        <v>3075.02</v>
      </c>
      <c r="HB1238" s="12">
        <f t="shared" si="118"/>
        <v>4896.71</v>
      </c>
      <c r="HC1238" s="2">
        <f t="shared" si="119"/>
        <v>3451.04</v>
      </c>
      <c r="HD1238" s="3">
        <f t="shared" si="120"/>
        <v>3389.84</v>
      </c>
      <c r="HK1238" s="197"/>
    </row>
    <row r="1239" spans="1:219" x14ac:dyDescent="0.25">
      <c r="A1239" s="60">
        <v>42194</v>
      </c>
      <c r="B1239" s="40">
        <v>3965</v>
      </c>
      <c r="C1239" s="40">
        <f t="shared" si="116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12">
        <v>4062.58</v>
      </c>
      <c r="U1239" s="3">
        <v>2638.02</v>
      </c>
      <c r="AJ1239" s="2">
        <f t="shared" si="117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X1239" s="41">
        <v>3877</v>
      </c>
      <c r="AY1239" s="41">
        <v>3928</v>
      </c>
      <c r="BJ1239" s="2">
        <v>5000.96</v>
      </c>
      <c r="BK1239" s="2">
        <v>2582.67</v>
      </c>
      <c r="BL1239" s="2">
        <v>4568.87</v>
      </c>
      <c r="BM1239" s="2">
        <v>3014.76</v>
      </c>
      <c r="HB1239" s="12">
        <f t="shared" si="118"/>
        <v>4888.33</v>
      </c>
      <c r="HC1239" s="2">
        <f t="shared" si="119"/>
        <v>3464.3</v>
      </c>
      <c r="HD1239" s="3">
        <f t="shared" si="120"/>
        <v>3401.8</v>
      </c>
      <c r="HK1239" s="197"/>
    </row>
    <row r="1240" spans="1:219" x14ac:dyDescent="0.25">
      <c r="A1240" s="60">
        <v>42195</v>
      </c>
      <c r="B1240" s="40">
        <v>3955</v>
      </c>
      <c r="C1240" s="40">
        <f t="shared" si="116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12">
        <v>4065.07</v>
      </c>
      <c r="U1240" s="3">
        <v>2640.26</v>
      </c>
      <c r="AJ1240" s="2">
        <f t="shared" si="117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X1240" s="41">
        <v>3875</v>
      </c>
      <c r="AY1240" s="41">
        <v>3933</v>
      </c>
      <c r="BJ1240" s="2">
        <v>4993.57</v>
      </c>
      <c r="BK1240" s="2">
        <v>2575.0300000000002</v>
      </c>
      <c r="BL1240" s="2">
        <v>4561.4799999999996</v>
      </c>
      <c r="BM1240" s="2">
        <v>3007.12</v>
      </c>
      <c r="HB1240" s="12">
        <f t="shared" si="118"/>
        <v>4890.96</v>
      </c>
      <c r="HC1240" s="2">
        <f t="shared" si="119"/>
        <v>3454.1</v>
      </c>
      <c r="HD1240" s="3">
        <f t="shared" si="120"/>
        <v>3392.6000000000004</v>
      </c>
      <c r="HK1240" s="197"/>
    </row>
    <row r="1241" spans="1:219" x14ac:dyDescent="0.25">
      <c r="A1241" s="60">
        <v>42198</v>
      </c>
      <c r="B1241" s="40">
        <v>3970</v>
      </c>
      <c r="C1241" s="40">
        <f t="shared" si="116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12">
        <v>4100.3500000000004</v>
      </c>
      <c r="U1241" s="3">
        <v>2675.4</v>
      </c>
      <c r="AJ1241" s="2">
        <f t="shared" si="117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X1241" s="41">
        <v>3883</v>
      </c>
      <c r="AY1241" s="41">
        <v>3942</v>
      </c>
      <c r="BJ1241" s="2">
        <v>4990.41</v>
      </c>
      <c r="BK1241" s="2">
        <v>2572.2399999999998</v>
      </c>
      <c r="BL1241" s="2">
        <v>4558.32</v>
      </c>
      <c r="BM1241" s="2">
        <v>3004.33</v>
      </c>
      <c r="HB1241" s="12">
        <f t="shared" si="118"/>
        <v>4888.33</v>
      </c>
      <c r="HC1241" s="2">
        <f t="shared" si="119"/>
        <v>3469.4</v>
      </c>
      <c r="HD1241" s="3">
        <f t="shared" si="120"/>
        <v>3406.4</v>
      </c>
      <c r="HK1241" s="197"/>
    </row>
    <row r="1242" spans="1:219" x14ac:dyDescent="0.25">
      <c r="A1242" s="60">
        <v>42199</v>
      </c>
      <c r="B1242" s="40">
        <v>3958</v>
      </c>
      <c r="C1242" s="40">
        <f t="shared" si="116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12">
        <v>4032.63</v>
      </c>
      <c r="U1242" s="3">
        <v>2611.14</v>
      </c>
      <c r="AJ1242" s="2">
        <f t="shared" si="117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X1242" s="41">
        <v>3890</v>
      </c>
      <c r="AY1242" s="41">
        <v>3945</v>
      </c>
      <c r="BJ1242" s="2">
        <v>4952.3900000000003</v>
      </c>
      <c r="BK1242" s="2">
        <v>2538.56</v>
      </c>
      <c r="BL1242" s="2">
        <v>4520.3</v>
      </c>
      <c r="BM1242" s="2">
        <v>2970.65</v>
      </c>
      <c r="HB1242" s="12">
        <f t="shared" si="118"/>
        <v>4781.9799999999996</v>
      </c>
      <c r="HC1242" s="2">
        <f t="shared" si="119"/>
        <v>3457.16</v>
      </c>
      <c r="HD1242" s="3">
        <f t="shared" si="120"/>
        <v>3395.36</v>
      </c>
      <c r="HK1242" s="197"/>
    </row>
    <row r="1243" spans="1:219" x14ac:dyDescent="0.25">
      <c r="A1243" s="60">
        <v>42200</v>
      </c>
      <c r="B1243" s="40">
        <v>3950</v>
      </c>
      <c r="C1243" s="40">
        <f t="shared" si="116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12">
        <v>4032.44</v>
      </c>
      <c r="U1243" s="3">
        <v>2608.66</v>
      </c>
      <c r="AJ1243" s="2">
        <f t="shared" si="117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X1243" s="41">
        <v>3895</v>
      </c>
      <c r="AY1243" s="41">
        <v>3945</v>
      </c>
      <c r="BJ1243" s="2">
        <v>4996.57</v>
      </c>
      <c r="BK1243" s="2">
        <v>2578.9899999999998</v>
      </c>
      <c r="BL1243" s="2">
        <v>4564.4799999999996</v>
      </c>
      <c r="BM1243" s="2">
        <v>3011.08</v>
      </c>
      <c r="HB1243" s="12">
        <f t="shared" si="118"/>
        <v>4757.3500000000004</v>
      </c>
      <c r="HC1243" s="2">
        <f t="shared" si="119"/>
        <v>3449</v>
      </c>
      <c r="HD1243" s="3">
        <f t="shared" si="120"/>
        <v>3388</v>
      </c>
      <c r="HK1243" s="197"/>
    </row>
    <row r="1244" spans="1:219" x14ac:dyDescent="0.25">
      <c r="A1244" s="60">
        <v>42201</v>
      </c>
      <c r="B1244" s="40">
        <v>3930</v>
      </c>
      <c r="C1244" s="40">
        <f t="shared" si="116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12">
        <v>4047.41</v>
      </c>
      <c r="U1244" s="3">
        <v>2562.58</v>
      </c>
      <c r="AJ1244" s="2">
        <f t="shared" si="117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X1244" s="41">
        <v>3890</v>
      </c>
      <c r="AY1244" s="41">
        <v>3942</v>
      </c>
      <c r="BJ1244" s="2">
        <v>4971.24</v>
      </c>
      <c r="BK1244" s="2">
        <v>2542.88</v>
      </c>
      <c r="BL1244" s="2">
        <v>4539.1499999999996</v>
      </c>
      <c r="BM1244" s="2">
        <v>2974.97</v>
      </c>
      <c r="HB1244" s="12">
        <f t="shared" si="118"/>
        <v>4784.7299999999996</v>
      </c>
      <c r="HC1244" s="2">
        <f t="shared" si="119"/>
        <v>3428.6</v>
      </c>
      <c r="HD1244" s="3">
        <f t="shared" si="120"/>
        <v>3369.6000000000004</v>
      </c>
      <c r="HK1244" s="197"/>
    </row>
    <row r="1245" spans="1:219" x14ac:dyDescent="0.25">
      <c r="A1245" s="60">
        <v>42202</v>
      </c>
      <c r="B1245" s="40">
        <v>3940</v>
      </c>
      <c r="C1245" s="40">
        <f t="shared" si="116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12">
        <v>4057.4</v>
      </c>
      <c r="U1245" s="3">
        <v>2571.34</v>
      </c>
      <c r="AJ1245" s="2">
        <f t="shared" si="117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X1245" s="41">
        <v>3890</v>
      </c>
      <c r="AY1245" s="41">
        <v>3952</v>
      </c>
      <c r="BJ1245" s="2">
        <v>4956.51</v>
      </c>
      <c r="BK1245" s="2">
        <v>2526.94</v>
      </c>
      <c r="BL1245" s="2">
        <v>4524.42</v>
      </c>
      <c r="BM1245" s="2">
        <v>2959.03</v>
      </c>
      <c r="HB1245" s="12">
        <f t="shared" si="118"/>
        <v>4794.96</v>
      </c>
      <c r="HC1245" s="2">
        <f t="shared" si="119"/>
        <v>3438.8</v>
      </c>
      <c r="HD1245" s="3">
        <f t="shared" si="120"/>
        <v>3378.8</v>
      </c>
      <c r="HK1245" s="197"/>
    </row>
    <row r="1246" spans="1:219" x14ac:dyDescent="0.25">
      <c r="A1246" s="60">
        <v>42205</v>
      </c>
      <c r="B1246" s="40">
        <v>3964</v>
      </c>
      <c r="C1246" s="40">
        <f t="shared" ref="C1246:C1309" si="121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12">
        <v>4044.82</v>
      </c>
      <c r="U1246" s="3">
        <v>2558.9</v>
      </c>
      <c r="AJ1246" s="2">
        <f t="shared" si="117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X1246" s="41">
        <v>3899</v>
      </c>
      <c r="AY1246" s="41">
        <v>3946</v>
      </c>
      <c r="BJ1246" s="2">
        <v>4894.8</v>
      </c>
      <c r="BK1246" s="2">
        <v>2465.89</v>
      </c>
      <c r="BL1246" s="2">
        <v>4462.71</v>
      </c>
      <c r="BM1246" s="2">
        <v>2897.98</v>
      </c>
      <c r="HB1246" s="12">
        <f t="shared" si="118"/>
        <v>4794.96</v>
      </c>
      <c r="HC1246" s="2">
        <f t="shared" si="119"/>
        <v>3463.28</v>
      </c>
      <c r="HD1246" s="3">
        <f t="shared" si="120"/>
        <v>3400.88</v>
      </c>
      <c r="HK1246" s="197"/>
    </row>
    <row r="1247" spans="1:219" x14ac:dyDescent="0.25">
      <c r="A1247" s="60">
        <v>42206</v>
      </c>
      <c r="B1247" s="40">
        <v>3985</v>
      </c>
      <c r="C1247" s="40">
        <f t="shared" si="121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12">
        <v>3999.96</v>
      </c>
      <c r="U1247" s="3">
        <v>2516.7399999999998</v>
      </c>
      <c r="AJ1247" s="2">
        <f t="shared" si="117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X1247" s="41">
        <v>3890</v>
      </c>
      <c r="AY1247" s="41">
        <v>3955</v>
      </c>
      <c r="BJ1247" s="2">
        <v>4772.3</v>
      </c>
      <c r="BK1247" s="2">
        <v>2347.39</v>
      </c>
      <c r="BL1247" s="2">
        <v>4340.21</v>
      </c>
      <c r="BM1247" s="2">
        <v>2779.48</v>
      </c>
      <c r="HB1247" s="12">
        <f t="shared" si="118"/>
        <v>4774.51</v>
      </c>
      <c r="HC1247" s="2">
        <f t="shared" si="119"/>
        <v>3484.7000000000003</v>
      </c>
      <c r="HD1247" s="3">
        <f t="shared" si="120"/>
        <v>3420.2000000000003</v>
      </c>
      <c r="HK1247" s="197"/>
    </row>
    <row r="1248" spans="1:219" x14ac:dyDescent="0.25">
      <c r="A1248" s="60">
        <v>42207</v>
      </c>
      <c r="B1248" s="40">
        <v>3981</v>
      </c>
      <c r="C1248" s="40">
        <f t="shared" si="121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12">
        <v>4002.2</v>
      </c>
      <c r="U1248" s="3">
        <v>2517.2800000000002</v>
      </c>
      <c r="AJ1248" s="2">
        <f t="shared" si="117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X1248" s="41">
        <v>3900</v>
      </c>
      <c r="AY1248" s="41">
        <v>3955</v>
      </c>
      <c r="BJ1248" s="2">
        <v>4752.24</v>
      </c>
      <c r="BK1248" s="2">
        <v>2325.5</v>
      </c>
      <c r="BL1248" s="2">
        <v>4320.1499999999996</v>
      </c>
      <c r="BM1248" s="2">
        <v>2757.59</v>
      </c>
      <c r="HB1248" s="12">
        <f t="shared" si="118"/>
        <v>4789.84</v>
      </c>
      <c r="HC1248" s="2">
        <f t="shared" si="119"/>
        <v>3480.62</v>
      </c>
      <c r="HD1248" s="3">
        <f t="shared" si="120"/>
        <v>3416.52</v>
      </c>
      <c r="HK1248" s="197"/>
    </row>
    <row r="1249" spans="1:219" x14ac:dyDescent="0.25">
      <c r="A1249" s="60">
        <v>42208</v>
      </c>
      <c r="B1249" s="40">
        <v>3999</v>
      </c>
      <c r="C1249" s="40">
        <f t="shared" si="121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12">
        <v>4003.84</v>
      </c>
      <c r="U1249" s="3">
        <v>2503.34</v>
      </c>
      <c r="AJ1249" s="2">
        <f t="shared" si="117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X1249" s="41">
        <v>3876</v>
      </c>
      <c r="AY1249" s="41">
        <v>3955</v>
      </c>
      <c r="BJ1249" s="2">
        <v>4781.9799999999996</v>
      </c>
      <c r="BK1249" s="2">
        <v>2326.2199999999998</v>
      </c>
      <c r="BL1249" s="2">
        <v>4349.8900000000003</v>
      </c>
      <c r="BM1249" s="2">
        <v>2758.31</v>
      </c>
      <c r="HB1249" s="12">
        <f t="shared" si="118"/>
        <v>4843.21</v>
      </c>
      <c r="HC1249" s="2">
        <f t="shared" si="119"/>
        <v>3498.98</v>
      </c>
      <c r="HD1249" s="3">
        <f t="shared" si="120"/>
        <v>3433.0800000000004</v>
      </c>
      <c r="HK1249" s="197"/>
    </row>
    <row r="1250" spans="1:219" x14ac:dyDescent="0.25">
      <c r="A1250" s="60">
        <v>42209</v>
      </c>
      <c r="B1250" s="40">
        <v>3973</v>
      </c>
      <c r="C1250" s="40">
        <f t="shared" si="121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12">
        <v>4048.8</v>
      </c>
      <c r="U1250" s="3">
        <v>2545.52</v>
      </c>
      <c r="AJ1250" s="2">
        <f t="shared" si="117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X1250" s="41">
        <v>3890</v>
      </c>
      <c r="AY1250" s="41">
        <v>3955</v>
      </c>
      <c r="BJ1250" s="2">
        <v>4829.16</v>
      </c>
      <c r="BK1250" s="2">
        <v>2370.0300000000002</v>
      </c>
      <c r="BL1250" s="2">
        <v>4397.07</v>
      </c>
      <c r="BM1250" s="2">
        <v>2802.12</v>
      </c>
      <c r="HB1250" s="12">
        <f t="shared" si="118"/>
        <v>4863.82</v>
      </c>
      <c r="HC1250" s="2">
        <f t="shared" si="119"/>
        <v>3472.46</v>
      </c>
      <c r="HD1250" s="3">
        <f t="shared" si="120"/>
        <v>3409.1600000000003</v>
      </c>
      <c r="HK1250" s="197"/>
    </row>
    <row r="1251" spans="1:219" x14ac:dyDescent="0.25">
      <c r="A1251" s="60">
        <v>42212</v>
      </c>
      <c r="B1251" s="40">
        <v>3955</v>
      </c>
      <c r="C1251" s="40">
        <f t="shared" si="121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12">
        <v>4041.44</v>
      </c>
      <c r="U1251" s="3">
        <v>2539.1</v>
      </c>
      <c r="AJ1251" s="2">
        <f t="shared" si="117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X1251" s="41">
        <v>3889</v>
      </c>
      <c r="AY1251" s="41">
        <v>3951</v>
      </c>
      <c r="BJ1251" s="2">
        <v>4757.3999999999996</v>
      </c>
      <c r="BK1251" s="2">
        <v>2300.1</v>
      </c>
      <c r="BL1251" s="2">
        <v>4325.3100000000004</v>
      </c>
      <c r="BM1251" s="2">
        <v>2732.19</v>
      </c>
      <c r="HB1251" s="12">
        <f t="shared" si="118"/>
        <v>4856.09</v>
      </c>
      <c r="HC1251" s="2">
        <f t="shared" si="119"/>
        <v>3454.1</v>
      </c>
      <c r="HD1251" s="3">
        <f t="shared" si="120"/>
        <v>3392.6000000000004</v>
      </c>
      <c r="HK1251" s="197"/>
    </row>
    <row r="1252" spans="1:219" x14ac:dyDescent="0.25">
      <c r="A1252" s="60">
        <v>42213</v>
      </c>
      <c r="B1252" s="40">
        <v>3968</v>
      </c>
      <c r="C1252" s="40">
        <f t="shared" si="121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12">
        <v>4036.53</v>
      </c>
      <c r="U1252" s="3">
        <v>2534.8200000000002</v>
      </c>
      <c r="AJ1252" s="2">
        <f t="shared" si="117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X1252" s="41">
        <v>3905</v>
      </c>
      <c r="AY1252" s="41">
        <v>3956</v>
      </c>
      <c r="BJ1252" s="2">
        <v>4712.79</v>
      </c>
      <c r="BK1252" s="2">
        <v>2256.6799999999998</v>
      </c>
      <c r="BL1252" s="2">
        <v>4280.7</v>
      </c>
      <c r="BM1252" s="2">
        <v>2688.77</v>
      </c>
      <c r="HB1252" s="12">
        <f t="shared" si="118"/>
        <v>4850.9399999999996</v>
      </c>
      <c r="HC1252" s="2">
        <f t="shared" si="119"/>
        <v>3467.36</v>
      </c>
      <c r="HD1252" s="3">
        <f t="shared" si="120"/>
        <v>3404.56</v>
      </c>
      <c r="HK1252" s="197"/>
    </row>
    <row r="1253" spans="1:219" x14ac:dyDescent="0.25">
      <c r="A1253" s="60">
        <v>42214</v>
      </c>
      <c r="B1253" s="40">
        <v>3983</v>
      </c>
      <c r="C1253" s="40">
        <f t="shared" si="121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12">
        <v>4028.73</v>
      </c>
      <c r="U1253" s="3">
        <v>2526.52</v>
      </c>
      <c r="AJ1253" s="2">
        <f t="shared" si="117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X1253" s="41">
        <v>3900</v>
      </c>
      <c r="AY1253" s="41">
        <v>3998</v>
      </c>
      <c r="BJ1253" s="2">
        <v>4780.49</v>
      </c>
      <c r="BK1253" s="2">
        <v>2322.9499999999998</v>
      </c>
      <c r="BL1253" s="2">
        <v>4348.3999999999996</v>
      </c>
      <c r="BM1253" s="2">
        <v>2755.04</v>
      </c>
      <c r="HB1253" s="12">
        <f t="shared" si="118"/>
        <v>4856.09</v>
      </c>
      <c r="HC1253" s="2">
        <f t="shared" si="119"/>
        <v>3482.66</v>
      </c>
      <c r="HD1253" s="3">
        <f t="shared" si="120"/>
        <v>3418.36</v>
      </c>
      <c r="HK1253" s="197"/>
    </row>
    <row r="1254" spans="1:219" x14ac:dyDescent="0.25">
      <c r="A1254" s="60">
        <v>42215</v>
      </c>
      <c r="B1254" s="40">
        <v>3971</v>
      </c>
      <c r="C1254" s="40">
        <f t="shared" si="121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12">
        <v>4055.62</v>
      </c>
      <c r="U1254" s="3">
        <v>2549.9499999999998</v>
      </c>
      <c r="AJ1254" s="2">
        <f t="shared" si="117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X1254" s="41">
        <v>3938</v>
      </c>
      <c r="AY1254" s="41">
        <v>4042</v>
      </c>
      <c r="BJ1254" s="2">
        <v>4747.2299999999996</v>
      </c>
      <c r="BK1254" s="2">
        <v>2286.09</v>
      </c>
      <c r="BL1254" s="2">
        <v>4315.1400000000003</v>
      </c>
      <c r="BM1254" s="2">
        <v>2718.18</v>
      </c>
      <c r="HB1254" s="12">
        <f t="shared" si="118"/>
        <v>4884.43</v>
      </c>
      <c r="HC1254" s="2">
        <f t="shared" si="119"/>
        <v>3470.42</v>
      </c>
      <c r="HD1254" s="3">
        <f t="shared" si="120"/>
        <v>3407.32</v>
      </c>
      <c r="HK1254" s="197"/>
    </row>
    <row r="1255" spans="1:219" x14ac:dyDescent="0.25">
      <c r="A1255" s="60">
        <v>42216</v>
      </c>
      <c r="B1255" s="40">
        <v>3980</v>
      </c>
      <c r="C1255" s="40">
        <f t="shared" si="121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12">
        <v>4029.97</v>
      </c>
      <c r="U1255" s="3">
        <v>2524.5700000000002</v>
      </c>
      <c r="AJ1255" s="2">
        <f t="shared" si="117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X1255" s="41">
        <v>3992</v>
      </c>
      <c r="AY1255" s="41">
        <v>4056</v>
      </c>
      <c r="BJ1255" s="2">
        <v>4721.58</v>
      </c>
      <c r="BK1255" s="2">
        <v>2260.71</v>
      </c>
      <c r="BL1255" s="2">
        <v>4289.49</v>
      </c>
      <c r="BM1255" s="2">
        <v>2692.8</v>
      </c>
      <c r="HB1255" s="12">
        <f t="shared" si="118"/>
        <v>4884.43</v>
      </c>
      <c r="HC1255" s="2">
        <f t="shared" si="119"/>
        <v>3479.6</v>
      </c>
      <c r="HD1255" s="3">
        <f t="shared" si="120"/>
        <v>3415.6000000000004</v>
      </c>
      <c r="HK1255" s="197"/>
    </row>
    <row r="1256" spans="1:219" x14ac:dyDescent="0.25">
      <c r="A1256" s="60">
        <v>42219</v>
      </c>
      <c r="B1256" s="40">
        <v>3993</v>
      </c>
      <c r="C1256" s="40">
        <f t="shared" si="121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12">
        <v>3999.51</v>
      </c>
      <c r="U1256" s="3">
        <v>2495.0100000000002</v>
      </c>
      <c r="AJ1256" s="2">
        <f t="shared" si="117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X1256" s="41">
        <v>3997</v>
      </c>
      <c r="AY1256" s="41">
        <v>4070</v>
      </c>
      <c r="BJ1256" s="2">
        <v>4729.13</v>
      </c>
      <c r="BK1256" s="2">
        <v>2268.89</v>
      </c>
      <c r="BL1256" s="2">
        <v>4297.04</v>
      </c>
      <c r="BM1256" s="2">
        <v>2700.98</v>
      </c>
      <c r="HB1256" s="12">
        <f t="shared" si="118"/>
        <v>4930.5</v>
      </c>
      <c r="HC1256" s="2">
        <f t="shared" si="119"/>
        <v>3492.86</v>
      </c>
      <c r="HD1256" s="3">
        <f t="shared" si="120"/>
        <v>3427.56</v>
      </c>
      <c r="HK1256" s="197"/>
    </row>
    <row r="1257" spans="1:219" x14ac:dyDescent="0.25">
      <c r="A1257" s="60">
        <v>42220</v>
      </c>
      <c r="B1257" s="40">
        <v>3995</v>
      </c>
      <c r="C1257" s="40">
        <f t="shared" si="121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12">
        <v>4005.86</v>
      </c>
      <c r="U1257" s="3">
        <v>2498.98</v>
      </c>
      <c r="AJ1257" s="2">
        <f t="shared" si="117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X1257" s="41">
        <v>4014</v>
      </c>
      <c r="AY1257" s="41">
        <v>4080</v>
      </c>
      <c r="BJ1257" s="2">
        <v>4725.6499999999996</v>
      </c>
      <c r="BK1257" s="2">
        <v>2262.59</v>
      </c>
      <c r="BL1257" s="2">
        <v>4293.5600000000004</v>
      </c>
      <c r="BM1257" s="2">
        <v>2694.68</v>
      </c>
      <c r="HB1257" s="12">
        <f t="shared" si="118"/>
        <v>4951.43</v>
      </c>
      <c r="HC1257" s="2">
        <f t="shared" si="119"/>
        <v>3494.9</v>
      </c>
      <c r="HD1257" s="3">
        <f t="shared" si="120"/>
        <v>3429.4</v>
      </c>
      <c r="HK1257" s="197"/>
    </row>
    <row r="1258" spans="1:219" x14ac:dyDescent="0.25">
      <c r="A1258" s="60">
        <v>42221</v>
      </c>
      <c r="B1258" s="40">
        <v>4007</v>
      </c>
      <c r="C1258" s="40">
        <f t="shared" si="121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12">
        <v>4010.65</v>
      </c>
      <c r="U1258" s="3">
        <v>2503.14</v>
      </c>
      <c r="AJ1258" s="2">
        <f t="shared" si="117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X1258" s="41">
        <v>4020</v>
      </c>
      <c r="AY1258" s="41">
        <v>4108</v>
      </c>
      <c r="BJ1258" s="2">
        <v>4719.17</v>
      </c>
      <c r="BK1258" s="2">
        <v>2255.46</v>
      </c>
      <c r="BL1258" s="2">
        <v>4287.08</v>
      </c>
      <c r="BM1258" s="2">
        <v>2687.55</v>
      </c>
      <c r="HB1258" s="12">
        <f t="shared" si="118"/>
        <v>4930.8500000000004</v>
      </c>
      <c r="HC1258" s="2">
        <f t="shared" si="119"/>
        <v>3507.14</v>
      </c>
      <c r="HD1258" s="3">
        <f t="shared" si="120"/>
        <v>3440.44</v>
      </c>
      <c r="HK1258" s="197"/>
    </row>
    <row r="1259" spans="1:219" x14ac:dyDescent="0.25">
      <c r="A1259" s="60">
        <v>42222</v>
      </c>
      <c r="B1259" s="40">
        <v>4020</v>
      </c>
      <c r="C1259" s="40">
        <f t="shared" si="121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12">
        <v>4001.07</v>
      </c>
      <c r="U1259" s="3">
        <v>2494.8200000000002</v>
      </c>
      <c r="AJ1259" s="2">
        <f t="shared" si="117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X1259" s="41">
        <v>4048</v>
      </c>
      <c r="AY1259" s="41">
        <v>4108</v>
      </c>
      <c r="BJ1259" s="2">
        <v>4722.82</v>
      </c>
      <c r="BK1259" s="2">
        <v>2273.19</v>
      </c>
      <c r="BL1259" s="2">
        <v>4290.7299999999996</v>
      </c>
      <c r="BM1259" s="2">
        <v>2705.28</v>
      </c>
      <c r="HB1259" s="12">
        <f t="shared" si="118"/>
        <v>4907.6400000000003</v>
      </c>
      <c r="HC1259" s="2">
        <f t="shared" si="119"/>
        <v>3520.3999999999996</v>
      </c>
      <c r="HD1259" s="3">
        <f t="shared" si="120"/>
        <v>3452.4</v>
      </c>
      <c r="HK1259" s="197"/>
    </row>
    <row r="1260" spans="1:219" x14ac:dyDescent="0.25">
      <c r="A1260" s="60">
        <v>42223</v>
      </c>
      <c r="B1260" s="40">
        <v>4025</v>
      </c>
      <c r="C1260" s="40">
        <f t="shared" si="121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12">
        <v>4007.49</v>
      </c>
      <c r="U1260" s="3">
        <v>2503.48</v>
      </c>
      <c r="AJ1260" s="2">
        <f t="shared" si="117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X1260" s="41">
        <v>4047</v>
      </c>
      <c r="AY1260" s="41">
        <v>4093</v>
      </c>
      <c r="BJ1260" s="2">
        <v>4703.0200000000004</v>
      </c>
      <c r="BK1260" s="2">
        <v>2256.39</v>
      </c>
      <c r="BL1260" s="2">
        <v>4270.93</v>
      </c>
      <c r="BM1260" s="2">
        <v>2688.48</v>
      </c>
      <c r="HB1260" s="12">
        <f t="shared" si="118"/>
        <v>4886.95</v>
      </c>
      <c r="HC1260" s="2">
        <f t="shared" si="119"/>
        <v>3525.5</v>
      </c>
      <c r="HD1260" s="3">
        <f t="shared" si="120"/>
        <v>3457</v>
      </c>
      <c r="HK1260" s="197"/>
    </row>
    <row r="1261" spans="1:219" x14ac:dyDescent="0.25">
      <c r="A1261" s="60">
        <v>42226</v>
      </c>
      <c r="B1261" s="40">
        <v>4025</v>
      </c>
      <c r="C1261" s="40">
        <f t="shared" si="121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12">
        <v>4007.49</v>
      </c>
      <c r="U1261" s="3">
        <v>2503.48</v>
      </c>
      <c r="AJ1261" s="2">
        <f t="shared" si="117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X1261" s="41">
        <v>4022</v>
      </c>
      <c r="AY1261" s="41">
        <v>4093</v>
      </c>
      <c r="BJ1261" s="2">
        <v>4716.9799999999996</v>
      </c>
      <c r="BK1261" s="2">
        <v>2270.1999999999998</v>
      </c>
      <c r="BL1261" s="2">
        <v>4284.8900000000003</v>
      </c>
      <c r="BM1261" s="2">
        <v>2702.29</v>
      </c>
      <c r="HB1261" s="12">
        <f t="shared" si="118"/>
        <v>4886.95</v>
      </c>
      <c r="HC1261" s="2">
        <f t="shared" si="119"/>
        <v>3525.5</v>
      </c>
      <c r="HD1261" s="3">
        <f t="shared" si="120"/>
        <v>3457</v>
      </c>
      <c r="HK1261" s="197"/>
    </row>
    <row r="1262" spans="1:219" x14ac:dyDescent="0.25">
      <c r="A1262" s="60">
        <v>42227</v>
      </c>
      <c r="B1262" s="40">
        <v>4020</v>
      </c>
      <c r="C1262" s="40">
        <f t="shared" si="121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12">
        <v>4080.07</v>
      </c>
      <c r="U1262" s="3">
        <v>2571.25</v>
      </c>
      <c r="AJ1262" s="2">
        <f t="shared" si="117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X1262" s="41">
        <v>4022</v>
      </c>
      <c r="AY1262" s="41">
        <v>4100</v>
      </c>
      <c r="BJ1262" s="2">
        <v>4833.78</v>
      </c>
      <c r="BK1262" s="2">
        <v>2380.89</v>
      </c>
      <c r="BL1262" s="2">
        <v>4401.6899999999996</v>
      </c>
      <c r="BM1262" s="2">
        <v>2812.98</v>
      </c>
      <c r="HB1262" s="12">
        <f t="shared" si="118"/>
        <v>4923.16</v>
      </c>
      <c r="HC1262" s="2">
        <f t="shared" si="119"/>
        <v>3520.3999999999996</v>
      </c>
      <c r="HD1262" s="3">
        <f t="shared" si="120"/>
        <v>3452.4</v>
      </c>
      <c r="HK1262" s="197"/>
    </row>
    <row r="1263" spans="1:219" x14ac:dyDescent="0.25">
      <c r="A1263" s="60">
        <v>42228</v>
      </c>
      <c r="B1263" s="40">
        <v>4040</v>
      </c>
      <c r="C1263" s="40">
        <f t="shared" si="121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12">
        <v>4034.05</v>
      </c>
      <c r="U1263" s="3">
        <v>2526.58</v>
      </c>
      <c r="AJ1263" s="2">
        <f t="shared" si="117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X1263" s="41">
        <v>4030</v>
      </c>
      <c r="AY1263" s="41">
        <v>4100</v>
      </c>
      <c r="BJ1263" s="2">
        <v>4772.92</v>
      </c>
      <c r="BK1263" s="2">
        <v>2321.7199999999998</v>
      </c>
      <c r="BL1263" s="2">
        <v>4340.83</v>
      </c>
      <c r="BM1263" s="2">
        <v>2753.81</v>
      </c>
      <c r="HB1263" s="12">
        <f t="shared" si="118"/>
        <v>4915.3999999999996</v>
      </c>
      <c r="HC1263" s="2">
        <f t="shared" si="119"/>
        <v>3540.8</v>
      </c>
      <c r="HD1263" s="3">
        <f t="shared" si="120"/>
        <v>3470.8</v>
      </c>
      <c r="HK1263" s="197"/>
    </row>
    <row r="1264" spans="1:219" x14ac:dyDescent="0.25">
      <c r="A1264" s="60">
        <v>42229</v>
      </c>
      <c r="B1264" s="40">
        <v>4031</v>
      </c>
      <c r="C1264" s="40">
        <f t="shared" si="121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12">
        <v>4037.98</v>
      </c>
      <c r="U1264" s="3">
        <v>2528.4499999999998</v>
      </c>
      <c r="AJ1264" s="2">
        <f t="shared" si="117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X1264" s="41">
        <v>4036</v>
      </c>
      <c r="AY1264" s="41">
        <v>4099</v>
      </c>
      <c r="BJ1264" s="2">
        <v>4738.41</v>
      </c>
      <c r="BK1264" s="2">
        <v>2272.34</v>
      </c>
      <c r="BL1264" s="2">
        <v>4306.32</v>
      </c>
      <c r="BM1264" s="2">
        <v>2704.43</v>
      </c>
      <c r="HB1264" s="12">
        <f t="shared" si="118"/>
        <v>4907.57</v>
      </c>
      <c r="HC1264" s="2">
        <f t="shared" si="119"/>
        <v>3531.62</v>
      </c>
      <c r="HD1264" s="3">
        <f t="shared" si="120"/>
        <v>3462.52</v>
      </c>
      <c r="HK1264" s="197"/>
    </row>
    <row r="1265" spans="1:219" x14ac:dyDescent="0.25">
      <c r="A1265" s="60">
        <v>42230</v>
      </c>
      <c r="B1265" s="40">
        <v>4031</v>
      </c>
      <c r="C1265" s="40">
        <f t="shared" si="121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12">
        <v>4050.95</v>
      </c>
      <c r="U1265" s="3">
        <v>2541.2800000000002</v>
      </c>
      <c r="AJ1265" s="2">
        <f t="shared" si="117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X1265" s="41">
        <v>4024</v>
      </c>
      <c r="AY1265" s="41">
        <v>4100</v>
      </c>
      <c r="BJ1265" s="2">
        <v>4786.7</v>
      </c>
      <c r="BK1265" s="2">
        <v>2320.12</v>
      </c>
      <c r="BL1265" s="2">
        <v>4354.6099999999997</v>
      </c>
      <c r="BM1265" s="2">
        <v>2752.21</v>
      </c>
      <c r="HB1265" s="12">
        <f t="shared" si="118"/>
        <v>4907.57</v>
      </c>
      <c r="HC1265" s="2">
        <f t="shared" si="119"/>
        <v>3531.62</v>
      </c>
      <c r="HD1265" s="3">
        <f t="shared" si="120"/>
        <v>3462.52</v>
      </c>
      <c r="HK1265" s="197"/>
    </row>
    <row r="1266" spans="1:219" x14ac:dyDescent="0.25">
      <c r="A1266" s="60">
        <v>42233</v>
      </c>
      <c r="B1266" s="40">
        <v>4046</v>
      </c>
      <c r="C1266" s="40">
        <f t="shared" si="121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12">
        <v>4048.96</v>
      </c>
      <c r="U1266" s="3">
        <v>2536.42</v>
      </c>
      <c r="AJ1266" s="2">
        <f t="shared" si="117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X1266" s="41">
        <v>4036</v>
      </c>
      <c r="AY1266" s="41">
        <v>4121</v>
      </c>
      <c r="BJ1266" s="2">
        <v>4825.08</v>
      </c>
      <c r="BK1266" s="2">
        <v>2786.6</v>
      </c>
      <c r="BL1266" s="2">
        <v>4392.99</v>
      </c>
      <c r="BM1266" s="2">
        <v>2786.6</v>
      </c>
      <c r="HB1266" s="12">
        <f t="shared" si="118"/>
        <v>4933.2299999999996</v>
      </c>
      <c r="HC1266" s="2">
        <f t="shared" si="119"/>
        <v>3546.92</v>
      </c>
      <c r="HD1266" s="3">
        <f t="shared" si="120"/>
        <v>3476.32</v>
      </c>
      <c r="HK1266" s="197"/>
    </row>
    <row r="1267" spans="1:219" x14ac:dyDescent="0.25">
      <c r="A1267" s="60">
        <v>42234</v>
      </c>
      <c r="B1267" s="40">
        <v>4029</v>
      </c>
      <c r="C1267" s="40">
        <f t="shared" si="121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12">
        <v>3702.48</v>
      </c>
      <c r="U1267" s="3">
        <v>2480.62</v>
      </c>
      <c r="AJ1267" s="2">
        <f t="shared" si="117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X1267" s="41">
        <v>4059</v>
      </c>
      <c r="AY1267" s="41">
        <v>4135</v>
      </c>
      <c r="BJ1267" s="2">
        <v>4501.7700000000004</v>
      </c>
      <c r="BK1267" s="2">
        <v>2321.77</v>
      </c>
      <c r="BL1267" s="2">
        <v>4069.68</v>
      </c>
      <c r="BM1267" s="2">
        <v>2753.86</v>
      </c>
      <c r="HB1267" s="12">
        <f t="shared" si="118"/>
        <v>4638.6000000000004</v>
      </c>
      <c r="HC1267" s="2">
        <f t="shared" si="119"/>
        <v>3529.58</v>
      </c>
      <c r="HD1267" s="3">
        <f t="shared" si="120"/>
        <v>3460.6800000000003</v>
      </c>
      <c r="HK1267" s="197"/>
    </row>
    <row r="1268" spans="1:219" x14ac:dyDescent="0.25">
      <c r="A1268" s="60">
        <v>42235</v>
      </c>
      <c r="B1268" s="40">
        <v>4029</v>
      </c>
      <c r="C1268" s="40">
        <f t="shared" si="121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12">
        <v>3678.72</v>
      </c>
      <c r="U1268" s="3">
        <v>2456.8200000000002</v>
      </c>
      <c r="AJ1268" s="2">
        <f t="shared" si="117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X1268" s="41">
        <v>4070</v>
      </c>
      <c r="AY1268" s="41">
        <v>4131</v>
      </c>
      <c r="BJ1268" s="2">
        <v>4465.24</v>
      </c>
      <c r="BK1268" s="2">
        <v>2285.2600000000002</v>
      </c>
      <c r="BL1268" s="2">
        <v>4033.15</v>
      </c>
      <c r="BM1268" s="2">
        <v>2717.35</v>
      </c>
      <c r="HB1268" s="12">
        <f t="shared" si="118"/>
        <v>4641.17</v>
      </c>
      <c r="HC1268" s="2">
        <f t="shared" si="119"/>
        <v>3529.58</v>
      </c>
      <c r="HD1268" s="3">
        <f t="shared" si="120"/>
        <v>3460.6800000000003</v>
      </c>
      <c r="HK1268" s="197"/>
    </row>
    <row r="1269" spans="1:219" x14ac:dyDescent="0.25">
      <c r="A1269" s="60">
        <v>42236</v>
      </c>
      <c r="B1269" s="40">
        <v>4047</v>
      </c>
      <c r="C1269" s="40">
        <f t="shared" si="121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12">
        <v>3660.98</v>
      </c>
      <c r="U1269" s="3">
        <v>2426.98</v>
      </c>
      <c r="AJ1269" s="2">
        <f t="shared" si="117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X1269" s="41">
        <v>4080</v>
      </c>
      <c r="AY1269" s="41">
        <v>4171</v>
      </c>
      <c r="BJ1269" s="2">
        <v>4462</v>
      </c>
      <c r="BK1269" s="2">
        <v>2283.19</v>
      </c>
      <c r="BL1269" s="2">
        <v>4030.33</v>
      </c>
      <c r="BM1269" s="2">
        <v>2715.28</v>
      </c>
      <c r="HB1269" s="12">
        <f t="shared" si="118"/>
        <v>4649.03</v>
      </c>
      <c r="HC1269" s="2">
        <f t="shared" si="119"/>
        <v>3547.9400000000005</v>
      </c>
      <c r="HD1269" s="3">
        <f t="shared" si="120"/>
        <v>3477.2400000000002</v>
      </c>
      <c r="HK1269" s="197"/>
    </row>
    <row r="1270" spans="1:219" x14ac:dyDescent="0.25">
      <c r="A1270" s="60">
        <v>42237</v>
      </c>
      <c r="B1270" s="40">
        <v>4060</v>
      </c>
      <c r="C1270" s="40">
        <f t="shared" si="121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12">
        <v>3798.95</v>
      </c>
      <c r="U1270" s="3">
        <v>2550.94</v>
      </c>
      <c r="AJ1270" s="2">
        <f t="shared" si="117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X1270" s="41">
        <v>4101</v>
      </c>
      <c r="AY1270" s="41">
        <v>4170</v>
      </c>
      <c r="BJ1270" s="2">
        <v>4621.07</v>
      </c>
      <c r="BK1270" s="2">
        <v>2425.1</v>
      </c>
      <c r="BL1270" s="2">
        <v>4188.9799999999996</v>
      </c>
      <c r="BM1270" s="2">
        <v>2857.19</v>
      </c>
      <c r="HB1270" s="12">
        <f t="shared" si="118"/>
        <v>4757.2299999999996</v>
      </c>
      <c r="HC1270" s="2">
        <f t="shared" si="119"/>
        <v>3561.2</v>
      </c>
      <c r="HD1270" s="3">
        <f t="shared" si="120"/>
        <v>3489.2000000000003</v>
      </c>
      <c r="HK1270" s="197"/>
    </row>
    <row r="1271" spans="1:219" x14ac:dyDescent="0.25">
      <c r="A1271" s="60">
        <v>42240</v>
      </c>
      <c r="B1271" s="40">
        <v>4077</v>
      </c>
      <c r="C1271" s="40">
        <f t="shared" si="121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12">
        <v>3763.68</v>
      </c>
      <c r="U1271" s="3">
        <v>2533.66</v>
      </c>
      <c r="AJ1271" s="2">
        <f t="shared" si="117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X1271" s="41">
        <v>4109</v>
      </c>
      <c r="AY1271" s="41">
        <v>4232</v>
      </c>
      <c r="BJ1271" s="2">
        <v>4514.82</v>
      </c>
      <c r="BK1271" s="2">
        <v>2325.35</v>
      </c>
      <c r="BL1271" s="2">
        <v>4082.73</v>
      </c>
      <c r="BM1271" s="2">
        <v>2757.44</v>
      </c>
      <c r="HB1271" s="12">
        <f t="shared" si="118"/>
        <v>4692.01</v>
      </c>
      <c r="HC1271" s="2">
        <f t="shared" si="119"/>
        <v>3578.54</v>
      </c>
      <c r="HD1271" s="3">
        <f t="shared" si="120"/>
        <v>3504.84</v>
      </c>
      <c r="HK1271" s="197"/>
    </row>
    <row r="1272" spans="1:219" x14ac:dyDescent="0.25">
      <c r="A1272" s="60">
        <v>42241</v>
      </c>
      <c r="B1272" s="40">
        <v>4098</v>
      </c>
      <c r="C1272" s="40">
        <f t="shared" si="121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12">
        <v>3762.81</v>
      </c>
      <c r="U1272" s="3">
        <v>2534.5300000000002</v>
      </c>
      <c r="AJ1272" s="2">
        <f t="shared" si="117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X1272" s="41">
        <v>4159</v>
      </c>
      <c r="AY1272" s="41">
        <v>4221</v>
      </c>
      <c r="AZ1272" s="17"/>
      <c r="BA1272" s="17"/>
      <c r="BB1272" s="17"/>
      <c r="BC1272" s="17"/>
      <c r="BD1272" s="17"/>
      <c r="BJ1272" s="2">
        <v>4531.83</v>
      </c>
      <c r="BK1272" s="2">
        <v>2344.33</v>
      </c>
      <c r="BL1272" s="2">
        <v>4099.74</v>
      </c>
      <c r="BM1272" s="2">
        <v>2776.42</v>
      </c>
      <c r="HB1272" s="12">
        <f t="shared" si="118"/>
        <v>4676.67</v>
      </c>
      <c r="HC1272" s="2">
        <f t="shared" si="119"/>
        <v>3599.96</v>
      </c>
      <c r="HD1272" s="3">
        <f t="shared" si="120"/>
        <v>3524.1600000000003</v>
      </c>
      <c r="HK1272" s="197"/>
    </row>
    <row r="1273" spans="1:219" x14ac:dyDescent="0.25">
      <c r="A1273" s="60">
        <v>42242</v>
      </c>
      <c r="B1273" s="40">
        <v>4115</v>
      </c>
      <c r="C1273" s="40">
        <f t="shared" si="121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12">
        <v>3720.73</v>
      </c>
      <c r="U1273" s="3">
        <v>2493.1799999999998</v>
      </c>
      <c r="AJ1273" s="2">
        <f t="shared" si="117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X1273" s="41">
        <v>4145</v>
      </c>
      <c r="AY1273" s="41">
        <v>4220</v>
      </c>
      <c r="BJ1273" s="2">
        <v>4501.51</v>
      </c>
      <c r="BK1273" s="2">
        <v>2314.6999999999998</v>
      </c>
      <c r="BL1273" s="2">
        <v>4069.42</v>
      </c>
      <c r="BM1273" s="2">
        <v>2746.79</v>
      </c>
      <c r="HB1273" s="12">
        <f t="shared" si="118"/>
        <v>4674.12</v>
      </c>
      <c r="HC1273" s="2">
        <f t="shared" si="119"/>
        <v>3617.3</v>
      </c>
      <c r="HD1273" s="3">
        <f t="shared" si="120"/>
        <v>3539.8</v>
      </c>
      <c r="HK1273" s="197"/>
    </row>
    <row r="1274" spans="1:219" x14ac:dyDescent="0.25">
      <c r="A1274" s="60">
        <v>42243</v>
      </c>
      <c r="B1274" s="40">
        <v>4110</v>
      </c>
      <c r="C1274" s="40">
        <f t="shared" si="121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12">
        <v>3716.78</v>
      </c>
      <c r="U1274" s="3">
        <v>2488.12</v>
      </c>
      <c r="AJ1274" s="2">
        <f t="shared" si="117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X1274" s="41">
        <v>4149</v>
      </c>
      <c r="AY1274" s="41">
        <v>4202</v>
      </c>
      <c r="BJ1274" s="2">
        <v>4530.07</v>
      </c>
      <c r="BK1274" s="2">
        <v>2341.52</v>
      </c>
      <c r="BL1274" s="2">
        <v>4097.9799999999996</v>
      </c>
      <c r="BM1274" s="2">
        <v>2773.61</v>
      </c>
      <c r="HB1274" s="12">
        <f t="shared" si="118"/>
        <v>4697.58</v>
      </c>
      <c r="HC1274" s="2">
        <f t="shared" si="119"/>
        <v>3612.2</v>
      </c>
      <c r="HD1274" s="3">
        <f t="shared" si="120"/>
        <v>3535.2000000000003</v>
      </c>
      <c r="HK1274" s="197"/>
    </row>
    <row r="1275" spans="1:219" x14ac:dyDescent="0.25">
      <c r="A1275" s="60">
        <v>42244</v>
      </c>
      <c r="B1275" s="40">
        <v>4106</v>
      </c>
      <c r="C1275" s="40">
        <f t="shared" si="121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12">
        <v>3691.3</v>
      </c>
      <c r="U1275" s="3">
        <v>2457.6999999999998</v>
      </c>
      <c r="AJ1275" s="2">
        <f t="shared" si="117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X1275" s="41">
        <v>4137</v>
      </c>
      <c r="AY1275" s="41">
        <v>4219</v>
      </c>
      <c r="BJ1275" s="2">
        <v>4573.55</v>
      </c>
      <c r="BK1275" s="2">
        <v>2378.08</v>
      </c>
      <c r="BL1275" s="2">
        <v>4141.16</v>
      </c>
      <c r="BM1275" s="2">
        <v>2810.17</v>
      </c>
      <c r="HB1275" s="12">
        <f t="shared" si="118"/>
        <v>4743.7700000000004</v>
      </c>
      <c r="HC1275" s="2">
        <f t="shared" si="119"/>
        <v>3608.12</v>
      </c>
      <c r="HD1275" s="3">
        <f t="shared" si="120"/>
        <v>3531.52</v>
      </c>
      <c r="HK1275" s="197"/>
    </row>
    <row r="1276" spans="1:219" x14ac:dyDescent="0.25">
      <c r="A1276" s="60">
        <v>42247</v>
      </c>
      <c r="B1276" s="40">
        <v>4133</v>
      </c>
      <c r="C1276" s="40">
        <f t="shared" si="121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12">
        <v>3673.11</v>
      </c>
      <c r="U1276" s="3">
        <v>2442.02</v>
      </c>
      <c r="AJ1276" s="2">
        <f t="shared" si="117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X1276" s="41">
        <v>4147</v>
      </c>
      <c r="AY1276" s="41">
        <v>4226</v>
      </c>
      <c r="BJ1276" s="2">
        <v>4544.0600000000004</v>
      </c>
      <c r="BK1276" s="2">
        <v>2351.77</v>
      </c>
      <c r="BL1276" s="2">
        <v>4111.97</v>
      </c>
      <c r="BM1276" s="2">
        <v>2783.86</v>
      </c>
      <c r="HB1276" s="12">
        <f t="shared" si="118"/>
        <v>4723.24</v>
      </c>
      <c r="HC1276" s="2">
        <f t="shared" si="119"/>
        <v>3635.66</v>
      </c>
      <c r="HD1276" s="3">
        <f t="shared" si="120"/>
        <v>3556.36</v>
      </c>
      <c r="HK1276" s="197"/>
    </row>
    <row r="1277" spans="1:219" x14ac:dyDescent="0.25">
      <c r="A1277" s="60">
        <v>42248</v>
      </c>
      <c r="B1277" s="40">
        <v>4202</v>
      </c>
      <c r="C1277" s="40">
        <f t="shared" si="121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12">
        <v>3720.74</v>
      </c>
      <c r="U1277" s="3">
        <v>2484.81</v>
      </c>
      <c r="AJ1277" s="2">
        <f t="shared" si="117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X1277" s="41">
        <v>4155</v>
      </c>
      <c r="AY1277" s="41">
        <v>4248</v>
      </c>
      <c r="BJ1277" s="2">
        <v>4581.88</v>
      </c>
      <c r="BK1277" s="2">
        <v>2383.81</v>
      </c>
      <c r="BL1277" s="2">
        <v>4149.79</v>
      </c>
      <c r="BM1277" s="2">
        <v>2815.9</v>
      </c>
      <c r="HB1277" s="12">
        <f t="shared" si="118"/>
        <v>4775.2700000000004</v>
      </c>
      <c r="HC1277" s="2">
        <f t="shared" si="119"/>
        <v>3706.04</v>
      </c>
      <c r="HD1277" s="3">
        <f t="shared" si="120"/>
        <v>3619.84</v>
      </c>
      <c r="HK1277" s="197"/>
    </row>
    <row r="1278" spans="1:219" x14ac:dyDescent="0.25">
      <c r="A1278" s="60">
        <v>42249</v>
      </c>
      <c r="B1278" s="40">
        <v>4230</v>
      </c>
      <c r="C1278" s="40">
        <f t="shared" si="121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12">
        <v>3757.02</v>
      </c>
      <c r="U1278" s="3">
        <v>2519.5500000000002</v>
      </c>
      <c r="AJ1278" s="2">
        <f t="shared" si="117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X1278" s="41">
        <v>4165</v>
      </c>
      <c r="AY1278" s="41">
        <v>4248</v>
      </c>
      <c r="BJ1278" s="2">
        <v>4580.1099999999997</v>
      </c>
      <c r="BK1278" s="2">
        <v>2380.62</v>
      </c>
      <c r="BL1278" s="2">
        <v>4148.0200000000004</v>
      </c>
      <c r="BM1278" s="2">
        <v>2812.71</v>
      </c>
      <c r="HB1278" s="12">
        <f t="shared" si="118"/>
        <v>4758.43</v>
      </c>
      <c r="HC1278" s="2">
        <f t="shared" si="119"/>
        <v>3734.6000000000004</v>
      </c>
      <c r="HD1278" s="3">
        <f t="shared" si="120"/>
        <v>3645.6000000000004</v>
      </c>
      <c r="HK1278" s="197"/>
    </row>
    <row r="1279" spans="1:219" x14ac:dyDescent="0.25">
      <c r="A1279" s="60">
        <v>42250</v>
      </c>
      <c r="B1279" s="40">
        <v>4225</v>
      </c>
      <c r="C1279" s="40">
        <f t="shared" si="121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12">
        <v>3768.54</v>
      </c>
      <c r="U1279" s="3">
        <v>2510.6799999999998</v>
      </c>
      <c r="AJ1279" s="2">
        <f t="shared" si="117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X1279" s="41">
        <v>4165</v>
      </c>
      <c r="AY1279" s="41">
        <v>4261</v>
      </c>
      <c r="BJ1279" s="2">
        <v>4733.84</v>
      </c>
      <c r="BK1279" s="2">
        <v>2510.86</v>
      </c>
      <c r="BL1279" s="2">
        <v>4301.75</v>
      </c>
      <c r="BM1279" s="2">
        <v>2942.95</v>
      </c>
      <c r="HB1279" s="12">
        <f t="shared" si="118"/>
        <v>4817.21</v>
      </c>
      <c r="HC1279" s="2">
        <f t="shared" si="119"/>
        <v>3729.5</v>
      </c>
      <c r="HD1279" s="3">
        <f t="shared" si="120"/>
        <v>3641</v>
      </c>
      <c r="HK1279" s="197"/>
    </row>
    <row r="1280" spans="1:219" x14ac:dyDescent="0.25">
      <c r="A1280" s="60">
        <v>42251</v>
      </c>
      <c r="B1280" s="40">
        <v>4225</v>
      </c>
      <c r="C1280" s="40">
        <f t="shared" si="121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12">
        <v>3771.37</v>
      </c>
      <c r="U1280" s="3">
        <v>2505.6999999999998</v>
      </c>
      <c r="AJ1280" s="2">
        <f t="shared" si="117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X1280" s="41">
        <v>4177</v>
      </c>
      <c r="AY1280" s="41">
        <v>4280</v>
      </c>
      <c r="BJ1280" s="2">
        <v>4803.09</v>
      </c>
      <c r="BK1280" s="2">
        <v>2569.79</v>
      </c>
      <c r="BL1280" s="2">
        <v>4371</v>
      </c>
      <c r="BM1280" s="2">
        <v>3001.88</v>
      </c>
      <c r="HB1280" s="12">
        <f t="shared" si="118"/>
        <v>4869.6000000000004</v>
      </c>
      <c r="HC1280" s="2">
        <f t="shared" si="119"/>
        <v>3729.5</v>
      </c>
      <c r="HD1280" s="3">
        <f t="shared" si="120"/>
        <v>3641</v>
      </c>
      <c r="HK1280" s="197"/>
    </row>
    <row r="1281" spans="1:219" x14ac:dyDescent="0.25">
      <c r="A1281" s="60">
        <v>42254</v>
      </c>
      <c r="B1281" s="40">
        <v>4280</v>
      </c>
      <c r="C1281" s="40">
        <f t="shared" si="121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12">
        <v>3782.52</v>
      </c>
      <c r="U1281" s="3">
        <v>2515.25</v>
      </c>
      <c r="AJ1281" s="2">
        <f t="shared" si="117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X1281" s="41">
        <v>4195</v>
      </c>
      <c r="AY1281" s="41">
        <v>4300</v>
      </c>
      <c r="BJ1281" s="2">
        <v>4816.41</v>
      </c>
      <c r="BK1281" s="2">
        <v>3013.21</v>
      </c>
      <c r="BL1281" s="2">
        <v>4384.32</v>
      </c>
      <c r="BM1281" s="2">
        <v>3013.21</v>
      </c>
      <c r="HB1281" s="12">
        <f t="shared" si="118"/>
        <v>4882.33</v>
      </c>
      <c r="HC1281" s="2">
        <f t="shared" si="119"/>
        <v>3785.6000000000004</v>
      </c>
      <c r="HD1281" s="3">
        <f t="shared" si="120"/>
        <v>3691.6000000000004</v>
      </c>
      <c r="HK1281" s="197"/>
    </row>
    <row r="1282" spans="1:219" x14ac:dyDescent="0.25">
      <c r="A1282" s="60">
        <v>42255</v>
      </c>
      <c r="B1282" s="40">
        <v>4270</v>
      </c>
      <c r="C1282" s="40">
        <f t="shared" si="121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12">
        <v>3713.67</v>
      </c>
      <c r="U1282" s="3">
        <v>2458.1799999999998</v>
      </c>
      <c r="AJ1282" s="2">
        <f t="shared" si="117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X1282" s="41">
        <v>4225</v>
      </c>
      <c r="AY1282" s="41">
        <v>4279</v>
      </c>
      <c r="BJ1282" s="2">
        <v>4711.55</v>
      </c>
      <c r="BK1282" s="2">
        <v>2491.02</v>
      </c>
      <c r="BL1282" s="2">
        <v>4279.46</v>
      </c>
      <c r="BM1282" s="2">
        <v>2923.11</v>
      </c>
      <c r="HB1282" s="12">
        <f t="shared" si="118"/>
        <v>4788.13</v>
      </c>
      <c r="HC1282" s="2">
        <f t="shared" si="119"/>
        <v>3775.3999999999996</v>
      </c>
      <c r="HD1282" s="3">
        <f t="shared" si="120"/>
        <v>3682.4</v>
      </c>
      <c r="HK1282" s="197"/>
    </row>
    <row r="1283" spans="1:219" x14ac:dyDescent="0.25">
      <c r="A1283" s="60">
        <v>42256</v>
      </c>
      <c r="B1283" s="40">
        <v>4212</v>
      </c>
      <c r="C1283" s="40">
        <f t="shared" si="121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12">
        <v>3818.54</v>
      </c>
      <c r="U1283" s="3">
        <v>2553.58</v>
      </c>
      <c r="AJ1283" s="2">
        <f t="shared" si="117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X1283" s="41">
        <v>4194</v>
      </c>
      <c r="AY1283" s="41">
        <v>4232</v>
      </c>
      <c r="BJ1283" s="2">
        <v>4796.16</v>
      </c>
      <c r="BK1283" s="2">
        <v>2564.41</v>
      </c>
      <c r="BL1283" s="2">
        <v>4364.07</v>
      </c>
      <c r="BM1283" s="2">
        <v>2996.5</v>
      </c>
      <c r="HB1283" s="12">
        <f t="shared" si="118"/>
        <v>4859.42</v>
      </c>
      <c r="HC1283" s="2">
        <f t="shared" si="119"/>
        <v>3716.24</v>
      </c>
      <c r="HD1283" s="3">
        <f t="shared" si="120"/>
        <v>3629.04</v>
      </c>
      <c r="HK1283" s="197"/>
    </row>
    <row r="1284" spans="1:219" x14ac:dyDescent="0.25">
      <c r="A1284" s="60">
        <v>42257</v>
      </c>
      <c r="B1284" s="40">
        <v>4235</v>
      </c>
      <c r="C1284" s="40">
        <f t="shared" si="121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12">
        <v>3738.68</v>
      </c>
      <c r="U1284" s="3">
        <v>2481.4299999999998</v>
      </c>
      <c r="AJ1284" s="2">
        <f t="shared" si="117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X1284" s="41">
        <v>4146</v>
      </c>
      <c r="AY1284" s="41">
        <v>4265</v>
      </c>
      <c r="BJ1284" s="2">
        <v>4705.9799999999996</v>
      </c>
      <c r="BK1284" s="2">
        <v>2483.66</v>
      </c>
      <c r="BL1284" s="2">
        <v>4273.8900000000003</v>
      </c>
      <c r="BM1284" s="2">
        <v>2915.75</v>
      </c>
      <c r="HB1284" s="12">
        <f t="shared" si="118"/>
        <v>4787.1099999999997</v>
      </c>
      <c r="HC1284" s="2">
        <f t="shared" si="119"/>
        <v>3739.7</v>
      </c>
      <c r="HD1284" s="3">
        <f t="shared" si="120"/>
        <v>3650.2000000000003</v>
      </c>
      <c r="HK1284" s="197"/>
    </row>
    <row r="1285" spans="1:219" x14ac:dyDescent="0.25">
      <c r="A1285" s="60">
        <v>42258</v>
      </c>
      <c r="B1285" s="40">
        <v>4195</v>
      </c>
      <c r="C1285" s="40">
        <f t="shared" si="121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12">
        <v>3732.1</v>
      </c>
      <c r="U1285" s="3">
        <v>2477.62</v>
      </c>
      <c r="AJ1285" s="2">
        <f t="shared" si="117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X1285" s="41">
        <v>4190</v>
      </c>
      <c r="AY1285" s="41">
        <v>4234</v>
      </c>
      <c r="BJ1285" s="2">
        <v>4673.72</v>
      </c>
      <c r="BK1285" s="2">
        <v>2918.9</v>
      </c>
      <c r="BL1285" s="2">
        <v>4273.72</v>
      </c>
      <c r="BM1285" s="2">
        <v>2918.9</v>
      </c>
      <c r="HB1285" s="12">
        <f t="shared" si="118"/>
        <v>4764.29</v>
      </c>
      <c r="HC1285" s="2">
        <f t="shared" si="119"/>
        <v>3698.8999999999996</v>
      </c>
      <c r="HD1285" s="3">
        <f t="shared" si="120"/>
        <v>3613.4</v>
      </c>
      <c r="HK1285" s="197"/>
    </row>
    <row r="1286" spans="1:219" x14ac:dyDescent="0.25">
      <c r="A1286" s="60">
        <v>42261</v>
      </c>
      <c r="B1286" s="40">
        <v>4220</v>
      </c>
      <c r="C1286" s="40">
        <f t="shared" si="121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12">
        <v>3732.17</v>
      </c>
      <c r="U1286" s="3">
        <v>2479.48</v>
      </c>
      <c r="AJ1286" s="2">
        <f t="shared" si="117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X1286" s="41">
        <v>4150</v>
      </c>
      <c r="AY1286" s="41">
        <v>4227</v>
      </c>
      <c r="BJ1286" s="2">
        <v>4714.76</v>
      </c>
      <c r="BK1286" s="2">
        <v>2497.88</v>
      </c>
      <c r="BL1286" s="2">
        <v>4282.67</v>
      </c>
      <c r="BM1286" s="2">
        <v>2929.97</v>
      </c>
      <c r="HB1286" s="12">
        <f t="shared" si="118"/>
        <v>4749.07</v>
      </c>
      <c r="HC1286" s="2">
        <f t="shared" si="119"/>
        <v>3724.3999999999996</v>
      </c>
      <c r="HD1286" s="3">
        <f t="shared" si="120"/>
        <v>3636.4</v>
      </c>
      <c r="HK1286" s="197"/>
    </row>
    <row r="1287" spans="1:219" x14ac:dyDescent="0.25">
      <c r="A1287" s="60">
        <v>42262</v>
      </c>
      <c r="B1287" s="40">
        <v>4139</v>
      </c>
      <c r="C1287" s="40">
        <f t="shared" si="121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12">
        <v>3736.68</v>
      </c>
      <c r="U1287" s="3">
        <v>2485.14</v>
      </c>
      <c r="AJ1287" s="2">
        <f t="shared" si="117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X1287" s="41">
        <v>4142</v>
      </c>
      <c r="AY1287" s="41">
        <v>4160</v>
      </c>
      <c r="BJ1287" s="2">
        <v>4703.46</v>
      </c>
      <c r="BK1287" s="2">
        <v>2488.1799999999998</v>
      </c>
      <c r="BL1287" s="2">
        <v>4271.37</v>
      </c>
      <c r="BM1287" s="2">
        <v>2920.27</v>
      </c>
      <c r="HB1287" s="12">
        <f t="shared" si="118"/>
        <v>4738.93</v>
      </c>
      <c r="HC1287" s="2">
        <f t="shared" si="119"/>
        <v>3641.7799999999997</v>
      </c>
      <c r="HD1287" s="3">
        <f t="shared" si="120"/>
        <v>3561.88</v>
      </c>
      <c r="HK1287" s="197"/>
    </row>
    <row r="1288" spans="1:219" x14ac:dyDescent="0.25">
      <c r="A1288" s="60">
        <v>42263</v>
      </c>
      <c r="B1288" s="40">
        <v>4140</v>
      </c>
      <c r="C1288" s="40">
        <f t="shared" si="121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12">
        <v>3709.01</v>
      </c>
      <c r="U1288" s="3">
        <v>2463.14</v>
      </c>
      <c r="AJ1288" s="2">
        <f t="shared" ref="AJ1288:AJ1351" si="122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X1288" s="41">
        <v>4077</v>
      </c>
      <c r="AY1288" s="41">
        <v>4160</v>
      </c>
      <c r="BJ1288" s="2">
        <v>4628.38</v>
      </c>
      <c r="BK1288" s="2">
        <v>2420.52</v>
      </c>
      <c r="BL1288" s="2">
        <v>4196.29</v>
      </c>
      <c r="BM1288" s="2">
        <v>2852.61</v>
      </c>
      <c r="HB1288" s="12">
        <f t="shared" si="118"/>
        <v>4693.28</v>
      </c>
      <c r="HC1288" s="2">
        <f t="shared" si="119"/>
        <v>3642.8</v>
      </c>
      <c r="HD1288" s="3">
        <f t="shared" si="120"/>
        <v>3562.8</v>
      </c>
      <c r="HK1288" s="197"/>
    </row>
    <row r="1289" spans="1:219" x14ac:dyDescent="0.25">
      <c r="A1289" s="60">
        <v>42264</v>
      </c>
      <c r="B1289" s="40">
        <v>4085</v>
      </c>
      <c r="C1289" s="40">
        <f t="shared" si="121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12">
        <v>3731.6</v>
      </c>
      <c r="U1289" s="3">
        <v>2471.02</v>
      </c>
      <c r="AJ1289" s="2">
        <f t="shared" si="122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X1289" s="41">
        <v>4077</v>
      </c>
      <c r="AY1289" s="41">
        <v>4160</v>
      </c>
      <c r="BJ1289" s="2">
        <v>4584.01</v>
      </c>
      <c r="BK1289" s="2">
        <v>2401.71</v>
      </c>
      <c r="BL1289" s="2">
        <v>4151.92</v>
      </c>
      <c r="BM1289" s="2">
        <v>2833.8</v>
      </c>
      <c r="HB1289" s="12">
        <f t="shared" si="118"/>
        <v>4690.01</v>
      </c>
      <c r="HC1289" s="2">
        <f t="shared" si="119"/>
        <v>3586.7</v>
      </c>
      <c r="HD1289" s="3">
        <f t="shared" si="120"/>
        <v>3512.2000000000003</v>
      </c>
      <c r="HK1289" s="197"/>
    </row>
    <row r="1290" spans="1:219" x14ac:dyDescent="0.25">
      <c r="A1290" s="60">
        <v>42265</v>
      </c>
      <c r="B1290" s="40">
        <v>3979</v>
      </c>
      <c r="C1290" s="40">
        <f t="shared" si="121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12">
        <v>3725.02</v>
      </c>
      <c r="U1290" s="3">
        <v>2463.58</v>
      </c>
      <c r="AJ1290" s="2">
        <f t="shared" si="122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X1290" s="41">
        <v>4077</v>
      </c>
      <c r="AY1290" s="41">
        <v>4084</v>
      </c>
      <c r="BJ1290" s="2">
        <v>4564.8900000000003</v>
      </c>
      <c r="BK1290" s="2">
        <v>2381.7399999999998</v>
      </c>
      <c r="BL1290" s="2">
        <v>4132.8</v>
      </c>
      <c r="BM1290" s="2">
        <v>2813.83</v>
      </c>
      <c r="HB1290" s="12">
        <f t="shared" si="118"/>
        <v>4697.58</v>
      </c>
      <c r="HC1290" s="2">
        <f t="shared" si="119"/>
        <v>3478.58</v>
      </c>
      <c r="HD1290" s="3">
        <f t="shared" si="120"/>
        <v>3414.6800000000003</v>
      </c>
      <c r="HK1290" s="197"/>
    </row>
    <row r="1291" spans="1:219" x14ac:dyDescent="0.25">
      <c r="A1291" s="64">
        <v>42268</v>
      </c>
      <c r="B1291" s="40">
        <v>4075</v>
      </c>
      <c r="C1291" s="40">
        <f t="shared" si="121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12">
        <v>4146.24</v>
      </c>
      <c r="U1291" s="3">
        <v>2475.64</v>
      </c>
      <c r="AJ1291" s="2">
        <f t="shared" si="122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X1291" s="41">
        <v>3989</v>
      </c>
      <c r="AY1291" s="41">
        <v>4109</v>
      </c>
      <c r="BJ1291" s="2">
        <v>4691.37</v>
      </c>
      <c r="BK1291" s="2">
        <v>2497.48</v>
      </c>
      <c r="BL1291" s="2">
        <v>4259.28</v>
      </c>
      <c r="BM1291" s="2">
        <v>2929.57</v>
      </c>
      <c r="HB1291" s="12">
        <f t="shared" si="118"/>
        <v>5166.38</v>
      </c>
      <c r="HC1291" s="2">
        <f t="shared" si="119"/>
        <v>3576.5</v>
      </c>
      <c r="HD1291" s="3">
        <f t="shared" si="120"/>
        <v>3503</v>
      </c>
      <c r="HK1291" s="197"/>
    </row>
    <row r="1292" spans="1:219" x14ac:dyDescent="0.25">
      <c r="A1292" s="64">
        <v>42269</v>
      </c>
      <c r="B1292" s="40">
        <v>4081</v>
      </c>
      <c r="C1292" s="40">
        <f t="shared" si="121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12">
        <v>4175.66</v>
      </c>
      <c r="U1292" s="3">
        <v>2500.73</v>
      </c>
      <c r="AJ1292" s="2">
        <f t="shared" si="122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X1292" s="41">
        <v>4025</v>
      </c>
      <c r="AY1292" s="41">
        <v>4172</v>
      </c>
      <c r="BJ1292" s="2">
        <v>5126.29</v>
      </c>
      <c r="BK1292" s="2">
        <v>2526.9</v>
      </c>
      <c r="BL1292" s="2">
        <v>4694.2</v>
      </c>
      <c r="BM1292" s="2">
        <v>2958.99</v>
      </c>
      <c r="HB1292" s="12">
        <f t="shared" si="118"/>
        <v>5199.21</v>
      </c>
      <c r="HC1292" s="2">
        <f t="shared" si="119"/>
        <v>3582.62</v>
      </c>
      <c r="HD1292" s="3">
        <f t="shared" si="120"/>
        <v>3508.52</v>
      </c>
      <c r="HK1292" s="197"/>
    </row>
    <row r="1293" spans="1:219" x14ac:dyDescent="0.25">
      <c r="A1293" s="64">
        <v>42270</v>
      </c>
      <c r="B1293" s="40">
        <v>4089</v>
      </c>
      <c r="C1293" s="40">
        <f t="shared" si="121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12">
        <v>4198.88</v>
      </c>
      <c r="U1293" s="3">
        <v>2524.33</v>
      </c>
      <c r="AJ1293" s="2">
        <f t="shared" si="122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X1293" s="41">
        <v>4090</v>
      </c>
      <c r="AY1293" s="41">
        <v>4209</v>
      </c>
      <c r="BJ1293" s="2">
        <v>5105.8599999999997</v>
      </c>
      <c r="BK1293" s="2">
        <v>2507.38</v>
      </c>
      <c r="BL1293" s="2">
        <v>4673.7700000000004</v>
      </c>
      <c r="BM1293" s="2">
        <v>2939.47</v>
      </c>
      <c r="HB1293" s="12">
        <f t="shared" ref="HB1293:HB1356" si="123">J1293+230</f>
        <v>5194.16</v>
      </c>
      <c r="HC1293" s="2">
        <f t="shared" si="119"/>
        <v>3590.7799999999997</v>
      </c>
      <c r="HD1293" s="3">
        <f t="shared" si="120"/>
        <v>3515.88</v>
      </c>
      <c r="HK1293" s="197"/>
    </row>
    <row r="1294" spans="1:219" x14ac:dyDescent="0.25">
      <c r="A1294" s="64">
        <v>42271</v>
      </c>
      <c r="B1294" s="40">
        <v>4090</v>
      </c>
      <c r="C1294" s="40">
        <f t="shared" si="121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12">
        <v>4282.1499999999996</v>
      </c>
      <c r="U1294" s="3">
        <v>2601.16</v>
      </c>
      <c r="AJ1294" s="2">
        <f t="shared" si="122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X1294" s="41">
        <v>4124</v>
      </c>
      <c r="AY1294" s="41">
        <v>4209</v>
      </c>
      <c r="BJ1294" s="2">
        <v>5224.76</v>
      </c>
      <c r="BK1294" s="2">
        <v>2618.75</v>
      </c>
      <c r="BL1294" s="2">
        <v>4792.67</v>
      </c>
      <c r="BM1294" s="2">
        <v>3050.84</v>
      </c>
      <c r="HB1294" s="12">
        <f t="shared" si="123"/>
        <v>5239.63</v>
      </c>
      <c r="HC1294" s="2">
        <f t="shared" si="119"/>
        <v>3591.8</v>
      </c>
      <c r="HD1294" s="3">
        <f t="shared" si="120"/>
        <v>3516.8</v>
      </c>
      <c r="HK1294" s="197"/>
    </row>
    <row r="1295" spans="1:219" x14ac:dyDescent="0.25">
      <c r="A1295" s="64">
        <v>42272</v>
      </c>
      <c r="B1295" s="40">
        <v>4089</v>
      </c>
      <c r="C1295" s="40">
        <f t="shared" si="121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12">
        <v>4305.6000000000004</v>
      </c>
      <c r="U1295" s="3">
        <v>2624.95</v>
      </c>
      <c r="AJ1295" s="2">
        <f t="shared" si="122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X1295" s="41">
        <v>4124</v>
      </c>
      <c r="AY1295" s="41">
        <v>4228</v>
      </c>
      <c r="BJ1295" s="2">
        <v>5149.22</v>
      </c>
      <c r="BK1295" s="2">
        <v>2544.69</v>
      </c>
      <c r="BL1295" s="2">
        <v>4717.13</v>
      </c>
      <c r="BM1295" s="2">
        <v>2976.78</v>
      </c>
      <c r="HB1295" s="12">
        <f t="shared" si="123"/>
        <v>5234.57</v>
      </c>
      <c r="HC1295" s="2">
        <f t="shared" si="119"/>
        <v>3590.7799999999997</v>
      </c>
      <c r="HD1295" s="3">
        <f t="shared" si="120"/>
        <v>3515.88</v>
      </c>
      <c r="HK1295" s="197"/>
    </row>
    <row r="1296" spans="1:219" x14ac:dyDescent="0.25">
      <c r="A1296" s="64">
        <v>42275</v>
      </c>
      <c r="B1296" s="40">
        <v>4108</v>
      </c>
      <c r="C1296" s="40">
        <f t="shared" si="121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12">
        <v>4373.54</v>
      </c>
      <c r="U1296" s="3">
        <v>2685.1</v>
      </c>
      <c r="AJ1296" s="2">
        <f t="shared" si="122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X1296" s="41">
        <v>4147</v>
      </c>
      <c r="AY1296" s="41">
        <v>4274</v>
      </c>
      <c r="BJ1296" s="2">
        <v>5269.4</v>
      </c>
      <c r="BK1296" s="2">
        <v>2655.59</v>
      </c>
      <c r="BL1296" s="2">
        <v>4837.3100000000004</v>
      </c>
      <c r="BM1296" s="2">
        <v>3087.68</v>
      </c>
      <c r="HB1296" s="12">
        <f t="shared" si="123"/>
        <v>5292.67</v>
      </c>
      <c r="HC1296" s="2">
        <f t="shared" si="119"/>
        <v>3610.16</v>
      </c>
      <c r="HD1296" s="3">
        <f t="shared" si="120"/>
        <v>3533.36</v>
      </c>
      <c r="HK1296" s="197"/>
    </row>
    <row r="1297" spans="1:219" x14ac:dyDescent="0.25">
      <c r="A1297" s="64">
        <v>42276</v>
      </c>
      <c r="B1297" s="40">
        <v>4120</v>
      </c>
      <c r="C1297" s="40">
        <f t="shared" si="121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12">
        <v>4338.38</v>
      </c>
      <c r="U1297" s="3">
        <v>2656.8</v>
      </c>
      <c r="AJ1297" s="2">
        <f t="shared" si="122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X1297" s="41">
        <v>4184</v>
      </c>
      <c r="AY1297" s="41">
        <v>4284</v>
      </c>
      <c r="BJ1297" s="2">
        <v>5197.9399999999996</v>
      </c>
      <c r="BK1297" s="2">
        <v>2592.21</v>
      </c>
      <c r="BL1297" s="2">
        <v>4765.8500000000004</v>
      </c>
      <c r="BM1297" s="2">
        <v>3024.3</v>
      </c>
      <c r="HB1297" s="12">
        <f t="shared" si="123"/>
        <v>5239.63</v>
      </c>
      <c r="HC1297" s="2">
        <f t="shared" si="119"/>
        <v>3622.3999999999996</v>
      </c>
      <c r="HD1297" s="3">
        <f t="shared" si="120"/>
        <v>3544.4</v>
      </c>
      <c r="HK1297" s="197"/>
    </row>
    <row r="1298" spans="1:219" x14ac:dyDescent="0.25">
      <c r="A1298" s="64">
        <v>42277</v>
      </c>
      <c r="B1298" s="40">
        <v>4101</v>
      </c>
      <c r="C1298" s="40">
        <f t="shared" si="121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12">
        <v>4277.6000000000004</v>
      </c>
      <c r="U1298" s="3">
        <v>2600.98</v>
      </c>
      <c r="AJ1298" s="2">
        <f t="shared" si="122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X1298" s="41">
        <v>4183</v>
      </c>
      <c r="AY1298" s="41">
        <v>4236</v>
      </c>
      <c r="BJ1298" s="2">
        <v>5145.49</v>
      </c>
      <c r="BK1298" s="2">
        <v>2545.19</v>
      </c>
      <c r="BL1298" s="2">
        <v>4713.3999999999996</v>
      </c>
      <c r="BM1298" s="2">
        <v>2977.28</v>
      </c>
      <c r="HB1298" s="12">
        <f t="shared" si="123"/>
        <v>5204.26</v>
      </c>
      <c r="HC1298" s="2">
        <f t="shared" si="119"/>
        <v>3603.0200000000004</v>
      </c>
      <c r="HD1298" s="3">
        <f t="shared" si="120"/>
        <v>3526.92</v>
      </c>
      <c r="HK1298" s="197"/>
    </row>
    <row r="1299" spans="1:219" x14ac:dyDescent="0.25">
      <c r="A1299" s="64">
        <v>42278</v>
      </c>
      <c r="B1299" s="40">
        <v>4102</v>
      </c>
      <c r="C1299" s="40">
        <f t="shared" si="121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12">
        <v>4307.87</v>
      </c>
      <c r="U1299" s="3">
        <v>2638.98</v>
      </c>
      <c r="AJ1299" s="2">
        <f t="shared" si="122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X1299" s="41">
        <v>4146</v>
      </c>
      <c r="AY1299" s="41">
        <v>4227</v>
      </c>
      <c r="BJ1299" s="2">
        <v>5222.8</v>
      </c>
      <c r="BK1299" s="2">
        <v>2628.98</v>
      </c>
      <c r="BL1299" s="2">
        <v>4790.71</v>
      </c>
      <c r="BM1299" s="2">
        <v>3061.07</v>
      </c>
      <c r="HB1299" s="12">
        <f t="shared" si="123"/>
        <v>5239.1899999999996</v>
      </c>
      <c r="HC1299" s="2">
        <f t="shared" ref="HC1299:HC1362" si="124">B1299*1.02-550</f>
        <v>3634.04</v>
      </c>
      <c r="HD1299" s="3">
        <f t="shared" ref="HD1299:HD1362" si="125">B1299*0.92-259</f>
        <v>3514.84</v>
      </c>
      <c r="HK1299" s="197"/>
    </row>
    <row r="1300" spans="1:219" x14ac:dyDescent="0.25">
      <c r="A1300" s="64">
        <v>42279</v>
      </c>
      <c r="B1300" s="40">
        <v>4090</v>
      </c>
      <c r="C1300" s="40">
        <f t="shared" si="121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12">
        <v>4293.8999999999996</v>
      </c>
      <c r="U1300" s="3">
        <v>2630.54</v>
      </c>
      <c r="AJ1300" s="2">
        <f t="shared" si="122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X1300" s="41">
        <v>4130</v>
      </c>
      <c r="AY1300" s="41">
        <v>4260</v>
      </c>
      <c r="AZ1300" s="2">
        <v>4300</v>
      </c>
      <c r="BJ1300" s="2">
        <v>5188.68</v>
      </c>
      <c r="BK1300" s="2">
        <v>2601.3200000000002</v>
      </c>
      <c r="BL1300" s="2">
        <v>4756.59</v>
      </c>
      <c r="BM1300" s="2">
        <v>3033.41</v>
      </c>
      <c r="HB1300" s="12">
        <f t="shared" si="123"/>
        <v>5192.91</v>
      </c>
      <c r="HC1300" s="2">
        <f t="shared" si="124"/>
        <v>3621.8</v>
      </c>
      <c r="HD1300" s="3">
        <f t="shared" si="125"/>
        <v>3503.8</v>
      </c>
      <c r="HK1300" s="197"/>
    </row>
    <row r="1301" spans="1:219" x14ac:dyDescent="0.25">
      <c r="A1301" s="64">
        <v>42282</v>
      </c>
      <c r="B1301" s="40">
        <v>4034</v>
      </c>
      <c r="C1301" s="40">
        <f t="shared" si="121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12">
        <v>4247.0200000000004</v>
      </c>
      <c r="U1301" s="3">
        <v>2590.14</v>
      </c>
      <c r="AJ1301" s="2">
        <f t="shared" si="122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X1301" s="41">
        <v>4166</v>
      </c>
      <c r="AY1301" s="41">
        <v>4214</v>
      </c>
      <c r="AZ1301" s="2">
        <v>4297</v>
      </c>
      <c r="BJ1301" s="2">
        <v>5081.45</v>
      </c>
      <c r="BK1301" s="2">
        <v>2502</v>
      </c>
      <c r="BL1301" s="2">
        <v>4649.3599999999997</v>
      </c>
      <c r="BM1301" s="2">
        <v>2934.09</v>
      </c>
      <c r="HB1301" s="12">
        <f t="shared" si="123"/>
        <v>5142.59</v>
      </c>
      <c r="HC1301" s="2">
        <f t="shared" si="124"/>
        <v>3564.6800000000003</v>
      </c>
      <c r="HD1301" s="3">
        <f t="shared" si="125"/>
        <v>3452.28</v>
      </c>
      <c r="HK1301" s="197"/>
    </row>
    <row r="1302" spans="1:219" x14ac:dyDescent="0.25">
      <c r="A1302" s="64">
        <v>42283</v>
      </c>
      <c r="B1302" s="40">
        <v>4071</v>
      </c>
      <c r="C1302" s="40">
        <f t="shared" si="121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12">
        <v>4223.59</v>
      </c>
      <c r="U1302" s="3">
        <v>2569.94</v>
      </c>
      <c r="AJ1302" s="2">
        <f t="shared" si="122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X1302" s="41">
        <v>4119</v>
      </c>
      <c r="AY1302" s="41">
        <v>4242</v>
      </c>
      <c r="AZ1302" s="2">
        <v>4349</v>
      </c>
      <c r="BJ1302" s="2">
        <v>5066.17</v>
      </c>
      <c r="BK1302" s="2">
        <v>2490.27</v>
      </c>
      <c r="BL1302" s="2">
        <v>4634.08</v>
      </c>
      <c r="BM1302" s="2">
        <v>2922.36</v>
      </c>
      <c r="HB1302" s="12">
        <f t="shared" si="123"/>
        <v>5117.4399999999996</v>
      </c>
      <c r="HC1302" s="2">
        <f t="shared" si="124"/>
        <v>3602.42</v>
      </c>
      <c r="HD1302" s="3">
        <f t="shared" si="125"/>
        <v>3486.32</v>
      </c>
      <c r="HK1302" s="197"/>
    </row>
    <row r="1303" spans="1:219" x14ac:dyDescent="0.25">
      <c r="A1303" s="64">
        <v>42284</v>
      </c>
      <c r="B1303" s="40">
        <v>4047</v>
      </c>
      <c r="C1303" s="40">
        <f t="shared" si="121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12">
        <v>4255.5600000000004</v>
      </c>
      <c r="U1303" s="3">
        <v>2600.98</v>
      </c>
      <c r="AJ1303" s="2">
        <f t="shared" si="122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X1303" s="41">
        <v>4149</v>
      </c>
      <c r="AY1303" s="41">
        <v>4221</v>
      </c>
      <c r="AZ1303" s="2">
        <v>4297</v>
      </c>
      <c r="BJ1303" s="2">
        <v>5140.9399999999996</v>
      </c>
      <c r="BK1303" s="2">
        <v>2563.58</v>
      </c>
      <c r="BL1303" s="2">
        <v>4708.8500000000004</v>
      </c>
      <c r="BM1303" s="2">
        <v>2995.67</v>
      </c>
      <c r="HB1303" s="12">
        <f t="shared" si="123"/>
        <v>5136.1099999999997</v>
      </c>
      <c r="HC1303" s="2">
        <f t="shared" si="124"/>
        <v>3577.9400000000005</v>
      </c>
      <c r="HD1303" s="3">
        <f t="shared" si="125"/>
        <v>3464.2400000000002</v>
      </c>
      <c r="HK1303" s="197"/>
    </row>
    <row r="1304" spans="1:219" x14ac:dyDescent="0.25">
      <c r="A1304" s="64">
        <v>42285</v>
      </c>
      <c r="B1304" s="40">
        <v>4076</v>
      </c>
      <c r="C1304" s="40">
        <f t="shared" si="121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12">
        <v>4230.3999999999996</v>
      </c>
      <c r="U1304" s="3">
        <v>2582.66</v>
      </c>
      <c r="AJ1304" s="2">
        <f t="shared" si="122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X1304" s="41">
        <v>4127</v>
      </c>
      <c r="AY1304" s="41">
        <v>4244</v>
      </c>
      <c r="AZ1304" s="2">
        <v>4301</v>
      </c>
      <c r="BJ1304" s="2">
        <v>5027.8999999999996</v>
      </c>
      <c r="BK1304" s="2">
        <v>2472.42</v>
      </c>
      <c r="BL1304" s="2">
        <v>4595.8100000000004</v>
      </c>
      <c r="BM1304" s="2">
        <v>2904.51</v>
      </c>
      <c r="HB1304" s="12">
        <f t="shared" si="123"/>
        <v>5067.16</v>
      </c>
      <c r="HC1304" s="2">
        <f t="shared" si="124"/>
        <v>3607.5200000000004</v>
      </c>
      <c r="HD1304" s="3">
        <f t="shared" si="125"/>
        <v>3490.92</v>
      </c>
      <c r="HK1304" s="197"/>
    </row>
    <row r="1305" spans="1:219" x14ac:dyDescent="0.25">
      <c r="A1305" s="64">
        <v>42286</v>
      </c>
      <c r="B1305" s="40">
        <v>4075</v>
      </c>
      <c r="C1305" s="40">
        <f t="shared" si="121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12">
        <v>4251.8500000000004</v>
      </c>
      <c r="U1305" s="3">
        <v>2601.1999999999998</v>
      </c>
      <c r="AJ1305" s="2">
        <f t="shared" si="122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X1305" s="41">
        <v>4153</v>
      </c>
      <c r="AY1305" s="41">
        <v>4233</v>
      </c>
      <c r="AZ1305" s="2">
        <v>4301</v>
      </c>
      <c r="BJ1305" s="2">
        <v>5039.57</v>
      </c>
      <c r="BK1305" s="2">
        <v>2481</v>
      </c>
      <c r="BL1305" s="2">
        <v>4607.4799999999996</v>
      </c>
      <c r="BM1305" s="2">
        <v>2913.09</v>
      </c>
      <c r="HB1305" s="12">
        <f t="shared" si="123"/>
        <v>5089.8</v>
      </c>
      <c r="HC1305" s="2">
        <f t="shared" si="124"/>
        <v>3606.5</v>
      </c>
      <c r="HD1305" s="3">
        <f t="shared" si="125"/>
        <v>3490</v>
      </c>
      <c r="HK1305" s="197"/>
    </row>
    <row r="1306" spans="1:219" x14ac:dyDescent="0.25">
      <c r="A1306" s="64">
        <v>42289</v>
      </c>
      <c r="B1306" s="40">
        <v>4094</v>
      </c>
      <c r="C1306" s="40">
        <f t="shared" si="121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12">
        <v>4276.47</v>
      </c>
      <c r="U1306" s="3">
        <v>2625.86</v>
      </c>
      <c r="AJ1306" s="2">
        <f t="shared" si="122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X1306" s="41">
        <v>4145</v>
      </c>
      <c r="AY1306" s="41">
        <v>4257</v>
      </c>
      <c r="AZ1306" s="2">
        <v>4318</v>
      </c>
      <c r="BJ1306" s="2">
        <v>4997.6499999999996</v>
      </c>
      <c r="BK1306" s="2">
        <v>2439.86</v>
      </c>
      <c r="BL1306" s="2">
        <v>4565.5600000000004</v>
      </c>
      <c r="BM1306" s="2">
        <v>2871.95</v>
      </c>
      <c r="HB1306" s="12">
        <f t="shared" si="123"/>
        <v>5087.29</v>
      </c>
      <c r="HC1306" s="2">
        <f t="shared" si="124"/>
        <v>3625.88</v>
      </c>
      <c r="HD1306" s="3">
        <f t="shared" si="125"/>
        <v>3507.48</v>
      </c>
      <c r="HK1306" s="197"/>
    </row>
    <row r="1307" spans="1:219" x14ac:dyDescent="0.25">
      <c r="A1307" s="64">
        <v>42290</v>
      </c>
      <c r="B1307" s="40">
        <v>4139</v>
      </c>
      <c r="C1307" s="40">
        <f t="shared" si="121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12">
        <v>4307.7299999999996</v>
      </c>
      <c r="U1307" s="3">
        <v>2652.9</v>
      </c>
      <c r="AJ1307" s="2">
        <f t="shared" si="122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X1307" s="41">
        <v>4169</v>
      </c>
      <c r="AY1307" s="41">
        <v>4293</v>
      </c>
      <c r="AZ1307" s="2">
        <v>4349</v>
      </c>
      <c r="BJ1307" s="2">
        <v>5018.09</v>
      </c>
      <c r="BK1307" s="2">
        <v>2455.8000000000002</v>
      </c>
      <c r="BL1307" s="2">
        <v>4586</v>
      </c>
      <c r="BM1307" s="2">
        <v>2887.89</v>
      </c>
      <c r="HB1307" s="12">
        <f t="shared" si="123"/>
        <v>5119.99</v>
      </c>
      <c r="HC1307" s="2">
        <f t="shared" si="124"/>
        <v>3671.7799999999997</v>
      </c>
      <c r="HD1307" s="3">
        <f t="shared" si="125"/>
        <v>3548.88</v>
      </c>
      <c r="HK1307" s="197"/>
    </row>
    <row r="1308" spans="1:219" x14ac:dyDescent="0.25">
      <c r="A1308" s="64">
        <v>42291</v>
      </c>
      <c r="B1308" s="40">
        <v>4168</v>
      </c>
      <c r="C1308" s="40">
        <f t="shared" si="121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12">
        <v>4240.41</v>
      </c>
      <c r="U1308" s="3">
        <v>2594.66</v>
      </c>
      <c r="AJ1308" s="2">
        <f t="shared" si="122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X1308" s="41">
        <v>4200</v>
      </c>
      <c r="AY1308" s="41">
        <v>4310</v>
      </c>
      <c r="AZ1308" s="2">
        <v>4357</v>
      </c>
      <c r="BJ1308" s="2">
        <v>5014.8100000000004</v>
      </c>
      <c r="BK1308" s="2">
        <v>2461.77</v>
      </c>
      <c r="BL1308" s="2">
        <v>4582.72</v>
      </c>
      <c r="BM1308" s="2">
        <v>2893.86</v>
      </c>
      <c r="HB1308" s="12">
        <f t="shared" si="123"/>
        <v>5049.55</v>
      </c>
      <c r="HC1308" s="2">
        <f t="shared" si="124"/>
        <v>3701.3599999999997</v>
      </c>
      <c r="HD1308" s="3">
        <f t="shared" si="125"/>
        <v>3575.56</v>
      </c>
      <c r="HK1308" s="197"/>
    </row>
    <row r="1309" spans="1:219" x14ac:dyDescent="0.25">
      <c r="A1309" s="64">
        <v>42292</v>
      </c>
      <c r="B1309" s="40">
        <v>4125</v>
      </c>
      <c r="C1309" s="40">
        <f t="shared" si="121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12">
        <v>4205.55</v>
      </c>
      <c r="U1309" s="3">
        <v>2575.94</v>
      </c>
      <c r="AJ1309" s="2">
        <f t="shared" si="122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X1309" s="41">
        <v>4218</v>
      </c>
      <c r="AY1309" s="41">
        <v>4271</v>
      </c>
      <c r="AZ1309" s="2">
        <v>4357</v>
      </c>
      <c r="BJ1309" s="2">
        <v>4935.97</v>
      </c>
      <c r="BK1309" s="2">
        <v>2386.7199999999998</v>
      </c>
      <c r="BL1309" s="2">
        <v>4503.88</v>
      </c>
      <c r="BM1309" s="2">
        <v>2818.81</v>
      </c>
      <c r="HB1309" s="12">
        <f t="shared" si="123"/>
        <v>5026.91</v>
      </c>
      <c r="HC1309" s="2">
        <f t="shared" si="124"/>
        <v>3657.5</v>
      </c>
      <c r="HD1309" s="3">
        <f t="shared" si="125"/>
        <v>3536</v>
      </c>
      <c r="HK1309" s="197"/>
    </row>
    <row r="1310" spans="1:219" x14ac:dyDescent="0.25">
      <c r="A1310" s="64">
        <v>42293</v>
      </c>
      <c r="B1310" s="40">
        <v>4130</v>
      </c>
      <c r="C1310" s="40">
        <f t="shared" ref="C1310:C1373" si="126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12">
        <v>4169.53</v>
      </c>
      <c r="U1310" s="3">
        <v>2541.46</v>
      </c>
      <c r="AJ1310" s="2">
        <f t="shared" si="122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X1310" s="41">
        <v>4181</v>
      </c>
      <c r="AY1310" s="41">
        <v>4278</v>
      </c>
      <c r="AZ1310" s="2">
        <v>4352</v>
      </c>
      <c r="BJ1310" s="2">
        <v>4925.4799999999996</v>
      </c>
      <c r="BK1310" s="2">
        <v>2377.66</v>
      </c>
      <c r="BL1310" s="2">
        <v>4493.3900000000003</v>
      </c>
      <c r="BM1310" s="2">
        <v>2809.75</v>
      </c>
      <c r="HB1310" s="12">
        <f t="shared" si="123"/>
        <v>5016.8500000000004</v>
      </c>
      <c r="HC1310" s="2">
        <f t="shared" si="124"/>
        <v>3662.6000000000004</v>
      </c>
      <c r="HD1310" s="3">
        <f t="shared" si="125"/>
        <v>3540.6000000000004</v>
      </c>
      <c r="HK1310" s="197"/>
    </row>
    <row r="1311" spans="1:219" x14ac:dyDescent="0.25">
      <c r="A1311" s="64">
        <v>42296</v>
      </c>
      <c r="B1311" s="40">
        <v>4110</v>
      </c>
      <c r="C1311" s="40">
        <f t="shared" si="126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12">
        <v>4201.2299999999996</v>
      </c>
      <c r="U1311" s="3">
        <v>2567.33</v>
      </c>
      <c r="AJ1311" s="2">
        <f t="shared" si="122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X1311" s="41">
        <v>4193</v>
      </c>
      <c r="AY1311" s="41">
        <v>4252</v>
      </c>
      <c r="AZ1311" s="2">
        <v>4344</v>
      </c>
      <c r="BJ1311" s="2">
        <v>4909.47</v>
      </c>
      <c r="BK1311" s="2">
        <v>2355.5700000000002</v>
      </c>
      <c r="BL1311" s="2">
        <v>4477.38</v>
      </c>
      <c r="BM1311" s="2">
        <v>2787.66</v>
      </c>
      <c r="HB1311" s="12">
        <f t="shared" si="123"/>
        <v>5064.6499999999996</v>
      </c>
      <c r="HC1311" s="2">
        <f t="shared" si="124"/>
        <v>3642.2</v>
      </c>
      <c r="HD1311" s="3">
        <f t="shared" si="125"/>
        <v>3522.2000000000003</v>
      </c>
      <c r="HK1311" s="197"/>
    </row>
    <row r="1312" spans="1:219" x14ac:dyDescent="0.25">
      <c r="A1312" s="64">
        <v>42297</v>
      </c>
      <c r="B1312" s="40">
        <v>4138</v>
      </c>
      <c r="C1312" s="40">
        <f t="shared" si="126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12">
        <v>4192.53</v>
      </c>
      <c r="U1312" s="3">
        <v>2558.14</v>
      </c>
      <c r="AJ1312" s="2">
        <f t="shared" si="122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X1312" s="41">
        <v>4172</v>
      </c>
      <c r="AY1312" s="41">
        <v>4285</v>
      </c>
      <c r="AZ1312" s="2">
        <v>4347</v>
      </c>
      <c r="BJ1312" s="2">
        <v>4859.66</v>
      </c>
      <c r="BK1312" s="2">
        <v>2305.62</v>
      </c>
      <c r="BL1312" s="2">
        <v>4427.57</v>
      </c>
      <c r="BM1312" s="2">
        <v>2737.71</v>
      </c>
      <c r="HB1312" s="12">
        <f t="shared" si="123"/>
        <v>5069.68</v>
      </c>
      <c r="HC1312" s="2">
        <f t="shared" si="124"/>
        <v>3670.76</v>
      </c>
      <c r="HD1312" s="3">
        <f t="shared" si="125"/>
        <v>3547.96</v>
      </c>
      <c r="HK1312" s="197"/>
    </row>
    <row r="1313" spans="1:219" x14ac:dyDescent="0.25">
      <c r="A1313" s="64">
        <v>42298</v>
      </c>
      <c r="B1313" s="40">
        <v>4163</v>
      </c>
      <c r="C1313" s="40">
        <f t="shared" si="126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12">
        <v>4244.3100000000004</v>
      </c>
      <c r="U1313" s="3">
        <v>2603.02</v>
      </c>
      <c r="AJ1313" s="2">
        <f t="shared" si="122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X1313" s="41">
        <v>4198</v>
      </c>
      <c r="AY1313" s="41">
        <v>4309</v>
      </c>
      <c r="AZ1313" s="2">
        <v>4371</v>
      </c>
      <c r="BJ1313" s="2">
        <v>4942.6400000000003</v>
      </c>
      <c r="BK1313" s="2">
        <v>2380.4899999999998</v>
      </c>
      <c r="BL1313" s="2">
        <v>4510.55</v>
      </c>
      <c r="BM1313" s="2">
        <v>2812.58</v>
      </c>
      <c r="HB1313" s="12">
        <f t="shared" si="123"/>
        <v>5125.0200000000004</v>
      </c>
      <c r="HC1313" s="2">
        <f t="shared" si="124"/>
        <v>3696.26</v>
      </c>
      <c r="HD1313" s="3">
        <f t="shared" si="125"/>
        <v>3570.96</v>
      </c>
      <c r="HK1313" s="197"/>
    </row>
    <row r="1314" spans="1:219" x14ac:dyDescent="0.25">
      <c r="A1314" s="64">
        <v>42299</v>
      </c>
      <c r="B1314" s="40">
        <v>4220</v>
      </c>
      <c r="C1314" s="40">
        <f t="shared" si="126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12">
        <v>4243.13</v>
      </c>
      <c r="U1314" s="3">
        <v>2605.3200000000002</v>
      </c>
      <c r="AJ1314" s="2">
        <f t="shared" si="122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X1314" s="41">
        <v>4220</v>
      </c>
      <c r="AY1314" s="41">
        <v>4371</v>
      </c>
      <c r="AZ1314" s="2">
        <v>4432</v>
      </c>
      <c r="BJ1314" s="2">
        <v>4925.5600000000004</v>
      </c>
      <c r="BK1314" s="2">
        <v>2367.54</v>
      </c>
      <c r="BL1314" s="2">
        <v>4493.57</v>
      </c>
      <c r="BM1314" s="2">
        <v>2799.63</v>
      </c>
      <c r="HB1314" s="12">
        <f t="shared" si="123"/>
        <v>5081.34</v>
      </c>
      <c r="HC1314" s="2">
        <f t="shared" si="124"/>
        <v>3754.3999999999996</v>
      </c>
      <c r="HD1314" s="3">
        <f t="shared" si="125"/>
        <v>3623.4</v>
      </c>
      <c r="HK1314" s="197"/>
    </row>
    <row r="1315" spans="1:219" x14ac:dyDescent="0.25">
      <c r="A1315" s="64">
        <v>42300</v>
      </c>
      <c r="B1315" s="40">
        <v>4237</v>
      </c>
      <c r="C1315" s="40">
        <f t="shared" si="126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12">
        <v>4254.1000000000004</v>
      </c>
      <c r="U1315" s="3">
        <v>2609.81</v>
      </c>
      <c r="AJ1315" s="2">
        <f t="shared" si="122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X1315" s="41">
        <v>4283</v>
      </c>
      <c r="AY1315" s="41">
        <v>4397</v>
      </c>
      <c r="AZ1315" s="2">
        <v>4447</v>
      </c>
      <c r="BJ1315" s="2">
        <v>4955.66</v>
      </c>
      <c r="BK1315" s="2">
        <v>2390.08</v>
      </c>
      <c r="BL1315" s="2">
        <v>4523.57</v>
      </c>
      <c r="BM1315" s="2">
        <v>2822.17</v>
      </c>
      <c r="HB1315" s="12">
        <f t="shared" si="123"/>
        <v>5136.47</v>
      </c>
      <c r="HC1315" s="2">
        <f t="shared" si="124"/>
        <v>3771.74</v>
      </c>
      <c r="HD1315" s="3">
        <f t="shared" si="125"/>
        <v>3639.04</v>
      </c>
      <c r="HK1315" s="197"/>
    </row>
    <row r="1316" spans="1:219" x14ac:dyDescent="0.25">
      <c r="A1316" s="64">
        <v>42303</v>
      </c>
      <c r="B1316" s="40">
        <v>4291</v>
      </c>
      <c r="C1316" s="40">
        <f t="shared" si="126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12">
        <v>4174.2</v>
      </c>
      <c r="U1316" s="3">
        <v>2578.98</v>
      </c>
      <c r="AJ1316" s="2">
        <f t="shared" si="122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X1316" s="41">
        <v>4308</v>
      </c>
      <c r="AY1316" s="41">
        <v>4424</v>
      </c>
      <c r="AZ1316" s="2">
        <v>4486</v>
      </c>
      <c r="BJ1316" s="2">
        <v>4918.17</v>
      </c>
      <c r="BK1316" s="2">
        <v>2401.0100000000002</v>
      </c>
      <c r="BL1316" s="2">
        <v>4486.08</v>
      </c>
      <c r="BM1316" s="2">
        <v>2833.1</v>
      </c>
      <c r="HB1316" s="12">
        <f t="shared" si="123"/>
        <v>5098.79</v>
      </c>
      <c r="HC1316" s="2">
        <f t="shared" si="124"/>
        <v>3826.8199999999997</v>
      </c>
      <c r="HD1316" s="3">
        <f t="shared" si="125"/>
        <v>3688.7200000000003</v>
      </c>
      <c r="HK1316" s="197"/>
    </row>
    <row r="1317" spans="1:219" x14ac:dyDescent="0.25">
      <c r="A1317" s="64">
        <v>42304</v>
      </c>
      <c r="B1317" s="40">
        <v>4279</v>
      </c>
      <c r="C1317" s="40">
        <f t="shared" si="126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12">
        <v>4245.18</v>
      </c>
      <c r="U1317" s="3">
        <v>2598.67</v>
      </c>
      <c r="AJ1317" s="2">
        <f t="shared" si="122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X1317" s="41">
        <v>4338</v>
      </c>
      <c r="AY1317" s="41">
        <v>4410</v>
      </c>
      <c r="AZ1317" s="2">
        <v>4483</v>
      </c>
      <c r="BJ1317" s="2">
        <v>5046.4399999999996</v>
      </c>
      <c r="BK1317" s="2">
        <v>2477.2800000000002</v>
      </c>
      <c r="BL1317" s="2">
        <v>4614.3500000000004</v>
      </c>
      <c r="BM1317" s="2">
        <v>2909.37</v>
      </c>
      <c r="HB1317" s="12">
        <f t="shared" si="123"/>
        <v>5156.51</v>
      </c>
      <c r="HC1317" s="2">
        <f t="shared" si="124"/>
        <v>3814.58</v>
      </c>
      <c r="HD1317" s="3">
        <f t="shared" si="125"/>
        <v>3677.6800000000003</v>
      </c>
      <c r="HK1317" s="197"/>
    </row>
    <row r="1318" spans="1:219" x14ac:dyDescent="0.25">
      <c r="A1318" s="64">
        <v>42305</v>
      </c>
      <c r="B1318" s="40">
        <v>4257</v>
      </c>
      <c r="C1318" s="40">
        <f t="shared" si="126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12">
        <v>4268.3500000000004</v>
      </c>
      <c r="U1318" s="3">
        <v>2620.44</v>
      </c>
      <c r="AJ1318" s="2">
        <f t="shared" si="122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X1318" s="41">
        <v>4328</v>
      </c>
      <c r="AY1318" s="41">
        <v>4390</v>
      </c>
      <c r="AZ1318" s="2">
        <v>4455</v>
      </c>
      <c r="BJ1318" s="2">
        <v>5030.34</v>
      </c>
      <c r="BK1318" s="2">
        <v>2460.0300000000002</v>
      </c>
      <c r="BL1318" s="2">
        <v>4598.25</v>
      </c>
      <c r="BM1318" s="2">
        <v>2892.12</v>
      </c>
      <c r="HB1318" s="12">
        <f t="shared" si="123"/>
        <v>5138.78</v>
      </c>
      <c r="HC1318" s="2">
        <f t="shared" si="124"/>
        <v>3792.1400000000003</v>
      </c>
      <c r="HD1318" s="3">
        <f t="shared" si="125"/>
        <v>3657.44</v>
      </c>
      <c r="HK1318" s="197"/>
    </row>
    <row r="1319" spans="1:219" x14ac:dyDescent="0.25">
      <c r="A1319" s="64">
        <v>42306</v>
      </c>
      <c r="B1319" s="40">
        <v>4295</v>
      </c>
      <c r="C1319" s="40">
        <f t="shared" si="126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12">
        <v>4261.46</v>
      </c>
      <c r="U1319" s="3">
        <v>2624.8</v>
      </c>
      <c r="AJ1319" s="2">
        <f t="shared" si="122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X1319" s="41">
        <v>4303</v>
      </c>
      <c r="AY1319" s="41">
        <v>4427</v>
      </c>
      <c r="AZ1319" s="2">
        <v>4468</v>
      </c>
      <c r="BJ1319" s="2">
        <v>5042.1000000000004</v>
      </c>
      <c r="BK1319" s="2">
        <v>2468.71</v>
      </c>
      <c r="BL1319" s="2">
        <v>4610.01</v>
      </c>
      <c r="BM1319" s="2">
        <v>2900.8</v>
      </c>
      <c r="HB1319" s="12">
        <f t="shared" si="123"/>
        <v>5161.1499999999996</v>
      </c>
      <c r="HC1319" s="2">
        <f t="shared" si="124"/>
        <v>3830.8999999999996</v>
      </c>
      <c r="HD1319" s="3">
        <f t="shared" si="125"/>
        <v>3692.4</v>
      </c>
      <c r="HK1319" s="197"/>
    </row>
    <row r="1320" spans="1:219" x14ac:dyDescent="0.25">
      <c r="A1320" s="64">
        <v>42307</v>
      </c>
      <c r="B1320" s="40">
        <v>4266</v>
      </c>
      <c r="C1320" s="40">
        <f t="shared" si="126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12">
        <v>4249.8900000000003</v>
      </c>
      <c r="U1320" s="3">
        <v>2614.75</v>
      </c>
      <c r="AJ1320" s="2">
        <f t="shared" si="122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X1320" s="41">
        <v>4323</v>
      </c>
      <c r="AY1320" s="41">
        <v>4404</v>
      </c>
      <c r="AZ1320" s="2">
        <v>4468</v>
      </c>
      <c r="BJ1320" s="2">
        <v>5043.1899999999996</v>
      </c>
      <c r="BK1320" s="2">
        <v>2471.4299999999998</v>
      </c>
      <c r="BL1320" s="2">
        <v>4611.1000000000004</v>
      </c>
      <c r="BM1320" s="2">
        <v>2903.52</v>
      </c>
      <c r="HB1320" s="12">
        <f t="shared" si="123"/>
        <v>5148.72</v>
      </c>
      <c r="HC1320" s="2">
        <f t="shared" si="124"/>
        <v>3801.3199999999997</v>
      </c>
      <c r="HD1320" s="3">
        <f t="shared" si="125"/>
        <v>3665.7200000000003</v>
      </c>
      <c r="HK1320" s="197"/>
    </row>
    <row r="1321" spans="1:219" x14ac:dyDescent="0.25">
      <c r="A1321" s="64">
        <v>42310</v>
      </c>
      <c r="B1321" s="40">
        <v>4280</v>
      </c>
      <c r="C1321" s="40">
        <f t="shared" si="126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12">
        <v>4273.0600000000004</v>
      </c>
      <c r="U1321" s="3">
        <v>2638.23</v>
      </c>
      <c r="AJ1321" s="2">
        <f t="shared" si="122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X1321" s="41">
        <v>4311</v>
      </c>
      <c r="AY1321" s="41">
        <v>4420</v>
      </c>
      <c r="AZ1321" s="2">
        <v>4468</v>
      </c>
      <c r="BJ1321" s="2">
        <v>5065.83</v>
      </c>
      <c r="BK1321" s="2">
        <v>2494.4899999999998</v>
      </c>
      <c r="BL1321" s="2">
        <v>4633.74</v>
      </c>
      <c r="BM1321" s="2">
        <v>2926.58</v>
      </c>
      <c r="HB1321" s="12">
        <f t="shared" si="123"/>
        <v>5143.75</v>
      </c>
      <c r="HC1321" s="2">
        <f t="shared" si="124"/>
        <v>3815.6000000000004</v>
      </c>
      <c r="HD1321" s="3">
        <f t="shared" si="125"/>
        <v>3678.6000000000004</v>
      </c>
      <c r="HK1321" s="197"/>
    </row>
    <row r="1322" spans="1:219" x14ac:dyDescent="0.25">
      <c r="A1322" s="64">
        <v>42311</v>
      </c>
      <c r="B1322" s="40">
        <v>4290</v>
      </c>
      <c r="C1322" s="40">
        <f t="shared" si="126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12">
        <v>4263.8100000000004</v>
      </c>
      <c r="U1322" s="3">
        <v>2628.52</v>
      </c>
      <c r="AJ1322" s="2">
        <f t="shared" si="122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X1322" s="41">
        <v>4324</v>
      </c>
      <c r="AY1322" s="41">
        <v>4417</v>
      </c>
      <c r="AZ1322" s="2">
        <v>4468</v>
      </c>
      <c r="BJ1322" s="2">
        <v>5026.72</v>
      </c>
      <c r="BK1322" s="2">
        <v>2455.13</v>
      </c>
      <c r="BL1322" s="2">
        <v>4594.63</v>
      </c>
      <c r="BM1322" s="2">
        <v>2887.22</v>
      </c>
      <c r="HB1322" s="12">
        <f t="shared" si="123"/>
        <v>5148.72</v>
      </c>
      <c r="HC1322" s="2">
        <f t="shared" si="124"/>
        <v>3825.8</v>
      </c>
      <c r="HD1322" s="3">
        <f t="shared" si="125"/>
        <v>3687.8</v>
      </c>
      <c r="HK1322" s="197"/>
    </row>
    <row r="1323" spans="1:219" x14ac:dyDescent="0.25">
      <c r="A1323" s="64">
        <v>42312</v>
      </c>
      <c r="B1323" s="40">
        <v>4298</v>
      </c>
      <c r="C1323" s="40">
        <f t="shared" si="126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12">
        <v>4270.5200000000004</v>
      </c>
      <c r="U1323" s="3">
        <v>2630.98</v>
      </c>
      <c r="AJ1323" s="2">
        <f t="shared" si="122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X1323" s="41">
        <v>4330</v>
      </c>
      <c r="AY1323" s="41">
        <v>4434</v>
      </c>
      <c r="AZ1323" s="2">
        <v>4470</v>
      </c>
      <c r="BJ1323" s="2">
        <v>5093.3100000000004</v>
      </c>
      <c r="BK1323" s="2">
        <v>2516.09</v>
      </c>
      <c r="BL1323" s="2">
        <v>4661.22</v>
      </c>
      <c r="BM1323" s="2">
        <v>2948.18</v>
      </c>
      <c r="HB1323" s="12">
        <f t="shared" si="123"/>
        <v>5157.87</v>
      </c>
      <c r="HC1323" s="2">
        <f t="shared" si="124"/>
        <v>3833.96</v>
      </c>
      <c r="HD1323" s="3">
        <f t="shared" si="125"/>
        <v>3695.1600000000003</v>
      </c>
      <c r="HK1323" s="197"/>
    </row>
    <row r="1324" spans="1:219" x14ac:dyDescent="0.25">
      <c r="A1324" s="64">
        <v>42313</v>
      </c>
      <c r="B1324" s="40">
        <v>4349</v>
      </c>
      <c r="C1324" s="40">
        <f t="shared" si="126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12">
        <v>4280.01</v>
      </c>
      <c r="U1324" s="3">
        <v>2654.78</v>
      </c>
      <c r="AJ1324" s="2">
        <f t="shared" si="122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X1324" s="41">
        <v>4346</v>
      </c>
      <c r="AY1324" s="41">
        <v>4479</v>
      </c>
      <c r="AZ1324" s="2">
        <v>4519</v>
      </c>
      <c r="BJ1324" s="2">
        <v>5112.37</v>
      </c>
      <c r="BK1324" s="2">
        <v>2535.6</v>
      </c>
      <c r="BL1324" s="2">
        <v>4680.28</v>
      </c>
      <c r="BM1324" s="2">
        <v>2967.69</v>
      </c>
      <c r="HB1324" s="12">
        <f t="shared" si="123"/>
        <v>5110.84</v>
      </c>
      <c r="HC1324" s="2">
        <f t="shared" si="124"/>
        <v>3885.9800000000005</v>
      </c>
      <c r="HD1324" s="3">
        <f t="shared" si="125"/>
        <v>3742.0800000000004</v>
      </c>
      <c r="HK1324" s="197"/>
    </row>
    <row r="1325" spans="1:219" x14ac:dyDescent="0.25">
      <c r="A1325" s="64">
        <v>42314</v>
      </c>
      <c r="B1325" s="40">
        <v>4301</v>
      </c>
      <c r="C1325" s="40">
        <f t="shared" si="126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12">
        <v>4354.47</v>
      </c>
      <c r="U1325" s="3">
        <v>2721.46</v>
      </c>
      <c r="AJ1325" s="2">
        <f t="shared" si="122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X1325" s="41">
        <v>4384</v>
      </c>
      <c r="AY1325" s="41">
        <v>4433</v>
      </c>
      <c r="AZ1325" s="2">
        <v>4496</v>
      </c>
      <c r="BJ1325" s="2">
        <v>5139.7</v>
      </c>
      <c r="BK1325" s="2">
        <v>2554.1</v>
      </c>
      <c r="BL1325" s="2">
        <v>4707.6099999999997</v>
      </c>
      <c r="BM1325" s="2">
        <v>2986.19</v>
      </c>
      <c r="HB1325" s="12">
        <f t="shared" si="123"/>
        <v>5174.1499999999996</v>
      </c>
      <c r="HC1325" s="2">
        <f t="shared" si="124"/>
        <v>3837.0200000000004</v>
      </c>
      <c r="HD1325" s="3">
        <f t="shared" si="125"/>
        <v>3697.92</v>
      </c>
      <c r="HK1325" s="197"/>
    </row>
    <row r="1326" spans="1:219" x14ac:dyDescent="0.25">
      <c r="A1326" s="64">
        <v>42317</v>
      </c>
      <c r="B1326" s="40">
        <v>4337</v>
      </c>
      <c r="C1326" s="40">
        <f t="shared" si="126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12">
        <v>4367.92</v>
      </c>
      <c r="U1326" s="3">
        <v>2731.54</v>
      </c>
      <c r="AJ1326" s="2">
        <f t="shared" si="122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X1326" s="41">
        <v>4341</v>
      </c>
      <c r="AY1326" s="41">
        <v>4477</v>
      </c>
      <c r="AZ1326" s="2">
        <v>4512</v>
      </c>
      <c r="BJ1326" s="2">
        <v>5200.7700000000004</v>
      </c>
      <c r="BK1326" s="2">
        <v>2610.5700000000002</v>
      </c>
      <c r="BL1326" s="2">
        <v>4768.68</v>
      </c>
      <c r="BM1326" s="2">
        <v>3042.66</v>
      </c>
      <c r="HB1326" s="12">
        <f t="shared" si="123"/>
        <v>5203.3599999999997</v>
      </c>
      <c r="HC1326" s="2">
        <f t="shared" si="124"/>
        <v>3873.74</v>
      </c>
      <c r="HD1326" s="3">
        <f t="shared" si="125"/>
        <v>3731.04</v>
      </c>
      <c r="HK1326" s="197"/>
    </row>
    <row r="1327" spans="1:219" x14ac:dyDescent="0.25">
      <c r="A1327" s="64">
        <v>42318</v>
      </c>
      <c r="B1327" s="40">
        <v>4360</v>
      </c>
      <c r="C1327" s="40">
        <f t="shared" si="126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12">
        <v>4356.3500000000004</v>
      </c>
      <c r="U1327" s="3">
        <v>2721.44</v>
      </c>
      <c r="AJ1327" s="2">
        <f t="shared" si="122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X1327" s="41">
        <v>4379</v>
      </c>
      <c r="AY1327" s="41">
        <v>4488</v>
      </c>
      <c r="AZ1327" s="2">
        <v>4524</v>
      </c>
      <c r="BJ1327" s="2">
        <v>5114.57</v>
      </c>
      <c r="BK1327" s="2">
        <v>2526.92</v>
      </c>
      <c r="BL1327" s="2">
        <v>4682.4799999999996</v>
      </c>
      <c r="BM1327" s="2">
        <v>2959.01</v>
      </c>
      <c r="HB1327" s="12">
        <f t="shared" si="123"/>
        <v>5191.1899999999996</v>
      </c>
      <c r="HC1327" s="2">
        <f t="shared" si="124"/>
        <v>3897.2</v>
      </c>
      <c r="HD1327" s="3">
        <f t="shared" si="125"/>
        <v>3752.2000000000003</v>
      </c>
      <c r="HK1327" s="197"/>
    </row>
    <row r="1328" spans="1:219" x14ac:dyDescent="0.25">
      <c r="A1328" s="64">
        <v>42319</v>
      </c>
      <c r="B1328" s="40">
        <v>4390</v>
      </c>
      <c r="C1328" s="40">
        <f t="shared" si="126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12">
        <v>4288.09</v>
      </c>
      <c r="U1328" s="3">
        <v>2656.86</v>
      </c>
      <c r="AJ1328" s="2">
        <f t="shared" si="122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X1328" s="41">
        <v>4390</v>
      </c>
      <c r="AY1328" s="41">
        <v>4534</v>
      </c>
      <c r="AZ1328" s="2">
        <v>4562</v>
      </c>
      <c r="BJ1328" s="2">
        <v>5011.32</v>
      </c>
      <c r="BK1328" s="2">
        <v>2428.38</v>
      </c>
      <c r="BL1328" s="2">
        <v>4579.2299999999996</v>
      </c>
      <c r="BM1328" s="2">
        <v>2860.47</v>
      </c>
      <c r="HB1328" s="12">
        <f t="shared" si="123"/>
        <v>5121.6000000000004</v>
      </c>
      <c r="HC1328" s="2">
        <f t="shared" si="124"/>
        <v>3927.8</v>
      </c>
      <c r="HD1328" s="3">
        <f t="shared" si="125"/>
        <v>3779.8</v>
      </c>
      <c r="HK1328" s="197"/>
    </row>
    <row r="1329" spans="1:219" x14ac:dyDescent="0.25">
      <c r="A1329" s="64">
        <v>42320</v>
      </c>
      <c r="B1329" s="40">
        <v>4415</v>
      </c>
      <c r="C1329" s="40">
        <f t="shared" si="126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12">
        <v>4324.67</v>
      </c>
      <c r="U1329" s="3">
        <v>2702.98</v>
      </c>
      <c r="AJ1329" s="2">
        <f t="shared" si="122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X1329" s="41">
        <v>4428</v>
      </c>
      <c r="AY1329" s="41">
        <v>4561</v>
      </c>
      <c r="AZ1329" s="2">
        <v>4591</v>
      </c>
      <c r="BJ1329" s="2">
        <v>5091.79</v>
      </c>
      <c r="BK1329" s="2">
        <v>2502.7399999999998</v>
      </c>
      <c r="BL1329" s="2">
        <v>4659.7</v>
      </c>
      <c r="BM1329" s="2">
        <v>2934.83</v>
      </c>
      <c r="HB1329" s="12">
        <f t="shared" si="123"/>
        <v>5116.7700000000004</v>
      </c>
      <c r="HC1329" s="2">
        <f t="shared" si="124"/>
        <v>3953.3</v>
      </c>
      <c r="HD1329" s="3">
        <f t="shared" si="125"/>
        <v>3802.8</v>
      </c>
      <c r="HK1329" s="197"/>
    </row>
    <row r="1330" spans="1:219" x14ac:dyDescent="0.25">
      <c r="A1330" s="64">
        <v>42321</v>
      </c>
      <c r="B1330" s="40">
        <v>4465</v>
      </c>
      <c r="C1330" s="40">
        <f t="shared" si="126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12">
        <v>4332.97</v>
      </c>
      <c r="U1330" s="3">
        <v>2708.6</v>
      </c>
      <c r="AJ1330" s="2">
        <f t="shared" si="122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X1330" s="41">
        <v>4456</v>
      </c>
      <c r="AY1330" s="41">
        <v>4605</v>
      </c>
      <c r="AZ1330" s="2">
        <v>4645</v>
      </c>
      <c r="BJ1330" s="2">
        <v>5102.4399999999996</v>
      </c>
      <c r="BK1330" s="2">
        <v>2509.98</v>
      </c>
      <c r="BL1330" s="2">
        <v>4670.3500000000004</v>
      </c>
      <c r="BM1330" s="2">
        <v>2942.07</v>
      </c>
      <c r="HB1330" s="12">
        <f t="shared" si="123"/>
        <v>5111.45</v>
      </c>
      <c r="HC1330" s="2">
        <f t="shared" si="124"/>
        <v>4004.3</v>
      </c>
      <c r="HD1330" s="3">
        <f t="shared" si="125"/>
        <v>3848.8</v>
      </c>
      <c r="HK1330" s="197"/>
    </row>
    <row r="1331" spans="1:219" x14ac:dyDescent="0.25">
      <c r="A1331" s="64">
        <v>42324</v>
      </c>
      <c r="B1331" s="40">
        <v>4502</v>
      </c>
      <c r="C1331" s="40">
        <f t="shared" si="126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12">
        <v>4270.37</v>
      </c>
      <c r="U1331" s="3">
        <v>2647.18</v>
      </c>
      <c r="AJ1331" s="2">
        <f t="shared" si="122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X1331" s="41">
        <v>4502</v>
      </c>
      <c r="AY1331" s="41">
        <v>4639</v>
      </c>
      <c r="AZ1331" s="2">
        <v>4677</v>
      </c>
      <c r="BJ1331" s="2">
        <v>5093.42</v>
      </c>
      <c r="BK1331" s="2">
        <v>2501.7199999999998</v>
      </c>
      <c r="BL1331" s="2">
        <v>4661.33</v>
      </c>
      <c r="BM1331" s="2">
        <v>2933.81</v>
      </c>
      <c r="HB1331" s="12">
        <f t="shared" si="123"/>
        <v>5034.18</v>
      </c>
      <c r="HC1331" s="2">
        <f t="shared" si="124"/>
        <v>4042.04</v>
      </c>
      <c r="HD1331" s="3">
        <f t="shared" si="125"/>
        <v>3882.84</v>
      </c>
      <c r="HK1331" s="197"/>
    </row>
    <row r="1332" spans="1:219" x14ac:dyDescent="0.25">
      <c r="A1332" s="64">
        <v>42325</v>
      </c>
      <c r="B1332" s="40">
        <v>4476</v>
      </c>
      <c r="C1332" s="40">
        <f t="shared" si="126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12">
        <v>4230.28</v>
      </c>
      <c r="U1332" s="3">
        <v>2608.81</v>
      </c>
      <c r="AJ1332" s="2">
        <f t="shared" si="122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X1332" s="41">
        <v>4541</v>
      </c>
      <c r="AY1332" s="41">
        <v>4598</v>
      </c>
      <c r="AZ1332" s="2">
        <v>4653</v>
      </c>
      <c r="BJ1332" s="2">
        <v>5078.24</v>
      </c>
      <c r="BK1332" s="2">
        <v>2488.34</v>
      </c>
      <c r="BL1332" s="2">
        <v>4646.1499999999996</v>
      </c>
      <c r="BM1332" s="2">
        <v>2920.43</v>
      </c>
      <c r="HB1332" s="12">
        <f t="shared" si="123"/>
        <v>5022.66</v>
      </c>
      <c r="HC1332" s="2">
        <f t="shared" si="124"/>
        <v>4015.5200000000004</v>
      </c>
      <c r="HD1332" s="3">
        <f t="shared" si="125"/>
        <v>3858.92</v>
      </c>
      <c r="HK1332" s="197"/>
    </row>
    <row r="1333" spans="1:219" x14ac:dyDescent="0.25">
      <c r="A1333" s="64">
        <v>42326</v>
      </c>
      <c r="B1333" s="40">
        <v>4451</v>
      </c>
      <c r="C1333" s="40">
        <f t="shared" si="126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12">
        <v>4171.78</v>
      </c>
      <c r="U1333" s="3">
        <v>2556.1</v>
      </c>
      <c r="AJ1333" s="2">
        <f t="shared" si="122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X1333" s="41">
        <v>4500</v>
      </c>
      <c r="AY1333" s="41">
        <v>4590</v>
      </c>
      <c r="AZ1333" s="2">
        <v>4653</v>
      </c>
      <c r="BJ1333" s="2">
        <v>5021.78</v>
      </c>
      <c r="BK1333" s="2">
        <v>2439.06</v>
      </c>
      <c r="BL1333" s="2">
        <v>4589.6899999999996</v>
      </c>
      <c r="BM1333" s="2">
        <v>2871.15</v>
      </c>
      <c r="HB1333" s="12">
        <f t="shared" si="123"/>
        <v>4976.59</v>
      </c>
      <c r="HC1333" s="2">
        <f t="shared" si="124"/>
        <v>3990.0200000000004</v>
      </c>
      <c r="HD1333" s="3">
        <f t="shared" si="125"/>
        <v>3835.92</v>
      </c>
      <c r="HK1333" s="197"/>
    </row>
    <row r="1334" spans="1:219" x14ac:dyDescent="0.25">
      <c r="A1334" s="64">
        <v>42327</v>
      </c>
      <c r="B1334" s="40">
        <v>4431</v>
      </c>
      <c r="C1334" s="40">
        <f t="shared" si="126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12">
        <v>4168.38</v>
      </c>
      <c r="U1334" s="3">
        <v>2568.8000000000002</v>
      </c>
      <c r="AJ1334" s="2">
        <f t="shared" si="122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X1334" s="41">
        <v>4490</v>
      </c>
      <c r="AY1334" s="41">
        <v>4559</v>
      </c>
      <c r="AZ1334" s="2">
        <v>4613</v>
      </c>
      <c r="BJ1334" s="2">
        <v>4955.3900000000003</v>
      </c>
      <c r="BK1334" s="2">
        <v>2389.98</v>
      </c>
      <c r="BL1334" s="2">
        <v>4523.3</v>
      </c>
      <c r="BM1334" s="2">
        <v>2822.07</v>
      </c>
      <c r="HB1334" s="12">
        <f t="shared" si="123"/>
        <v>4873.13</v>
      </c>
      <c r="HC1334" s="2">
        <f t="shared" si="124"/>
        <v>3969.62</v>
      </c>
      <c r="HD1334" s="3">
        <f t="shared" si="125"/>
        <v>3817.52</v>
      </c>
      <c r="HK1334" s="197"/>
    </row>
    <row r="1335" spans="1:219" x14ac:dyDescent="0.25">
      <c r="A1335" s="64">
        <v>42328</v>
      </c>
      <c r="B1335" s="40">
        <v>4381</v>
      </c>
      <c r="C1335" s="40">
        <f t="shared" si="126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12">
        <v>4180.33</v>
      </c>
      <c r="U1335" s="3">
        <v>2580.88</v>
      </c>
      <c r="AJ1335" s="2">
        <f t="shared" si="122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X1335" s="41">
        <v>4449</v>
      </c>
      <c r="AY1335" s="41">
        <v>4526</v>
      </c>
      <c r="AZ1335" s="2">
        <v>4585</v>
      </c>
      <c r="BJ1335" s="2">
        <v>4979.96</v>
      </c>
      <c r="BK1335" s="2">
        <v>2414.61</v>
      </c>
      <c r="BL1335" s="2">
        <v>4547.87</v>
      </c>
      <c r="BM1335" s="2">
        <v>2846.7</v>
      </c>
      <c r="HB1335" s="12">
        <f t="shared" si="123"/>
        <v>4870.8900000000003</v>
      </c>
      <c r="HC1335" s="2">
        <f t="shared" si="124"/>
        <v>3918.62</v>
      </c>
      <c r="HD1335" s="3">
        <f t="shared" si="125"/>
        <v>3771.52</v>
      </c>
      <c r="HK1335" s="197"/>
    </row>
    <row r="1336" spans="1:219" x14ac:dyDescent="0.25">
      <c r="A1336" s="64">
        <v>42331</v>
      </c>
      <c r="B1336" s="136">
        <v>4426</v>
      </c>
      <c r="C1336" s="40">
        <f t="shared" si="126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12">
        <v>4191.45</v>
      </c>
      <c r="U1336" s="3">
        <v>2590.63</v>
      </c>
      <c r="AJ1336" s="2">
        <f t="shared" si="122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X1336" s="41">
        <v>4408</v>
      </c>
      <c r="AY1336" s="41">
        <v>4570</v>
      </c>
      <c r="AZ1336" s="2">
        <v>4602</v>
      </c>
      <c r="BJ1336" s="2">
        <v>4978.16</v>
      </c>
      <c r="BK1336" s="2">
        <v>2411.2399999999998</v>
      </c>
      <c r="BL1336" s="2">
        <v>4546.07</v>
      </c>
      <c r="BM1336" s="2">
        <v>2843.33</v>
      </c>
      <c r="HB1336" s="12">
        <f t="shared" si="123"/>
        <v>4882.1000000000004</v>
      </c>
      <c r="HC1336" s="2">
        <f t="shared" si="124"/>
        <v>3964.5200000000004</v>
      </c>
      <c r="HD1336" s="3">
        <f t="shared" si="125"/>
        <v>3812.92</v>
      </c>
      <c r="HK1336" s="197"/>
    </row>
    <row r="1337" spans="1:219" x14ac:dyDescent="0.25">
      <c r="A1337" s="64">
        <v>42332</v>
      </c>
      <c r="B1337" s="40">
        <v>4450</v>
      </c>
      <c r="C1337" s="40">
        <f t="shared" si="126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12">
        <v>4182.5600000000004</v>
      </c>
      <c r="U1337" s="3">
        <v>2582.83</v>
      </c>
      <c r="AJ1337" s="2">
        <f t="shared" si="122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X1337" s="41">
        <v>4439</v>
      </c>
      <c r="AY1337" s="41">
        <v>4582</v>
      </c>
      <c r="AZ1337" s="2">
        <v>4616</v>
      </c>
      <c r="BJ1337" s="2">
        <v>5018.62</v>
      </c>
      <c r="BK1337" s="2">
        <v>2452.5500000000002</v>
      </c>
      <c r="BL1337" s="2">
        <v>4586.53</v>
      </c>
      <c r="BM1337" s="2">
        <v>2884.64</v>
      </c>
      <c r="HB1337" s="12">
        <f t="shared" si="123"/>
        <v>4873.13</v>
      </c>
      <c r="HC1337" s="2">
        <f t="shared" si="124"/>
        <v>3989</v>
      </c>
      <c r="HD1337" s="3">
        <f t="shared" si="125"/>
        <v>3835</v>
      </c>
      <c r="HK1337" s="197"/>
    </row>
    <row r="1338" spans="1:219" x14ac:dyDescent="0.25">
      <c r="A1338" s="64">
        <v>42333</v>
      </c>
      <c r="B1338" s="40">
        <v>4470</v>
      </c>
      <c r="C1338" s="40">
        <f t="shared" si="126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12">
        <v>4207.01</v>
      </c>
      <c r="U1338" s="3">
        <v>2604.2800000000002</v>
      </c>
      <c r="AJ1338" s="2">
        <f t="shared" si="122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X1338" s="41">
        <v>4450</v>
      </c>
      <c r="AY1338" s="41">
        <v>4604</v>
      </c>
      <c r="AZ1338" s="2">
        <v>4642</v>
      </c>
      <c r="BJ1338" s="2">
        <v>5030.63</v>
      </c>
      <c r="BK1338" s="2">
        <v>2460.92</v>
      </c>
      <c r="BL1338" s="2">
        <v>4598.54</v>
      </c>
      <c r="BM1338" s="2">
        <v>2893.01</v>
      </c>
      <c r="HB1338" s="12">
        <f t="shared" si="123"/>
        <v>4897.8</v>
      </c>
      <c r="HC1338" s="2">
        <f t="shared" si="124"/>
        <v>4009.3999999999996</v>
      </c>
      <c r="HD1338" s="3">
        <f t="shared" si="125"/>
        <v>3853.4000000000005</v>
      </c>
      <c r="HK1338" s="197"/>
    </row>
    <row r="1339" spans="1:219" x14ac:dyDescent="0.25">
      <c r="A1339" s="64">
        <v>42334</v>
      </c>
      <c r="B1339" s="40">
        <v>4502</v>
      </c>
      <c r="C1339" s="40">
        <f t="shared" si="126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12">
        <v>4223.7299999999996</v>
      </c>
      <c r="U1339" s="3">
        <v>2631.58</v>
      </c>
      <c r="AJ1339" s="2">
        <f t="shared" si="122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X1339"/>
      <c r="AY1339" s="41">
        <v>4618</v>
      </c>
      <c r="AZ1339" s="2">
        <v>4683</v>
      </c>
      <c r="BJ1339" s="2">
        <v>5036.8500000000004</v>
      </c>
      <c r="BK1339" s="2">
        <v>2491.08</v>
      </c>
      <c r="BL1339" s="2">
        <v>4604.76</v>
      </c>
      <c r="BM1339" s="2">
        <v>2923.17</v>
      </c>
      <c r="HB1339" s="12">
        <f t="shared" si="123"/>
        <v>4914.82</v>
      </c>
      <c r="HC1339" s="2">
        <f t="shared" si="124"/>
        <v>4042.04</v>
      </c>
      <c r="HD1339" s="3">
        <f t="shared" si="125"/>
        <v>3882.84</v>
      </c>
      <c r="HK1339" s="197"/>
    </row>
    <row r="1340" spans="1:219" x14ac:dyDescent="0.25">
      <c r="A1340" s="64">
        <v>42335</v>
      </c>
      <c r="B1340" s="40">
        <v>4524</v>
      </c>
      <c r="C1340" s="40">
        <f t="shared" si="126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12">
        <v>4262.6099999999997</v>
      </c>
      <c r="U1340" s="3">
        <v>2667.42</v>
      </c>
      <c r="AJ1340" s="2">
        <f t="shared" si="122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X1340"/>
      <c r="AY1340" s="41">
        <v>4650</v>
      </c>
      <c r="AZ1340" s="2">
        <v>4683</v>
      </c>
      <c r="BJ1340" s="2">
        <v>5073.47</v>
      </c>
      <c r="BK1340" s="2">
        <v>2524.0300000000002</v>
      </c>
      <c r="BL1340" s="2">
        <v>4641.38</v>
      </c>
      <c r="BM1340" s="2">
        <v>2956.12</v>
      </c>
      <c r="HB1340" s="12">
        <f t="shared" si="123"/>
        <v>4939.38</v>
      </c>
      <c r="HC1340" s="2">
        <f t="shared" si="124"/>
        <v>4064.4800000000005</v>
      </c>
      <c r="HD1340" s="3">
        <f t="shared" si="125"/>
        <v>3903.08</v>
      </c>
      <c r="HK1340" s="197"/>
    </row>
    <row r="1341" spans="1:219" x14ac:dyDescent="0.25">
      <c r="A1341" s="64">
        <v>42338</v>
      </c>
      <c r="B1341" s="40">
        <v>4563</v>
      </c>
      <c r="C1341" s="40">
        <f t="shared" si="126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12">
        <v>4250.28</v>
      </c>
      <c r="U1341" s="3">
        <v>2654.98</v>
      </c>
      <c r="AJ1341" s="2">
        <f t="shared" si="122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X1341"/>
      <c r="AY1341" s="41">
        <v>4690</v>
      </c>
      <c r="AZ1341" s="2">
        <v>4718</v>
      </c>
      <c r="BJ1341" s="2">
        <v>5042.84</v>
      </c>
      <c r="BK1341" s="2">
        <v>2493.42</v>
      </c>
      <c r="BL1341" s="2">
        <v>4610.75</v>
      </c>
      <c r="BM1341" s="2">
        <v>2925.51</v>
      </c>
      <c r="HB1341" s="12">
        <f t="shared" si="123"/>
        <v>4941.6099999999997</v>
      </c>
      <c r="HC1341" s="2">
        <f t="shared" si="124"/>
        <v>4104.26</v>
      </c>
      <c r="HD1341" s="3">
        <f t="shared" si="125"/>
        <v>3938.96</v>
      </c>
      <c r="HK1341" s="197"/>
    </row>
    <row r="1342" spans="1:219" x14ac:dyDescent="0.25">
      <c r="A1342" s="64">
        <v>42339</v>
      </c>
      <c r="B1342" s="40">
        <v>4585</v>
      </c>
      <c r="C1342" s="40">
        <f t="shared" si="126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12">
        <v>4244.54</v>
      </c>
      <c r="U1342" s="3">
        <v>2648.34</v>
      </c>
      <c r="AJ1342" s="2">
        <f t="shared" si="122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X1342"/>
      <c r="AY1342" s="41">
        <v>4715</v>
      </c>
      <c r="AZ1342" s="2">
        <v>4765</v>
      </c>
      <c r="BJ1342" s="2">
        <v>5091.26</v>
      </c>
      <c r="BK1342" s="2">
        <v>2540.14</v>
      </c>
      <c r="BL1342" s="2">
        <v>4659.17</v>
      </c>
      <c r="BM1342" s="2">
        <v>2972.23</v>
      </c>
      <c r="HB1342" s="12">
        <f t="shared" si="123"/>
        <v>4950.54</v>
      </c>
      <c r="HC1342" s="2">
        <f t="shared" si="124"/>
        <v>4126.7</v>
      </c>
      <c r="HD1342" s="3">
        <f t="shared" si="125"/>
        <v>3959.2</v>
      </c>
      <c r="HK1342" s="197"/>
    </row>
    <row r="1343" spans="1:219" x14ac:dyDescent="0.25">
      <c r="A1343" s="64">
        <v>42340</v>
      </c>
      <c r="B1343" s="40">
        <v>4548</v>
      </c>
      <c r="C1343" s="40">
        <f t="shared" si="126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12">
        <v>4237.01</v>
      </c>
      <c r="U1343" s="3">
        <v>2643.28</v>
      </c>
      <c r="AJ1343" s="2">
        <f t="shared" si="122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X1343"/>
      <c r="AY1343" s="41">
        <v>4667</v>
      </c>
      <c r="AZ1343" s="2">
        <v>4723</v>
      </c>
      <c r="BJ1343" s="2">
        <v>5038.71</v>
      </c>
      <c r="BK1343" s="2">
        <v>2491.14</v>
      </c>
      <c r="BL1343" s="2">
        <v>4606.62</v>
      </c>
      <c r="BM1343" s="2">
        <v>2923.23</v>
      </c>
      <c r="HB1343" s="12">
        <f t="shared" si="123"/>
        <v>4928.21</v>
      </c>
      <c r="HC1343" s="2">
        <f t="shared" si="124"/>
        <v>4088.96</v>
      </c>
      <c r="HD1343" s="3">
        <f t="shared" si="125"/>
        <v>3925.16</v>
      </c>
      <c r="HK1343" s="197"/>
    </row>
    <row r="1344" spans="1:219" x14ac:dyDescent="0.25">
      <c r="A1344" s="64">
        <v>42341</v>
      </c>
      <c r="B1344" s="40">
        <v>4529</v>
      </c>
      <c r="C1344" s="40">
        <f t="shared" si="126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12">
        <v>4216.79</v>
      </c>
      <c r="U1344" s="3">
        <v>2622.32</v>
      </c>
      <c r="AJ1344" s="2">
        <f t="shared" si="122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X1344"/>
      <c r="AY1344" s="41">
        <v>4649</v>
      </c>
      <c r="AZ1344" s="2">
        <v>4699</v>
      </c>
      <c r="BJ1344" s="2">
        <v>5005</v>
      </c>
      <c r="BK1344" s="2">
        <v>2456.58</v>
      </c>
      <c r="BL1344" s="2">
        <v>4572.91</v>
      </c>
      <c r="BM1344" s="2">
        <v>2888.67</v>
      </c>
      <c r="HB1344" s="12">
        <f t="shared" si="123"/>
        <v>4908.08</v>
      </c>
      <c r="HC1344" s="2">
        <f t="shared" si="124"/>
        <v>4069.58</v>
      </c>
      <c r="HD1344" s="3">
        <f t="shared" si="125"/>
        <v>3907.6800000000003</v>
      </c>
      <c r="HK1344" s="197"/>
    </row>
    <row r="1345" spans="1:219" x14ac:dyDescent="0.25">
      <c r="A1345" s="64">
        <v>42342</v>
      </c>
      <c r="B1345" s="40">
        <v>4530</v>
      </c>
      <c r="C1345" s="40">
        <f t="shared" si="126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12">
        <v>4301.74</v>
      </c>
      <c r="U1345" s="3">
        <v>2706.61</v>
      </c>
      <c r="AJ1345" s="2">
        <f t="shared" si="122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X1345"/>
      <c r="AY1345" s="41">
        <v>4655</v>
      </c>
      <c r="AZ1345" s="2">
        <v>4699</v>
      </c>
      <c r="BJ1345" s="2">
        <v>5042.12</v>
      </c>
      <c r="BK1345" s="2">
        <v>2493.61</v>
      </c>
      <c r="BL1345" s="2">
        <v>4610.03</v>
      </c>
      <c r="BM1345" s="2">
        <v>2925.7</v>
      </c>
      <c r="HB1345" s="12">
        <f t="shared" si="123"/>
        <v>4905.87</v>
      </c>
      <c r="HC1345" s="2">
        <f t="shared" si="124"/>
        <v>4070.6000000000004</v>
      </c>
      <c r="HD1345" s="3">
        <f t="shared" si="125"/>
        <v>3908.6000000000004</v>
      </c>
      <c r="HK1345" s="197"/>
    </row>
    <row r="1346" spans="1:219" x14ac:dyDescent="0.25">
      <c r="A1346" s="64">
        <v>42345</v>
      </c>
      <c r="B1346" s="40">
        <v>4560</v>
      </c>
      <c r="C1346" s="40">
        <f t="shared" si="126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12">
        <v>4338.8</v>
      </c>
      <c r="U1346" s="3">
        <v>2737.78</v>
      </c>
      <c r="AJ1346" s="2">
        <f t="shared" si="122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X1346"/>
      <c r="AY1346" s="41">
        <v>4681</v>
      </c>
      <c r="AZ1346" s="2">
        <v>4708</v>
      </c>
      <c r="BJ1346" s="2">
        <v>5093.3</v>
      </c>
      <c r="BK1346" s="2">
        <v>2537.37</v>
      </c>
      <c r="BL1346" s="2">
        <v>4661.21</v>
      </c>
      <c r="BM1346" s="2">
        <v>2969.46</v>
      </c>
      <c r="HB1346" s="12">
        <f t="shared" si="123"/>
        <v>4912.49</v>
      </c>
      <c r="HC1346" s="2">
        <f t="shared" si="124"/>
        <v>4101.2</v>
      </c>
      <c r="HD1346" s="3">
        <f t="shared" si="125"/>
        <v>3936.2</v>
      </c>
      <c r="HK1346" s="197"/>
    </row>
    <row r="1347" spans="1:219" x14ac:dyDescent="0.25">
      <c r="A1347" s="64">
        <v>42346</v>
      </c>
      <c r="B1347" s="40">
        <v>4569</v>
      </c>
      <c r="C1347" s="40">
        <f t="shared" si="126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12">
        <v>4411.12</v>
      </c>
      <c r="U1347" s="3">
        <v>2800.01</v>
      </c>
      <c r="AJ1347" s="2">
        <f t="shared" si="122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X1347"/>
      <c r="AY1347" s="41">
        <v>4695</v>
      </c>
      <c r="AZ1347" s="2">
        <v>4719</v>
      </c>
      <c r="BJ1347" s="2">
        <v>5174.2299999999996</v>
      </c>
      <c r="BK1347" s="2">
        <v>2605.79</v>
      </c>
      <c r="BL1347" s="2">
        <v>4742.1400000000003</v>
      </c>
      <c r="BM1347" s="2">
        <v>3037.88</v>
      </c>
      <c r="HB1347" s="12">
        <f t="shared" si="123"/>
        <v>4997.6000000000004</v>
      </c>
      <c r="HC1347" s="2">
        <f t="shared" si="124"/>
        <v>4110.38</v>
      </c>
      <c r="HD1347" s="3">
        <f t="shared" si="125"/>
        <v>3944.4800000000005</v>
      </c>
      <c r="HK1347" s="197"/>
    </row>
    <row r="1348" spans="1:219" x14ac:dyDescent="0.25">
      <c r="A1348" s="64">
        <v>42347</v>
      </c>
      <c r="B1348" s="40">
        <v>4632</v>
      </c>
      <c r="C1348" s="40">
        <f t="shared" si="126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12">
        <v>4426.2700000000004</v>
      </c>
      <c r="U1348" s="3">
        <v>2815</v>
      </c>
      <c r="AJ1348" s="2">
        <f t="shared" si="122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X1348"/>
      <c r="AY1348" s="41">
        <v>4764</v>
      </c>
      <c r="AZ1348" s="2">
        <v>4762</v>
      </c>
      <c r="BJ1348" s="2">
        <v>5284.45</v>
      </c>
      <c r="BK1348" s="2">
        <v>2714.85</v>
      </c>
      <c r="BL1348" s="2">
        <v>4852.3599999999997</v>
      </c>
      <c r="BM1348" s="2">
        <v>3146.94</v>
      </c>
      <c r="HB1348" s="12">
        <f t="shared" si="123"/>
        <v>4952.1499999999996</v>
      </c>
      <c r="HC1348" s="2">
        <f t="shared" si="124"/>
        <v>4174.6400000000003</v>
      </c>
      <c r="HD1348" s="3">
        <f t="shared" si="125"/>
        <v>4002.4400000000005</v>
      </c>
      <c r="HK1348" s="197"/>
    </row>
    <row r="1349" spans="1:219" x14ac:dyDescent="0.25">
      <c r="A1349" s="64">
        <v>42348</v>
      </c>
      <c r="B1349" s="40">
        <v>4698</v>
      </c>
      <c r="C1349" s="40">
        <f t="shared" si="126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12">
        <v>4458.01</v>
      </c>
      <c r="U1349" s="3">
        <v>2841.38</v>
      </c>
      <c r="AJ1349" s="2">
        <f t="shared" si="122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X1349"/>
      <c r="AY1349" s="41">
        <v>4832</v>
      </c>
      <c r="AZ1349" s="2">
        <v>4848</v>
      </c>
      <c r="BJ1349" s="2">
        <v>5400.38</v>
      </c>
      <c r="BK1349" s="2">
        <v>2823.28</v>
      </c>
      <c r="BL1349" s="2">
        <v>4968.29</v>
      </c>
      <c r="BM1349" s="2">
        <v>3255.37</v>
      </c>
      <c r="HB1349" s="12">
        <f t="shared" si="123"/>
        <v>4997.3500000000004</v>
      </c>
      <c r="HC1349" s="2">
        <f t="shared" si="124"/>
        <v>4241.96</v>
      </c>
      <c r="HD1349" s="3">
        <f t="shared" si="125"/>
        <v>4063.16</v>
      </c>
      <c r="HK1349" s="197"/>
    </row>
    <row r="1350" spans="1:219" x14ac:dyDescent="0.25">
      <c r="A1350" s="64">
        <v>42349</v>
      </c>
      <c r="B1350" s="40">
        <v>4552</v>
      </c>
      <c r="C1350" s="40">
        <f t="shared" si="126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12">
        <v>4442.38</v>
      </c>
      <c r="U1350" s="3">
        <v>2827.59</v>
      </c>
      <c r="AJ1350" s="2">
        <f t="shared" si="122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X1350"/>
      <c r="AY1350" s="41">
        <v>4732</v>
      </c>
      <c r="AZ1350" s="2">
        <v>4787</v>
      </c>
      <c r="BJ1350" s="2">
        <v>5343.55</v>
      </c>
      <c r="BK1350" s="2">
        <v>2769.14</v>
      </c>
      <c r="BL1350" s="2">
        <v>4911.46</v>
      </c>
      <c r="BM1350" s="2">
        <v>3201.23</v>
      </c>
      <c r="HB1350" s="12">
        <f t="shared" si="123"/>
        <v>4951.7</v>
      </c>
      <c r="HC1350" s="2">
        <f t="shared" si="124"/>
        <v>4093.04</v>
      </c>
      <c r="HD1350" s="3">
        <f t="shared" si="125"/>
        <v>3928.84</v>
      </c>
      <c r="HK1350" s="197"/>
    </row>
    <row r="1351" spans="1:219" x14ac:dyDescent="0.25">
      <c r="A1351" s="64">
        <v>42354</v>
      </c>
      <c r="B1351" s="40">
        <v>4568</v>
      </c>
      <c r="C1351" s="40">
        <f t="shared" si="126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12">
        <v>4371.97</v>
      </c>
      <c r="U1351" s="3">
        <v>2762.23</v>
      </c>
      <c r="AJ1351" s="2">
        <f t="shared" si="122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X1351"/>
      <c r="AY1351" s="41">
        <v>4699</v>
      </c>
      <c r="AZ1351" s="2">
        <v>4733</v>
      </c>
      <c r="BJ1351" s="2">
        <v>5285.13</v>
      </c>
      <c r="BK1351" s="2">
        <v>2716.72</v>
      </c>
      <c r="BL1351" s="2">
        <v>4853.04</v>
      </c>
      <c r="BM1351" s="2">
        <v>3148.81</v>
      </c>
      <c r="HB1351" s="12">
        <f t="shared" si="123"/>
        <v>4883.2</v>
      </c>
      <c r="HC1351" s="2">
        <f t="shared" si="124"/>
        <v>4109.3599999999997</v>
      </c>
      <c r="HD1351" s="3">
        <f t="shared" si="125"/>
        <v>3943.5600000000004</v>
      </c>
      <c r="HK1351" s="197"/>
    </row>
    <row r="1352" spans="1:219" x14ac:dyDescent="0.25">
      <c r="A1352" s="64">
        <v>42355</v>
      </c>
      <c r="B1352" s="40">
        <v>4548</v>
      </c>
      <c r="C1352" s="40">
        <f t="shared" si="126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12">
        <v>4420.6499999999996</v>
      </c>
      <c r="U1352" s="3">
        <v>2805.13</v>
      </c>
      <c r="AJ1352" s="2">
        <f t="shared" ref="AJ1352:AJ1415" si="127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X1352"/>
      <c r="AY1352" s="41">
        <v>4668</v>
      </c>
      <c r="AZ1352" s="2">
        <v>4718</v>
      </c>
      <c r="BJ1352" s="2">
        <v>5340.89</v>
      </c>
      <c r="BK1352" s="2">
        <v>2765.31</v>
      </c>
      <c r="BL1352" s="2">
        <v>4908.8</v>
      </c>
      <c r="BM1352" s="2">
        <v>3197.4</v>
      </c>
      <c r="HB1352" s="12">
        <f t="shared" si="123"/>
        <v>4929.66</v>
      </c>
      <c r="HC1352" s="2">
        <f t="shared" si="124"/>
        <v>4088.96</v>
      </c>
      <c r="HD1352" s="3">
        <f t="shared" si="125"/>
        <v>3925.16</v>
      </c>
      <c r="HK1352" s="197"/>
    </row>
    <row r="1353" spans="1:219" x14ac:dyDescent="0.25">
      <c r="A1353" s="64">
        <v>42356</v>
      </c>
      <c r="B1353" s="40">
        <v>4583</v>
      </c>
      <c r="C1353" s="40">
        <f t="shared" si="126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12">
        <v>4370.26</v>
      </c>
      <c r="U1353" s="3">
        <v>2757.42</v>
      </c>
      <c r="AJ1353" s="2">
        <f t="shared" si="127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X1353"/>
      <c r="AY1353" s="41">
        <v>4688</v>
      </c>
      <c r="AZ1353" s="2">
        <v>4738</v>
      </c>
      <c r="BJ1353" s="2">
        <v>5318.28</v>
      </c>
      <c r="BK1353" s="2">
        <v>2742.66</v>
      </c>
      <c r="BL1353" s="2">
        <v>4883.1899999999996</v>
      </c>
      <c r="BM1353" s="2">
        <v>3174.75</v>
      </c>
      <c r="HB1353" s="12">
        <f t="shared" si="123"/>
        <v>4910.6499999999996</v>
      </c>
      <c r="HC1353" s="2">
        <f t="shared" si="124"/>
        <v>4124.66</v>
      </c>
      <c r="HD1353" s="3">
        <f t="shared" si="125"/>
        <v>3957.3600000000006</v>
      </c>
      <c r="HK1353" s="197"/>
    </row>
    <row r="1354" spans="1:219" x14ac:dyDescent="0.25">
      <c r="A1354" s="64">
        <v>42359</v>
      </c>
      <c r="B1354" s="40">
        <v>4677</v>
      </c>
      <c r="C1354" s="40">
        <f t="shared" si="126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12">
        <v>4985.5</v>
      </c>
      <c r="U1354" s="3">
        <v>2772.5</v>
      </c>
      <c r="AJ1354" s="2">
        <f t="shared" si="127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X1354"/>
      <c r="AY1354" s="41">
        <v>4772</v>
      </c>
      <c r="AZ1354" s="2">
        <v>4802</v>
      </c>
      <c r="BJ1354" s="2">
        <v>5318.08</v>
      </c>
      <c r="BK1354" s="2">
        <v>2745.43</v>
      </c>
      <c r="BL1354" s="2">
        <v>4885.99</v>
      </c>
      <c r="BM1354" s="2">
        <v>3177.52</v>
      </c>
      <c r="HB1354" s="12">
        <f t="shared" si="123"/>
        <v>4941.04</v>
      </c>
      <c r="HC1354" s="2">
        <f t="shared" si="124"/>
        <v>4220.54</v>
      </c>
      <c r="HD1354" s="3">
        <f t="shared" si="125"/>
        <v>4043.84</v>
      </c>
      <c r="HK1354" s="197"/>
    </row>
    <row r="1355" spans="1:219" x14ac:dyDescent="0.25">
      <c r="A1355" s="64">
        <v>42360</v>
      </c>
      <c r="B1355" s="40">
        <v>4722</v>
      </c>
      <c r="C1355" s="40">
        <f t="shared" si="126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12">
        <v>4418.4399999999996</v>
      </c>
      <c r="U1355" s="3">
        <v>2803.18</v>
      </c>
      <c r="AJ1355" s="2">
        <f t="shared" si="127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X1355"/>
      <c r="AY1355" s="2">
        <v>4822</v>
      </c>
      <c r="AZ1355" s="2">
        <v>4857</v>
      </c>
      <c r="BJ1355" s="2">
        <v>5292.39</v>
      </c>
      <c r="BK1355" s="2">
        <v>2717.62</v>
      </c>
      <c r="BL1355" s="2">
        <v>4860.3</v>
      </c>
      <c r="BM1355" s="2">
        <v>3149.71</v>
      </c>
      <c r="HB1355" s="12">
        <f t="shared" si="123"/>
        <v>4958.1000000000004</v>
      </c>
      <c r="HC1355" s="2">
        <f t="shared" si="124"/>
        <v>4266.4400000000005</v>
      </c>
      <c r="HD1355" s="3">
        <f t="shared" si="125"/>
        <v>4085.24</v>
      </c>
      <c r="HK1355" s="197"/>
    </row>
    <row r="1356" spans="1:219" x14ac:dyDescent="0.25">
      <c r="A1356" s="64">
        <v>42361</v>
      </c>
      <c r="B1356" s="40">
        <v>4727</v>
      </c>
      <c r="C1356" s="40">
        <f t="shared" si="126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12">
        <v>4440.43</v>
      </c>
      <c r="U1356" s="3">
        <v>2824.22</v>
      </c>
      <c r="AJ1356" s="2">
        <f t="shared" si="127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X1356"/>
      <c r="AY1356" s="2">
        <v>4846</v>
      </c>
      <c r="AZ1356" s="2">
        <v>4879</v>
      </c>
      <c r="BJ1356" s="2">
        <v>5281.73</v>
      </c>
      <c r="BK1356" s="2">
        <v>2706.17</v>
      </c>
      <c r="BL1356" s="2">
        <v>4849.6400000000003</v>
      </c>
      <c r="BM1356" s="2">
        <v>3138.26</v>
      </c>
      <c r="HB1356" s="12">
        <f t="shared" si="123"/>
        <v>4964.49</v>
      </c>
      <c r="HC1356" s="2">
        <f t="shared" si="124"/>
        <v>4271.54</v>
      </c>
      <c r="HD1356" s="3">
        <f t="shared" si="125"/>
        <v>4089.84</v>
      </c>
      <c r="HK1356" s="197"/>
    </row>
    <row r="1357" spans="1:219" x14ac:dyDescent="0.25">
      <c r="A1357" s="64">
        <v>42362</v>
      </c>
      <c r="B1357" s="40">
        <v>4740</v>
      </c>
      <c r="C1357" s="40">
        <f t="shared" si="126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12">
        <v>4433.95</v>
      </c>
      <c r="U1357" s="3">
        <v>2815.18</v>
      </c>
      <c r="AJ1357" s="2">
        <f t="shared" si="127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X1357"/>
      <c r="AY1357" s="2">
        <v>4850</v>
      </c>
      <c r="AZ1357" s="2">
        <v>4879</v>
      </c>
      <c r="BJ1357" s="2">
        <v>5295.1</v>
      </c>
      <c r="BK1357" s="2">
        <v>2716.11</v>
      </c>
      <c r="BL1357" s="2">
        <v>4863.01</v>
      </c>
      <c r="BM1357" s="2">
        <v>3148.2</v>
      </c>
      <c r="HB1357" s="12">
        <f t="shared" ref="HB1357:HB1420" si="128">J1357+230</f>
        <v>4957.1099999999997</v>
      </c>
      <c r="HC1357" s="2">
        <f t="shared" si="124"/>
        <v>4284.8</v>
      </c>
      <c r="HD1357" s="3">
        <f t="shared" si="125"/>
        <v>4101.8</v>
      </c>
      <c r="HK1357" s="197"/>
    </row>
    <row r="1358" spans="1:219" x14ac:dyDescent="0.25">
      <c r="A1358" s="64">
        <v>42363</v>
      </c>
      <c r="B1358" s="40">
        <v>4740</v>
      </c>
      <c r="C1358" s="40">
        <f t="shared" si="126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12">
        <v>4433.95</v>
      </c>
      <c r="U1358" s="3">
        <v>2815.18</v>
      </c>
      <c r="AJ1358" s="2">
        <f t="shared" si="127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X1358"/>
      <c r="AY1358" s="2">
        <v>4850</v>
      </c>
      <c r="AZ1358" s="2">
        <v>4879</v>
      </c>
      <c r="BJ1358" s="2">
        <v>5295.1</v>
      </c>
      <c r="BK1358" s="2">
        <v>2716.11</v>
      </c>
      <c r="BL1358" s="2">
        <v>4863.01</v>
      </c>
      <c r="BM1358" s="2">
        <v>3148.2</v>
      </c>
      <c r="HB1358" s="12">
        <f t="shared" si="128"/>
        <v>4957.1099999999997</v>
      </c>
      <c r="HC1358" s="2">
        <f t="shared" si="124"/>
        <v>4284.8</v>
      </c>
      <c r="HD1358" s="3">
        <f t="shared" si="125"/>
        <v>4101.8</v>
      </c>
      <c r="HK1358" s="197"/>
    </row>
    <row r="1359" spans="1:219" x14ac:dyDescent="0.25">
      <c r="A1359" s="64">
        <v>42366</v>
      </c>
      <c r="B1359" s="40">
        <v>4785</v>
      </c>
      <c r="C1359" s="40">
        <f t="shared" si="126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12">
        <v>4433.95</v>
      </c>
      <c r="U1359" s="3">
        <v>2815.18</v>
      </c>
      <c r="AJ1359" s="2">
        <f t="shared" si="127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X1359"/>
      <c r="AY1359" s="2">
        <v>4894</v>
      </c>
      <c r="AZ1359" s="2">
        <v>4938</v>
      </c>
      <c r="BJ1359" s="2">
        <v>5295.1</v>
      </c>
      <c r="BK1359" s="2">
        <v>2716.11</v>
      </c>
      <c r="BL1359" s="2">
        <v>4863.01</v>
      </c>
      <c r="BM1359" s="2">
        <v>3148.2</v>
      </c>
      <c r="HB1359" s="12">
        <f t="shared" si="128"/>
        <v>4957.1099999999997</v>
      </c>
      <c r="HC1359" s="2">
        <f t="shared" si="124"/>
        <v>4330.7</v>
      </c>
      <c r="HD1359" s="3">
        <f t="shared" si="125"/>
        <v>4143.2</v>
      </c>
      <c r="HK1359" s="197"/>
    </row>
    <row r="1360" spans="1:219" x14ac:dyDescent="0.25">
      <c r="A1360" s="64">
        <v>42367</v>
      </c>
      <c r="B1360" s="40">
        <v>4790</v>
      </c>
      <c r="C1360" s="40">
        <f t="shared" si="126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12">
        <v>4456.05</v>
      </c>
      <c r="U1360" s="3">
        <v>2836.33</v>
      </c>
      <c r="AJ1360" s="2">
        <f t="shared" si="127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X1360"/>
      <c r="AY1360" s="2">
        <v>4890</v>
      </c>
      <c r="AZ1360" s="2">
        <v>4930</v>
      </c>
      <c r="BJ1360" s="2">
        <v>5285.63</v>
      </c>
      <c r="BK1360" s="2">
        <v>2705.85</v>
      </c>
      <c r="BL1360" s="2">
        <v>4853.54</v>
      </c>
      <c r="BM1360" s="2">
        <v>3137.94</v>
      </c>
      <c r="HB1360" s="12">
        <f t="shared" si="128"/>
        <v>4963.4399999999996</v>
      </c>
      <c r="HC1360" s="2">
        <f t="shared" si="124"/>
        <v>4335.8</v>
      </c>
      <c r="HD1360" s="3">
        <f t="shared" si="125"/>
        <v>4147.8</v>
      </c>
      <c r="HK1360" s="197"/>
    </row>
    <row r="1361" spans="1:219" x14ac:dyDescent="0.25">
      <c r="A1361" s="64">
        <v>42368</v>
      </c>
      <c r="B1361" s="40">
        <v>4791</v>
      </c>
      <c r="C1361" s="40">
        <f t="shared" si="126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12">
        <v>4491.21</v>
      </c>
      <c r="U1361" s="3">
        <v>2865.62</v>
      </c>
      <c r="AJ1361" s="2">
        <f t="shared" si="127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X1361"/>
      <c r="AY1361" s="2">
        <v>4910</v>
      </c>
      <c r="AZ1361" s="2">
        <v>4958</v>
      </c>
      <c r="BJ1361" s="2">
        <v>5342.49</v>
      </c>
      <c r="BK1361" s="2">
        <v>2755.22</v>
      </c>
      <c r="BL1361" s="2">
        <v>4910.3999999999996</v>
      </c>
      <c r="BM1361" s="2">
        <v>3187.31</v>
      </c>
      <c r="HB1361" s="12">
        <f t="shared" si="128"/>
        <v>5012.01</v>
      </c>
      <c r="HC1361" s="2">
        <f t="shared" si="124"/>
        <v>4336.82</v>
      </c>
      <c r="HD1361" s="3">
        <f t="shared" si="125"/>
        <v>4148.72</v>
      </c>
      <c r="HK1361" s="197"/>
    </row>
    <row r="1362" spans="1:219" x14ac:dyDescent="0.25">
      <c r="A1362" s="64">
        <v>42369</v>
      </c>
      <c r="B1362" s="40">
        <v>4923</v>
      </c>
      <c r="C1362" s="40">
        <f t="shared" si="126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12">
        <v>4491.21</v>
      </c>
      <c r="U1362" s="3">
        <v>2865.62</v>
      </c>
      <c r="AJ1362" s="2">
        <f t="shared" si="127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X1362"/>
      <c r="AY1362" s="2">
        <v>4974</v>
      </c>
      <c r="AZ1362" s="2">
        <v>5024</v>
      </c>
      <c r="BJ1362" s="2">
        <v>5343.93</v>
      </c>
      <c r="BK1362" s="2">
        <v>2756.65</v>
      </c>
      <c r="BL1362" s="2">
        <v>4911.84</v>
      </c>
      <c r="BM1362" s="2">
        <v>3188.74</v>
      </c>
      <c r="HB1362" s="12">
        <f t="shared" si="128"/>
        <v>5012.01</v>
      </c>
      <c r="HC1362" s="2">
        <f t="shared" si="124"/>
        <v>4471.46</v>
      </c>
      <c r="HD1362" s="3">
        <f t="shared" si="125"/>
        <v>4270.16</v>
      </c>
      <c r="HK1362" s="197"/>
    </row>
    <row r="1363" spans="1:219" x14ac:dyDescent="0.25">
      <c r="A1363" s="64">
        <v>42370</v>
      </c>
      <c r="B1363" s="40">
        <v>4923</v>
      </c>
      <c r="C1363" s="40">
        <f t="shared" si="126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12">
        <v>4488.6400000000003</v>
      </c>
      <c r="U1363" s="3">
        <v>2861.64</v>
      </c>
      <c r="AJ1363" s="2">
        <f t="shared" si="127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X1363"/>
      <c r="AY1363" s="2">
        <v>4974</v>
      </c>
      <c r="AZ1363" s="2">
        <v>5024</v>
      </c>
      <c r="BJ1363" s="2">
        <v>5374.55</v>
      </c>
      <c r="BK1363" s="2">
        <v>2785.16</v>
      </c>
      <c r="BL1363" s="2">
        <v>4942.46</v>
      </c>
      <c r="BM1363" s="2">
        <v>3217.25</v>
      </c>
      <c r="HB1363" s="12">
        <f t="shared" si="128"/>
        <v>5024.68</v>
      </c>
      <c r="HC1363" s="2">
        <f t="shared" ref="HC1363:HC1426" si="129">B1363*1.02-550</f>
        <v>4471.46</v>
      </c>
      <c r="HD1363" s="3">
        <f t="shared" ref="HD1363:HD1426" si="130">B1363*0.92-259</f>
        <v>4270.16</v>
      </c>
      <c r="HK1363" s="197"/>
    </row>
    <row r="1364" spans="1:219" x14ac:dyDescent="0.25">
      <c r="A1364" s="64">
        <v>42373</v>
      </c>
      <c r="B1364" s="40">
        <v>4845</v>
      </c>
      <c r="C1364" s="40">
        <f t="shared" si="126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12">
        <v>4443.45</v>
      </c>
      <c r="U1364" s="3">
        <v>2816.68</v>
      </c>
      <c r="AJ1364" s="2">
        <f t="shared" si="127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AY1364" s="2">
        <v>4948</v>
      </c>
      <c r="AZ1364" s="2">
        <v>5039</v>
      </c>
      <c r="BJ1364" s="2">
        <v>5298.05</v>
      </c>
      <c r="BK1364" s="2">
        <v>2709.17</v>
      </c>
      <c r="BL1364" s="2">
        <v>4865.96</v>
      </c>
      <c r="BM1364" s="2">
        <v>3141.26</v>
      </c>
      <c r="HB1364" s="12">
        <f t="shared" si="128"/>
        <v>5089.9799999999996</v>
      </c>
      <c r="HC1364" s="2">
        <f t="shared" si="129"/>
        <v>4391.8999999999996</v>
      </c>
      <c r="HD1364" s="3">
        <f t="shared" si="130"/>
        <v>4198.4000000000005</v>
      </c>
      <c r="HK1364" s="197"/>
    </row>
    <row r="1365" spans="1:219" x14ac:dyDescent="0.25">
      <c r="A1365" s="64">
        <v>42374</v>
      </c>
      <c r="B1365" s="40">
        <v>4800</v>
      </c>
      <c r="C1365" s="40">
        <f t="shared" si="126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12">
        <v>4464.2299999999996</v>
      </c>
      <c r="U1365" s="3">
        <v>2833.18</v>
      </c>
      <c r="AJ1365" s="2">
        <f t="shared" si="127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AY1365" s="2">
        <v>4900</v>
      </c>
      <c r="AZ1365" s="2">
        <v>4983</v>
      </c>
      <c r="BJ1365" s="2">
        <v>5365.47</v>
      </c>
      <c r="BK1365" s="2">
        <v>2770.79</v>
      </c>
      <c r="BL1365" s="2">
        <v>4933.38</v>
      </c>
      <c r="BM1365" s="2">
        <v>3202.88</v>
      </c>
      <c r="HB1365" s="12">
        <f t="shared" si="128"/>
        <v>5126.5600000000004</v>
      </c>
      <c r="HC1365" s="2">
        <f t="shared" si="129"/>
        <v>4346</v>
      </c>
      <c r="HD1365" s="3">
        <f t="shared" si="130"/>
        <v>4157</v>
      </c>
      <c r="HK1365" s="197"/>
    </row>
    <row r="1366" spans="1:219" x14ac:dyDescent="0.25">
      <c r="A1366" s="64">
        <v>42375</v>
      </c>
      <c r="B1366" s="40">
        <v>4800</v>
      </c>
      <c r="C1366" s="40">
        <f t="shared" si="126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12">
        <v>4541.7</v>
      </c>
      <c r="U1366" s="3">
        <v>2901.22</v>
      </c>
      <c r="AJ1366" s="2">
        <f t="shared" si="127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AY1366" s="2">
        <v>4899</v>
      </c>
      <c r="AZ1366" s="2">
        <v>4980</v>
      </c>
      <c r="BJ1366" s="2">
        <v>5455.13</v>
      </c>
      <c r="BK1366" s="2">
        <v>2848.74</v>
      </c>
      <c r="BL1366" s="2">
        <v>5023.04</v>
      </c>
      <c r="BM1366" s="2">
        <v>3280.83</v>
      </c>
      <c r="HB1366" s="12">
        <f t="shared" si="128"/>
        <v>5204.04</v>
      </c>
      <c r="HC1366" s="2">
        <f t="shared" si="129"/>
        <v>4346</v>
      </c>
      <c r="HD1366" s="3">
        <f t="shared" si="130"/>
        <v>4157</v>
      </c>
      <c r="HK1366" s="197"/>
    </row>
    <row r="1367" spans="1:219" x14ac:dyDescent="0.25">
      <c r="A1367" s="64">
        <v>42376</v>
      </c>
      <c r="B1367" s="40">
        <v>4850</v>
      </c>
      <c r="C1367" s="40">
        <f t="shared" si="126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12">
        <v>4498.66</v>
      </c>
      <c r="U1367" s="3">
        <v>2863.42</v>
      </c>
      <c r="AJ1367" s="2">
        <f t="shared" si="127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AY1367" s="2">
        <v>4938</v>
      </c>
      <c r="AZ1367" s="2">
        <v>5008</v>
      </c>
      <c r="BJ1367" s="2">
        <v>5391.54</v>
      </c>
      <c r="BK1367" s="2">
        <v>2807.71</v>
      </c>
      <c r="BL1367" s="2">
        <v>4959.45</v>
      </c>
      <c r="BM1367" s="2">
        <v>3239.8</v>
      </c>
      <c r="HB1367" s="12">
        <f t="shared" si="128"/>
        <v>5160.99</v>
      </c>
      <c r="HC1367" s="2">
        <f t="shared" si="129"/>
        <v>4397</v>
      </c>
      <c r="HD1367" s="3">
        <f t="shared" si="130"/>
        <v>4203</v>
      </c>
      <c r="HK1367" s="197"/>
    </row>
    <row r="1368" spans="1:219" x14ac:dyDescent="0.25">
      <c r="A1368" s="64">
        <v>42377</v>
      </c>
      <c r="B1368" s="40">
        <v>4866</v>
      </c>
      <c r="C1368" s="40">
        <f t="shared" si="126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12">
        <v>4636.74</v>
      </c>
      <c r="U1368" s="3">
        <v>2982.82</v>
      </c>
      <c r="AJ1368" s="2">
        <f t="shared" si="127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AY1368" s="2">
        <v>4965</v>
      </c>
      <c r="AZ1368" s="2">
        <v>5001</v>
      </c>
      <c r="BJ1368" s="2">
        <v>5584.12</v>
      </c>
      <c r="BK1368" s="2">
        <v>2977.45</v>
      </c>
      <c r="BL1368" s="2">
        <v>5152.03</v>
      </c>
      <c r="BM1368" s="2">
        <v>3409.54</v>
      </c>
      <c r="HB1368" s="12">
        <f t="shared" si="128"/>
        <v>5315.94</v>
      </c>
      <c r="HC1368" s="2">
        <f t="shared" si="129"/>
        <v>4413.32</v>
      </c>
      <c r="HD1368" s="3">
        <f t="shared" si="130"/>
        <v>4217.72</v>
      </c>
      <c r="HK1368" s="197"/>
    </row>
    <row r="1369" spans="1:219" x14ac:dyDescent="0.25">
      <c r="A1369" s="64">
        <v>42380</v>
      </c>
      <c r="B1369" s="40">
        <v>4987</v>
      </c>
      <c r="C1369" s="40">
        <f t="shared" si="126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12">
        <v>4747.82</v>
      </c>
      <c r="U1369" s="3">
        <v>3087.94</v>
      </c>
      <c r="AJ1369" s="2">
        <f t="shared" si="127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AY1369" s="2">
        <v>5065</v>
      </c>
      <c r="AZ1369" s="2">
        <v>5101</v>
      </c>
      <c r="BJ1369" s="2">
        <v>5702.94</v>
      </c>
      <c r="BK1369" s="2">
        <v>3089.23</v>
      </c>
      <c r="BL1369" s="2">
        <v>5270.85</v>
      </c>
      <c r="BM1369" s="2">
        <v>3521.32</v>
      </c>
      <c r="HB1369" s="12">
        <f t="shared" si="128"/>
        <v>5358.98</v>
      </c>
      <c r="HC1369" s="2">
        <f t="shared" si="129"/>
        <v>4536.74</v>
      </c>
      <c r="HD1369" s="3">
        <f t="shared" si="130"/>
        <v>4329.04</v>
      </c>
      <c r="HK1369" s="197"/>
    </row>
    <row r="1370" spans="1:219" x14ac:dyDescent="0.25">
      <c r="A1370" s="64">
        <v>42381</v>
      </c>
      <c r="B1370" s="40">
        <v>5033</v>
      </c>
      <c r="C1370" s="40">
        <f t="shared" si="126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12">
        <v>4619.17</v>
      </c>
      <c r="U1370" s="3">
        <v>2969.26</v>
      </c>
      <c r="AJ1370" s="2">
        <f t="shared" si="127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AY1370" s="2">
        <v>5118</v>
      </c>
      <c r="AZ1370" s="2">
        <v>5175</v>
      </c>
      <c r="BJ1370" s="2">
        <v>5546.44</v>
      </c>
      <c r="BK1370" s="2">
        <v>2944.79</v>
      </c>
      <c r="BL1370" s="2">
        <v>5114.3500000000004</v>
      </c>
      <c r="BM1370" s="2">
        <v>3376.88</v>
      </c>
      <c r="HB1370" s="12">
        <f t="shared" si="128"/>
        <v>5281.51</v>
      </c>
      <c r="HC1370" s="2">
        <f t="shared" si="129"/>
        <v>4583.66</v>
      </c>
      <c r="HD1370" s="3">
        <f t="shared" si="130"/>
        <v>4371.3600000000006</v>
      </c>
      <c r="HK1370" s="197"/>
    </row>
    <row r="1371" spans="1:219" x14ac:dyDescent="0.25">
      <c r="A1371" s="64">
        <v>42382</v>
      </c>
      <c r="B1371" s="40">
        <v>4982</v>
      </c>
      <c r="C1371" s="40">
        <f t="shared" si="126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12">
        <v>4615.62</v>
      </c>
      <c r="U1371" s="3">
        <v>2962.4</v>
      </c>
      <c r="AJ1371" s="2">
        <f t="shared" si="127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AY1371" s="2">
        <v>5062</v>
      </c>
      <c r="AZ1371" s="2">
        <v>5120</v>
      </c>
      <c r="BJ1371" s="2">
        <v>5701.72</v>
      </c>
      <c r="BK1371" s="2">
        <v>3094.39</v>
      </c>
      <c r="BL1371" s="2">
        <v>5269.63</v>
      </c>
      <c r="BM1371" s="2">
        <v>3526.48</v>
      </c>
      <c r="HB1371" s="12">
        <f t="shared" si="128"/>
        <v>5311.64</v>
      </c>
      <c r="HC1371" s="2">
        <f t="shared" si="129"/>
        <v>4531.6400000000003</v>
      </c>
      <c r="HD1371" s="3">
        <f t="shared" si="130"/>
        <v>4324.4400000000005</v>
      </c>
      <c r="HK1371" s="197"/>
    </row>
    <row r="1372" spans="1:219" x14ac:dyDescent="0.25">
      <c r="A1372" s="64">
        <v>42383</v>
      </c>
      <c r="B1372" s="40">
        <v>4942</v>
      </c>
      <c r="C1372" s="40">
        <f t="shared" si="126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12">
        <v>4590.04</v>
      </c>
      <c r="U1372" s="3">
        <v>2939.96</v>
      </c>
      <c r="AJ1372" s="2">
        <f t="shared" si="127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AY1372" s="2">
        <v>5015</v>
      </c>
      <c r="AZ1372" s="2">
        <v>5089</v>
      </c>
      <c r="BJ1372" s="2">
        <v>5619.79</v>
      </c>
      <c r="BK1372" s="2">
        <v>3033.28</v>
      </c>
      <c r="BL1372" s="2">
        <v>5187.7</v>
      </c>
      <c r="BM1372" s="2">
        <v>3465.37</v>
      </c>
      <c r="HB1372" s="12">
        <f t="shared" si="128"/>
        <v>5302.58</v>
      </c>
      <c r="HC1372" s="2">
        <f t="shared" si="129"/>
        <v>4490.84</v>
      </c>
      <c r="HD1372" s="3">
        <f t="shared" si="130"/>
        <v>4287.6400000000003</v>
      </c>
      <c r="HK1372" s="197"/>
    </row>
    <row r="1373" spans="1:219" x14ac:dyDescent="0.25">
      <c r="A1373" s="64">
        <v>42384</v>
      </c>
      <c r="B1373" s="40">
        <v>4921</v>
      </c>
      <c r="C1373" s="40">
        <f t="shared" si="126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12">
        <v>4594.62</v>
      </c>
      <c r="U1373" s="3">
        <v>2940.18</v>
      </c>
      <c r="AJ1373" s="2">
        <f t="shared" si="127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AY1373" s="2">
        <v>4980</v>
      </c>
      <c r="AZ1373" s="2">
        <v>5030</v>
      </c>
      <c r="BJ1373" s="2">
        <v>5612.42</v>
      </c>
      <c r="BK1373" s="2">
        <v>3020.97</v>
      </c>
      <c r="BL1373" s="2">
        <v>5180.33</v>
      </c>
      <c r="BM1373" s="2">
        <v>3453.06</v>
      </c>
      <c r="HB1373" s="12">
        <f t="shared" si="128"/>
        <v>5341.5</v>
      </c>
      <c r="HC1373" s="2">
        <f t="shared" si="129"/>
        <v>4469.42</v>
      </c>
      <c r="HD1373" s="3">
        <f t="shared" si="130"/>
        <v>4268.3200000000006</v>
      </c>
      <c r="HK1373" s="197"/>
    </row>
    <row r="1374" spans="1:219" x14ac:dyDescent="0.25">
      <c r="A1374" s="64">
        <v>42387</v>
      </c>
      <c r="B1374" s="40">
        <v>4924</v>
      </c>
      <c r="C1374" s="40">
        <f t="shared" ref="C1374:C1437" si="131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12">
        <v>4645.47</v>
      </c>
      <c r="U1374" s="3">
        <v>2988.58</v>
      </c>
      <c r="AJ1374" s="2">
        <f t="shared" si="127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AY1374" s="2">
        <v>4990</v>
      </c>
      <c r="AZ1374" s="2">
        <v>5030</v>
      </c>
      <c r="BJ1374" s="2">
        <v>5666.07</v>
      </c>
      <c r="BK1374" s="2">
        <v>3071.82</v>
      </c>
      <c r="BL1374" s="2">
        <v>5233.9799999999996</v>
      </c>
      <c r="BM1374" s="2">
        <v>3503.91</v>
      </c>
      <c r="HB1374" s="12">
        <f t="shared" si="128"/>
        <v>5358.8</v>
      </c>
      <c r="HC1374" s="2">
        <f t="shared" si="129"/>
        <v>4472.4800000000005</v>
      </c>
      <c r="HD1374" s="3">
        <f t="shared" si="130"/>
        <v>4271.08</v>
      </c>
      <c r="HK1374" s="197"/>
    </row>
    <row r="1375" spans="1:219" x14ac:dyDescent="0.25">
      <c r="A1375" s="64">
        <v>42388</v>
      </c>
      <c r="B1375" s="40">
        <v>4910</v>
      </c>
      <c r="C1375" s="40">
        <f t="shared" si="131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12">
        <v>4605.04</v>
      </c>
      <c r="U1375" s="3">
        <v>2947.38</v>
      </c>
      <c r="AJ1375" s="2">
        <f t="shared" si="127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AY1375" s="2">
        <v>4987</v>
      </c>
      <c r="AZ1375" s="2">
        <v>5054</v>
      </c>
      <c r="BJ1375" s="2">
        <v>5678.48</v>
      </c>
      <c r="BK1375" s="2">
        <v>3082.7</v>
      </c>
      <c r="BL1375" s="2">
        <v>5246.39</v>
      </c>
      <c r="BM1375" s="2">
        <v>3514.79</v>
      </c>
      <c r="HB1375" s="12">
        <f t="shared" si="128"/>
        <v>5369.61</v>
      </c>
      <c r="HC1375" s="2">
        <f t="shared" si="129"/>
        <v>4458.2</v>
      </c>
      <c r="HD1375" s="3">
        <f t="shared" si="130"/>
        <v>4258.2</v>
      </c>
      <c r="HK1375" s="197"/>
    </row>
    <row r="1376" spans="1:219" x14ac:dyDescent="0.25">
      <c r="A1376" s="64">
        <v>42389</v>
      </c>
      <c r="B1376" s="40">
        <v>4952</v>
      </c>
      <c r="C1376" s="40">
        <f t="shared" si="131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12">
        <v>4600.84</v>
      </c>
      <c r="U1376" s="3">
        <v>2943.7</v>
      </c>
      <c r="AJ1376" s="2">
        <f t="shared" si="127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AY1376" s="2">
        <v>5017</v>
      </c>
      <c r="AZ1376" s="2">
        <v>5095</v>
      </c>
      <c r="BJ1376" s="2">
        <v>5675.08</v>
      </c>
      <c r="BK1376" s="2">
        <v>3079.9</v>
      </c>
      <c r="BL1376" s="2">
        <v>5242.99</v>
      </c>
      <c r="BM1376" s="2">
        <v>3511.99</v>
      </c>
      <c r="HB1376" s="12">
        <f t="shared" si="128"/>
        <v>5365.28</v>
      </c>
      <c r="HC1376" s="2">
        <f t="shared" si="129"/>
        <v>4501.04</v>
      </c>
      <c r="HD1376" s="3">
        <f t="shared" si="130"/>
        <v>4296.84</v>
      </c>
      <c r="HK1376" s="197"/>
    </row>
    <row r="1377" spans="1:219" x14ac:dyDescent="0.25">
      <c r="A1377" s="64">
        <v>42390</v>
      </c>
      <c r="B1377" s="40">
        <v>4970</v>
      </c>
      <c r="C1377" s="40">
        <f t="shared" si="131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12">
        <v>4506.37</v>
      </c>
      <c r="U1377" s="3">
        <v>2871.82</v>
      </c>
      <c r="AJ1377" s="2">
        <f t="shared" si="127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AY1377" s="2">
        <v>5025</v>
      </c>
      <c r="AZ1377" s="2">
        <v>5100</v>
      </c>
      <c r="BJ1377" s="2">
        <v>5589.35</v>
      </c>
      <c r="BK1377" s="2">
        <v>3000.92</v>
      </c>
      <c r="BL1377" s="2">
        <v>5157.26</v>
      </c>
      <c r="BM1377" s="2">
        <v>3433.01</v>
      </c>
      <c r="HB1377" s="12">
        <f t="shared" si="128"/>
        <v>5319.88</v>
      </c>
      <c r="HC1377" s="2">
        <f t="shared" si="129"/>
        <v>4519.3999999999996</v>
      </c>
      <c r="HD1377" s="3">
        <f t="shared" si="130"/>
        <v>4313.4000000000005</v>
      </c>
      <c r="HK1377" s="197"/>
    </row>
    <row r="1378" spans="1:219" x14ac:dyDescent="0.25">
      <c r="A1378" s="64">
        <v>42391</v>
      </c>
      <c r="B1378" s="40">
        <v>4891</v>
      </c>
      <c r="C1378" s="40">
        <f t="shared" si="131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12">
        <v>4448.3500000000004</v>
      </c>
      <c r="U1378" s="3">
        <v>2819</v>
      </c>
      <c r="AJ1378" s="2">
        <f t="shared" si="127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AY1378" s="2">
        <v>4960</v>
      </c>
      <c r="AZ1378" s="2">
        <v>5041</v>
      </c>
      <c r="BJ1378" s="2">
        <v>5555.16</v>
      </c>
      <c r="BK1378" s="2">
        <v>2972.68</v>
      </c>
      <c r="BL1378" s="2">
        <v>5123.07</v>
      </c>
      <c r="BM1378" s="2">
        <v>3404.77</v>
      </c>
      <c r="HB1378" s="12">
        <f t="shared" si="128"/>
        <v>5243.44</v>
      </c>
      <c r="HC1378" s="2">
        <f t="shared" si="129"/>
        <v>4438.82</v>
      </c>
      <c r="HD1378" s="3">
        <f t="shared" si="130"/>
        <v>4240.72</v>
      </c>
      <c r="HK1378" s="197"/>
    </row>
    <row r="1379" spans="1:219" x14ac:dyDescent="0.25">
      <c r="A1379" s="64">
        <v>42394</v>
      </c>
      <c r="B1379" s="40">
        <v>4880</v>
      </c>
      <c r="C1379" s="40">
        <f t="shared" si="131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12">
        <v>4445.7700000000004</v>
      </c>
      <c r="U1379" s="3">
        <v>2813.01</v>
      </c>
      <c r="AJ1379" s="2">
        <f t="shared" si="127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AY1379" s="2">
        <v>4933</v>
      </c>
      <c r="AZ1379" s="2">
        <v>5023</v>
      </c>
      <c r="BJ1379" s="2">
        <v>5593.78</v>
      </c>
      <c r="BK1379" s="2">
        <v>3006.71</v>
      </c>
      <c r="BL1379" s="2">
        <v>5161.6899999999996</v>
      </c>
      <c r="BM1379" s="2">
        <v>3438.8</v>
      </c>
      <c r="HB1379" s="12">
        <f t="shared" si="128"/>
        <v>5275.57</v>
      </c>
      <c r="HC1379" s="2">
        <f t="shared" si="129"/>
        <v>4427.6000000000004</v>
      </c>
      <c r="HD1379" s="3">
        <f t="shared" si="130"/>
        <v>4230.6000000000004</v>
      </c>
      <c r="HK1379" s="197"/>
    </row>
    <row r="1380" spans="1:219" x14ac:dyDescent="0.25">
      <c r="A1380" s="64">
        <v>42395</v>
      </c>
      <c r="B1380" s="40">
        <v>4890</v>
      </c>
      <c r="C1380" s="40">
        <f t="shared" si="131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12">
        <v>4462.87</v>
      </c>
      <c r="U1380" s="3">
        <v>2833.6</v>
      </c>
      <c r="AJ1380" s="2">
        <f t="shared" si="127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AY1380" s="2">
        <v>4947</v>
      </c>
      <c r="AZ1380" s="2">
        <v>5040</v>
      </c>
      <c r="BJ1380" s="2">
        <v>5570.8</v>
      </c>
      <c r="BK1380" s="2">
        <v>2988.43</v>
      </c>
      <c r="BL1380" s="2">
        <v>5138.71</v>
      </c>
      <c r="BM1380" s="2">
        <v>3420.52</v>
      </c>
      <c r="HB1380" s="12">
        <f t="shared" si="128"/>
        <v>5241.3</v>
      </c>
      <c r="HC1380" s="2">
        <f t="shared" si="129"/>
        <v>4437.8</v>
      </c>
      <c r="HD1380" s="3">
        <f t="shared" si="130"/>
        <v>4239.8</v>
      </c>
      <c r="HK1380" s="197"/>
    </row>
    <row r="1381" spans="1:219" x14ac:dyDescent="0.25">
      <c r="A1381" s="64">
        <v>42396</v>
      </c>
      <c r="B1381" s="40">
        <v>4837</v>
      </c>
      <c r="C1381" s="40">
        <f t="shared" si="131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12">
        <v>4483.62</v>
      </c>
      <c r="U1381" s="3">
        <v>2853.67</v>
      </c>
      <c r="AJ1381" s="2">
        <f t="shared" si="127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AY1381" s="2">
        <v>4892</v>
      </c>
      <c r="AZ1381" s="2">
        <v>4991</v>
      </c>
      <c r="BJ1381" s="2">
        <v>5593.89</v>
      </c>
      <c r="BK1381" s="2">
        <v>3010.73</v>
      </c>
      <c r="BL1381" s="2">
        <v>5161.8</v>
      </c>
      <c r="BM1381" s="2">
        <v>3442.82</v>
      </c>
      <c r="HB1381" s="12">
        <f t="shared" si="128"/>
        <v>5245.59</v>
      </c>
      <c r="HC1381" s="2">
        <f t="shared" si="129"/>
        <v>4383.74</v>
      </c>
      <c r="HD1381" s="3">
        <f t="shared" si="130"/>
        <v>4191.04</v>
      </c>
      <c r="HK1381" s="197"/>
    </row>
    <row r="1382" spans="1:219" x14ac:dyDescent="0.25">
      <c r="A1382" s="64">
        <v>42397</v>
      </c>
      <c r="B1382" s="40">
        <v>4767</v>
      </c>
      <c r="C1382" s="40">
        <f t="shared" si="131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12">
        <v>4425.3500000000004</v>
      </c>
      <c r="U1382" s="3">
        <v>2802.43</v>
      </c>
      <c r="AJ1382" s="2">
        <f t="shared" si="127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AY1382" s="2">
        <v>4814</v>
      </c>
      <c r="AZ1382" s="2">
        <v>4912</v>
      </c>
      <c r="BJ1382" s="2">
        <v>5476.6</v>
      </c>
      <c r="BK1382" s="2">
        <v>2902.48</v>
      </c>
      <c r="BL1382" s="2">
        <v>5044.51</v>
      </c>
      <c r="BM1382" s="2">
        <v>3334.57</v>
      </c>
      <c r="HB1382" s="12">
        <f t="shared" si="128"/>
        <v>5185.6099999999997</v>
      </c>
      <c r="HC1382" s="2">
        <f t="shared" si="129"/>
        <v>4312.34</v>
      </c>
      <c r="HD1382" s="3">
        <f t="shared" si="130"/>
        <v>4126.6400000000003</v>
      </c>
      <c r="HK1382" s="197"/>
    </row>
    <row r="1383" spans="1:219" x14ac:dyDescent="0.25">
      <c r="A1383" s="64">
        <v>42398</v>
      </c>
      <c r="B1383" s="40">
        <v>4763</v>
      </c>
      <c r="C1383" s="40">
        <f t="shared" si="131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12">
        <v>4355.18</v>
      </c>
      <c r="U1383" s="3">
        <v>2738.96</v>
      </c>
      <c r="AJ1383" s="2">
        <f t="shared" si="127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AY1383" s="2">
        <v>4802</v>
      </c>
      <c r="AZ1383" s="2">
        <v>4892</v>
      </c>
      <c r="BJ1383" s="2">
        <v>5393.51</v>
      </c>
      <c r="BK1383" s="2">
        <v>2827.53</v>
      </c>
      <c r="BL1383" s="2">
        <v>4961.42</v>
      </c>
      <c r="BM1383" s="2">
        <v>3259.62</v>
      </c>
      <c r="HB1383" s="12">
        <f t="shared" si="128"/>
        <v>5129.92</v>
      </c>
      <c r="HC1383" s="2">
        <f t="shared" si="129"/>
        <v>4308.26</v>
      </c>
      <c r="HD1383" s="3">
        <f t="shared" si="130"/>
        <v>4122.96</v>
      </c>
      <c r="HK1383" s="197"/>
    </row>
    <row r="1384" spans="1:219" x14ac:dyDescent="0.25">
      <c r="A1384" s="64">
        <v>42401</v>
      </c>
      <c r="B1384" s="40">
        <v>4736</v>
      </c>
      <c r="C1384" s="40">
        <f t="shared" si="131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12">
        <v>4361.79</v>
      </c>
      <c r="U1384" s="3">
        <v>2742.98</v>
      </c>
      <c r="AJ1384" s="2">
        <f t="shared" si="127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AY1384" s="2">
        <v>4786</v>
      </c>
      <c r="AZ1384" s="2">
        <v>4890</v>
      </c>
      <c r="BJ1384" s="2">
        <v>5451.34</v>
      </c>
      <c r="BK1384" s="2">
        <v>2881.68</v>
      </c>
      <c r="BL1384" s="2">
        <v>5019.25</v>
      </c>
      <c r="BM1384" s="2">
        <v>3313.77</v>
      </c>
      <c r="HB1384" s="12">
        <f t="shared" si="128"/>
        <v>5153.4799999999996</v>
      </c>
      <c r="HC1384" s="2">
        <f t="shared" si="129"/>
        <v>4280.72</v>
      </c>
      <c r="HD1384" s="3">
        <f t="shared" si="130"/>
        <v>4098.12</v>
      </c>
      <c r="HK1384" s="197"/>
    </row>
    <row r="1385" spans="1:219" x14ac:dyDescent="0.25">
      <c r="A1385" s="64">
        <v>42402</v>
      </c>
      <c r="B1385" s="40">
        <v>4763</v>
      </c>
      <c r="C1385" s="40">
        <f t="shared" si="131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12">
        <v>4390.67</v>
      </c>
      <c r="U1385" s="3">
        <v>2764.68</v>
      </c>
      <c r="AJ1385" s="2">
        <f t="shared" si="127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AY1385" s="2">
        <v>4813</v>
      </c>
      <c r="AZ1385" s="2">
        <v>4913</v>
      </c>
      <c r="BJ1385" s="2">
        <v>5509.03</v>
      </c>
      <c r="BK1385" s="2">
        <v>2930.38</v>
      </c>
      <c r="BL1385" s="2">
        <v>5076.9399999999996</v>
      </c>
      <c r="BM1385" s="2">
        <v>3362.47</v>
      </c>
      <c r="HB1385" s="12">
        <f t="shared" si="128"/>
        <v>5217.74</v>
      </c>
      <c r="HC1385" s="2">
        <f t="shared" si="129"/>
        <v>4308.26</v>
      </c>
      <c r="HD1385" s="3">
        <f t="shared" si="130"/>
        <v>4122.96</v>
      </c>
      <c r="HK1385" s="197"/>
    </row>
    <row r="1386" spans="1:219" x14ac:dyDescent="0.25">
      <c r="A1386" s="64">
        <v>42403</v>
      </c>
      <c r="B1386" s="40">
        <v>4757</v>
      </c>
      <c r="C1386" s="40">
        <f t="shared" si="131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12">
        <v>4313.28</v>
      </c>
      <c r="U1386" s="3">
        <v>2694.98</v>
      </c>
      <c r="AJ1386" s="2">
        <f t="shared" si="127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AY1386" s="2">
        <v>4797</v>
      </c>
      <c r="AZ1386" s="2">
        <v>4931</v>
      </c>
      <c r="BJ1386" s="2">
        <v>5419</v>
      </c>
      <c r="BK1386" s="2">
        <v>2849.68</v>
      </c>
      <c r="BL1386" s="2">
        <v>4986.91</v>
      </c>
      <c r="BM1386" s="2">
        <v>3281.77</v>
      </c>
      <c r="HB1386" s="12">
        <f t="shared" si="128"/>
        <v>5153.4799999999996</v>
      </c>
      <c r="HC1386" s="2">
        <f t="shared" si="129"/>
        <v>4302.1400000000003</v>
      </c>
      <c r="HD1386" s="3">
        <f t="shared" si="130"/>
        <v>4117.4400000000005</v>
      </c>
      <c r="HK1386" s="197"/>
    </row>
    <row r="1387" spans="1:219" x14ac:dyDescent="0.25">
      <c r="A1387" s="64">
        <v>42404</v>
      </c>
      <c r="B1387" s="40">
        <v>4707</v>
      </c>
      <c r="C1387" s="40">
        <f t="shared" si="131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12">
        <v>4309.04</v>
      </c>
      <c r="U1387" s="3">
        <v>2693.08</v>
      </c>
      <c r="AJ1387" s="2">
        <f t="shared" si="127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AY1387" s="2">
        <v>4752</v>
      </c>
      <c r="AZ1387" s="2">
        <v>4892</v>
      </c>
      <c r="BJ1387" s="2">
        <v>5394.53</v>
      </c>
      <c r="BK1387" s="2">
        <v>2844.11</v>
      </c>
      <c r="BL1387" s="2">
        <v>4962.4399999999996</v>
      </c>
      <c r="BM1387" s="2">
        <v>3276.2</v>
      </c>
      <c r="HB1387" s="12">
        <f t="shared" si="128"/>
        <v>5116.09</v>
      </c>
      <c r="HC1387" s="2">
        <f t="shared" si="129"/>
        <v>4251.1400000000003</v>
      </c>
      <c r="HD1387" s="3">
        <f t="shared" si="130"/>
        <v>4071.4400000000005</v>
      </c>
      <c r="HK1387" s="197"/>
    </row>
    <row r="1388" spans="1:219" x14ac:dyDescent="0.25">
      <c r="A1388" s="64">
        <v>42405</v>
      </c>
      <c r="B1388" s="40">
        <v>4660</v>
      </c>
      <c r="C1388" s="40">
        <f t="shared" si="131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12">
        <v>4359.7299999999996</v>
      </c>
      <c r="U1388" s="3">
        <v>2741.17</v>
      </c>
      <c r="AJ1388" s="2">
        <f t="shared" si="127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AY1388" s="2">
        <v>4713</v>
      </c>
      <c r="AZ1388" s="2">
        <v>4846</v>
      </c>
      <c r="BJ1388" s="2">
        <v>5365.15</v>
      </c>
      <c r="BK1388" s="2">
        <v>2812.62</v>
      </c>
      <c r="BL1388" s="2">
        <v>4933.0600000000004</v>
      </c>
      <c r="BM1388" s="2">
        <v>3244.71</v>
      </c>
      <c r="HB1388" s="12">
        <f t="shared" si="128"/>
        <v>5135.28</v>
      </c>
      <c r="HC1388" s="2">
        <f t="shared" si="129"/>
        <v>4203.2</v>
      </c>
      <c r="HD1388" s="3">
        <f t="shared" si="130"/>
        <v>4028.2</v>
      </c>
      <c r="HK1388" s="197"/>
    </row>
    <row r="1389" spans="1:219" x14ac:dyDescent="0.25">
      <c r="A1389" s="64">
        <v>42408</v>
      </c>
      <c r="B1389" s="40">
        <v>4690</v>
      </c>
      <c r="C1389" s="40">
        <f t="shared" si="131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12">
        <v>4384.55</v>
      </c>
      <c r="U1389" s="3">
        <v>2759.31</v>
      </c>
      <c r="AJ1389" s="2">
        <f t="shared" si="127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AY1389" s="2">
        <v>4730</v>
      </c>
      <c r="AZ1389" s="2">
        <v>4869</v>
      </c>
      <c r="BJ1389" s="2">
        <v>5403.03</v>
      </c>
      <c r="BK1389" s="2">
        <v>2842.56</v>
      </c>
      <c r="BL1389" s="2">
        <v>4970.9399999999996</v>
      </c>
      <c r="BM1389" s="2">
        <v>3274.65</v>
      </c>
      <c r="HB1389" s="12">
        <f t="shared" si="128"/>
        <v>5194.97</v>
      </c>
      <c r="HC1389" s="2">
        <f t="shared" si="129"/>
        <v>4233.8</v>
      </c>
      <c r="HD1389" s="3">
        <f t="shared" si="130"/>
        <v>4055.8</v>
      </c>
      <c r="HK1389" s="197"/>
    </row>
    <row r="1390" spans="1:219" x14ac:dyDescent="0.25">
      <c r="A1390" s="64">
        <v>42409</v>
      </c>
      <c r="B1390" s="40">
        <v>4666</v>
      </c>
      <c r="C1390" s="40">
        <f t="shared" si="131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12">
        <v>4293</v>
      </c>
      <c r="U1390" s="3">
        <v>2673.54</v>
      </c>
      <c r="AJ1390" s="2">
        <f t="shared" si="127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AY1390" s="2">
        <v>4700</v>
      </c>
      <c r="AZ1390" s="2">
        <v>4830</v>
      </c>
      <c r="BJ1390" s="2">
        <v>5302.43</v>
      </c>
      <c r="BK1390" s="2">
        <v>2748.67</v>
      </c>
      <c r="BL1390" s="2">
        <v>4870.34</v>
      </c>
      <c r="BM1390" s="2">
        <v>3180.76</v>
      </c>
      <c r="HB1390" s="12">
        <f t="shared" si="128"/>
        <v>5150.2</v>
      </c>
      <c r="HC1390" s="2">
        <f t="shared" si="129"/>
        <v>4209.32</v>
      </c>
      <c r="HD1390" s="3">
        <f t="shared" si="130"/>
        <v>4033.7200000000003</v>
      </c>
      <c r="HK1390" s="197"/>
    </row>
    <row r="1391" spans="1:219" x14ac:dyDescent="0.25">
      <c r="A1391" s="64">
        <v>42410</v>
      </c>
      <c r="B1391" s="40">
        <v>4573</v>
      </c>
      <c r="C1391" s="40">
        <f t="shared" si="131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12">
        <v>4262.8500000000004</v>
      </c>
      <c r="U1391" s="3">
        <v>2647.14</v>
      </c>
      <c r="AJ1391" s="2">
        <f t="shared" si="127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AY1391" s="2">
        <v>4620</v>
      </c>
      <c r="AZ1391" s="2">
        <v>4745</v>
      </c>
      <c r="BJ1391" s="2">
        <v>5265.4</v>
      </c>
      <c r="BK1391" s="2">
        <v>2716.07</v>
      </c>
      <c r="BL1391" s="2">
        <v>4833.3100000000004</v>
      </c>
      <c r="BM1391" s="2">
        <v>3148.16</v>
      </c>
      <c r="HB1391" s="12">
        <f t="shared" si="128"/>
        <v>5118.22</v>
      </c>
      <c r="HC1391" s="2">
        <f t="shared" si="129"/>
        <v>4114.46</v>
      </c>
      <c r="HD1391" s="3">
        <f t="shared" si="130"/>
        <v>3948.16</v>
      </c>
      <c r="HK1391" s="197"/>
    </row>
    <row r="1392" spans="1:219" x14ac:dyDescent="0.25">
      <c r="A1392" s="64">
        <v>42411</v>
      </c>
      <c r="B1392" s="40">
        <v>4629</v>
      </c>
      <c r="C1392" s="40">
        <f t="shared" si="131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12">
        <v>4274.88</v>
      </c>
      <c r="U1392" s="3">
        <v>2659.51</v>
      </c>
      <c r="AJ1392" s="2">
        <f t="shared" si="127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AY1392" s="2">
        <v>4657</v>
      </c>
      <c r="AZ1392" s="2">
        <v>4782</v>
      </c>
      <c r="BJ1392" s="2">
        <v>5246.08</v>
      </c>
      <c r="BK1392" s="2">
        <v>2697.49</v>
      </c>
      <c r="BL1392" s="2">
        <v>4813.99</v>
      </c>
      <c r="BM1392" s="2">
        <v>3129.58</v>
      </c>
      <c r="HB1392" s="12">
        <f t="shared" si="128"/>
        <v>5113.96</v>
      </c>
      <c r="HC1392" s="2">
        <f t="shared" si="129"/>
        <v>4171.58</v>
      </c>
      <c r="HD1392" s="3">
        <f t="shared" si="130"/>
        <v>3999.6800000000003</v>
      </c>
      <c r="HK1392" s="197"/>
    </row>
    <row r="1393" spans="1:219" x14ac:dyDescent="0.25">
      <c r="A1393" s="64">
        <v>42412</v>
      </c>
      <c r="B1393" s="40">
        <v>4596</v>
      </c>
      <c r="C1393" s="40">
        <f t="shared" si="131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12">
        <v>4288.63</v>
      </c>
      <c r="U1393" s="3">
        <v>2675.18</v>
      </c>
      <c r="AJ1393" s="2">
        <f t="shared" si="127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AY1393" s="2">
        <v>4630</v>
      </c>
      <c r="AZ1393" s="2">
        <v>4741</v>
      </c>
      <c r="BJ1393" s="2">
        <v>5207.3999999999996</v>
      </c>
      <c r="BK1393" s="2">
        <v>2661.64</v>
      </c>
      <c r="BL1393" s="2">
        <v>4775.3100000000004</v>
      </c>
      <c r="BM1393" s="2">
        <v>3093.73</v>
      </c>
      <c r="HB1393" s="12">
        <f t="shared" si="128"/>
        <v>5094.7700000000004</v>
      </c>
      <c r="HC1393" s="2">
        <f t="shared" si="129"/>
        <v>4137.92</v>
      </c>
      <c r="HD1393" s="3">
        <f t="shared" si="130"/>
        <v>3969.3200000000006</v>
      </c>
      <c r="HK1393" s="197"/>
    </row>
    <row r="1394" spans="1:219" x14ac:dyDescent="0.25">
      <c r="A1394" s="64">
        <v>42415</v>
      </c>
      <c r="B1394" s="40">
        <v>4620</v>
      </c>
      <c r="C1394" s="40">
        <f t="shared" si="131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12">
        <v>4288.1899999999996</v>
      </c>
      <c r="U1394" s="3">
        <v>2676.58</v>
      </c>
      <c r="AJ1394" s="2">
        <f t="shared" si="127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AY1394" s="2">
        <v>4662</v>
      </c>
      <c r="AZ1394" s="2">
        <v>4769</v>
      </c>
      <c r="BB1394" s="41">
        <v>4494</v>
      </c>
      <c r="BC1394" s="41"/>
      <c r="BD1394" s="41"/>
      <c r="BJ1394" s="2">
        <v>5204.5</v>
      </c>
      <c r="BK1394" s="2">
        <v>2660.92</v>
      </c>
      <c r="BL1394" s="2">
        <v>4772.41</v>
      </c>
      <c r="BM1394" s="2">
        <v>3093.01</v>
      </c>
      <c r="HB1394" s="12">
        <f t="shared" si="128"/>
        <v>5077.71</v>
      </c>
      <c r="HC1394" s="2">
        <f t="shared" si="129"/>
        <v>4162.3999999999996</v>
      </c>
      <c r="HD1394" s="3">
        <f t="shared" si="130"/>
        <v>3991.4000000000005</v>
      </c>
      <c r="HK1394" s="197"/>
    </row>
    <row r="1395" spans="1:219" x14ac:dyDescent="0.25">
      <c r="A1395" s="64">
        <v>42416</v>
      </c>
      <c r="B1395" s="40">
        <v>4680</v>
      </c>
      <c r="C1395" s="40">
        <f t="shared" si="131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12">
        <v>4304.6000000000004</v>
      </c>
      <c r="U1395" s="3">
        <v>2690.98</v>
      </c>
      <c r="AJ1395" s="2">
        <f t="shared" si="127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AY1395" s="2">
        <v>4715</v>
      </c>
      <c r="AZ1395" s="2">
        <v>4810</v>
      </c>
      <c r="BB1395" s="41">
        <v>4494</v>
      </c>
      <c r="BC1395" s="41"/>
      <c r="BD1395" s="41"/>
      <c r="BJ1395" s="2">
        <v>5221.91</v>
      </c>
      <c r="BK1395" s="2">
        <v>2675.99</v>
      </c>
      <c r="BL1395" s="2">
        <v>4789.82</v>
      </c>
      <c r="BM1395" s="2">
        <v>3108.08</v>
      </c>
      <c r="HB1395" s="12">
        <f t="shared" si="128"/>
        <v>5094.7700000000004</v>
      </c>
      <c r="HC1395" s="2">
        <f t="shared" si="129"/>
        <v>4223.6000000000004</v>
      </c>
      <c r="HD1395" s="3">
        <f t="shared" si="130"/>
        <v>4046.6000000000004</v>
      </c>
      <c r="HK1395" s="197"/>
    </row>
    <row r="1396" spans="1:219" x14ac:dyDescent="0.25">
      <c r="A1396" s="64">
        <v>42417</v>
      </c>
      <c r="B1396" s="40">
        <v>4705</v>
      </c>
      <c r="C1396" s="40">
        <f t="shared" si="131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12">
        <v>4192.04</v>
      </c>
      <c r="U1396" s="3">
        <v>2586.94</v>
      </c>
      <c r="AJ1396" s="2">
        <f t="shared" si="127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AY1396" s="2">
        <v>4732</v>
      </c>
      <c r="AZ1396" s="2">
        <v>4850</v>
      </c>
      <c r="BB1396" s="41">
        <v>4470</v>
      </c>
      <c r="BC1396" s="41"/>
      <c r="BD1396" s="41"/>
      <c r="BJ1396" s="2">
        <v>5174.8599999999997</v>
      </c>
      <c r="BK1396" s="2">
        <v>2638.06</v>
      </c>
      <c r="BL1396" s="2">
        <v>4742.7700000000004</v>
      </c>
      <c r="BM1396" s="2">
        <v>3070.15</v>
      </c>
      <c r="HB1396" s="12">
        <f t="shared" si="128"/>
        <v>5010.8999999999996</v>
      </c>
      <c r="HC1396" s="2">
        <f t="shared" si="129"/>
        <v>4249.1000000000004</v>
      </c>
      <c r="HD1396" s="3">
        <f t="shared" si="130"/>
        <v>4069.6000000000004</v>
      </c>
      <c r="HK1396" s="197"/>
    </row>
    <row r="1397" spans="1:219" x14ac:dyDescent="0.25">
      <c r="A1397" s="64">
        <v>42418</v>
      </c>
      <c r="B1397" s="40">
        <v>4649</v>
      </c>
      <c r="C1397" s="40">
        <f t="shared" si="131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12">
        <v>4188</v>
      </c>
      <c r="U1397" s="3">
        <v>2583.4</v>
      </c>
      <c r="AJ1397" s="2">
        <f t="shared" si="127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AY1397" s="2">
        <v>4669</v>
      </c>
      <c r="AZ1397" s="2">
        <v>4764</v>
      </c>
      <c r="BB1397" s="41">
        <v>4440</v>
      </c>
      <c r="BC1397" s="41"/>
      <c r="BD1397" s="41"/>
      <c r="BJ1397" s="2">
        <v>5191.4799999999996</v>
      </c>
      <c r="BK1397" s="2">
        <v>2655.04</v>
      </c>
      <c r="BL1397" s="2">
        <v>4759.3900000000003</v>
      </c>
      <c r="BM1397" s="2">
        <v>3087.13</v>
      </c>
      <c r="HB1397" s="12">
        <f t="shared" si="128"/>
        <v>4991.03</v>
      </c>
      <c r="HC1397" s="2">
        <f t="shared" si="129"/>
        <v>4191.9800000000005</v>
      </c>
      <c r="HD1397" s="3">
        <f t="shared" si="130"/>
        <v>4018.08</v>
      </c>
      <c r="HK1397" s="197"/>
    </row>
    <row r="1398" spans="1:219" x14ac:dyDescent="0.25">
      <c r="A1398" s="64">
        <v>42419</v>
      </c>
      <c r="B1398" s="40">
        <v>4658</v>
      </c>
      <c r="C1398" s="40">
        <f t="shared" si="131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12">
        <v>4142.75</v>
      </c>
      <c r="U1398" s="3">
        <v>2540.23</v>
      </c>
      <c r="AJ1398" s="2">
        <f t="shared" si="127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AY1398" s="2">
        <v>4670</v>
      </c>
      <c r="AZ1398" s="2">
        <v>4755</v>
      </c>
      <c r="BB1398" s="41">
        <v>4460</v>
      </c>
      <c r="BC1398" s="41"/>
      <c r="BD1398" s="41"/>
      <c r="BJ1398" s="2">
        <v>5171.8900000000003</v>
      </c>
      <c r="BK1398" s="2">
        <v>2637.54</v>
      </c>
      <c r="BL1398" s="2">
        <v>4739.8</v>
      </c>
      <c r="BM1398" s="2">
        <v>3069.63</v>
      </c>
      <c r="HB1398" s="12">
        <f t="shared" si="128"/>
        <v>4976.25</v>
      </c>
      <c r="HC1398" s="2">
        <f t="shared" si="129"/>
        <v>4201.16</v>
      </c>
      <c r="HD1398" s="3">
        <f t="shared" si="130"/>
        <v>4026.3600000000006</v>
      </c>
      <c r="HK1398" s="197"/>
    </row>
    <row r="1399" spans="1:219" x14ac:dyDescent="0.25">
      <c r="A1399" s="64">
        <v>42422</v>
      </c>
      <c r="B1399" s="40">
        <v>4685</v>
      </c>
      <c r="C1399" s="40">
        <f t="shared" si="131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12">
        <v>4095.35</v>
      </c>
      <c r="U1399" s="3">
        <v>2497</v>
      </c>
      <c r="AJ1399" s="2">
        <f t="shared" si="127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AY1399" s="2">
        <v>4696</v>
      </c>
      <c r="AZ1399" s="2">
        <v>4788</v>
      </c>
      <c r="BB1399" s="41">
        <v>4498</v>
      </c>
      <c r="BC1399" s="41"/>
      <c r="BD1399" s="41"/>
      <c r="BJ1399" s="2">
        <v>5136.5</v>
      </c>
      <c r="BK1399" s="2">
        <v>2606.83</v>
      </c>
      <c r="BL1399" s="2">
        <v>4704.41</v>
      </c>
      <c r="BM1399" s="2">
        <v>3038.92</v>
      </c>
      <c r="HB1399" s="12">
        <f t="shared" si="128"/>
        <v>4942.47</v>
      </c>
      <c r="HC1399" s="2">
        <f t="shared" si="129"/>
        <v>4228.7</v>
      </c>
      <c r="HD1399" s="3">
        <f t="shared" si="130"/>
        <v>4051.2</v>
      </c>
      <c r="HK1399" s="197"/>
    </row>
    <row r="1400" spans="1:219" x14ac:dyDescent="0.25">
      <c r="A1400" s="64">
        <v>42423</v>
      </c>
      <c r="B1400" s="40">
        <v>4624</v>
      </c>
      <c r="C1400" s="40">
        <f t="shared" si="131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12">
        <v>4081.94</v>
      </c>
      <c r="U1400" s="3">
        <v>2483.5</v>
      </c>
      <c r="AJ1400" s="2">
        <f t="shared" si="127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AY1400" s="2">
        <v>4624</v>
      </c>
      <c r="AZ1400" s="2">
        <v>4734</v>
      </c>
      <c r="BB1400" s="41">
        <v>4509</v>
      </c>
      <c r="BC1400" s="41"/>
      <c r="BD1400" s="41"/>
      <c r="BJ1400" s="2">
        <v>5126.32</v>
      </c>
      <c r="BK1400" s="2">
        <v>2596.4899999999998</v>
      </c>
      <c r="BL1400" s="2">
        <v>4694.2299999999996</v>
      </c>
      <c r="BM1400" s="2">
        <v>3028.58</v>
      </c>
      <c r="HB1400" s="12">
        <f t="shared" si="128"/>
        <v>4975.38</v>
      </c>
      <c r="HC1400" s="2">
        <f t="shared" si="129"/>
        <v>4166.4800000000005</v>
      </c>
      <c r="HD1400" s="3">
        <f t="shared" si="130"/>
        <v>3995.08</v>
      </c>
      <c r="HK1400" s="197"/>
    </row>
    <row r="1401" spans="1:219" x14ac:dyDescent="0.25">
      <c r="A1401" s="64">
        <v>42424</v>
      </c>
      <c r="B1401" s="40">
        <v>4593</v>
      </c>
      <c r="C1401" s="40">
        <f t="shared" si="131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12">
        <v>4141.3999999999996</v>
      </c>
      <c r="U1401" s="3">
        <v>2533.62</v>
      </c>
      <c r="AJ1401" s="2">
        <f t="shared" si="127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AY1401" s="2">
        <v>4593</v>
      </c>
      <c r="AZ1401" s="2">
        <v>4708</v>
      </c>
      <c r="BB1401" s="41">
        <v>4498</v>
      </c>
      <c r="BC1401" s="41"/>
      <c r="BD1401" s="41"/>
      <c r="BJ1401" s="2">
        <v>5158.04</v>
      </c>
      <c r="BK1401" s="2">
        <v>2617.64</v>
      </c>
      <c r="BL1401" s="2">
        <v>4725.95</v>
      </c>
      <c r="BM1401" s="2">
        <v>3049.73</v>
      </c>
      <c r="HB1401" s="12">
        <f t="shared" si="128"/>
        <v>5024.82</v>
      </c>
      <c r="HC1401" s="2">
        <f t="shared" si="129"/>
        <v>4134.8599999999997</v>
      </c>
      <c r="HD1401" s="3">
        <f t="shared" si="130"/>
        <v>3966.5600000000004</v>
      </c>
      <c r="HK1401" s="197"/>
    </row>
    <row r="1402" spans="1:219" x14ac:dyDescent="0.25">
      <c r="A1402" s="64">
        <v>42425</v>
      </c>
      <c r="B1402" s="40">
        <v>4620</v>
      </c>
      <c r="C1402" s="40">
        <f t="shared" si="131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12">
        <v>4115.8100000000004</v>
      </c>
      <c r="U1402" s="3">
        <v>2509.4499999999998</v>
      </c>
      <c r="AJ1402" s="2">
        <f t="shared" si="127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AY1402" s="2">
        <v>4620</v>
      </c>
      <c r="AZ1402" s="2">
        <v>4757</v>
      </c>
      <c r="BB1402" s="41">
        <v>4505</v>
      </c>
      <c r="BC1402" s="41"/>
      <c r="BD1402" s="41"/>
      <c r="BJ1402" s="2">
        <v>5129.1400000000003</v>
      </c>
      <c r="BK1402" s="2">
        <v>2590.39</v>
      </c>
      <c r="BL1402" s="2">
        <v>4697.05</v>
      </c>
      <c r="BM1402" s="2">
        <v>3022.48</v>
      </c>
      <c r="HB1402" s="12">
        <f t="shared" si="128"/>
        <v>5014.26</v>
      </c>
      <c r="HC1402" s="2">
        <f t="shared" si="129"/>
        <v>4162.3999999999996</v>
      </c>
      <c r="HD1402" s="3">
        <f t="shared" si="130"/>
        <v>3991.4000000000005</v>
      </c>
      <c r="HK1402" s="197"/>
    </row>
    <row r="1403" spans="1:219" x14ac:dyDescent="0.25">
      <c r="A1403" s="64">
        <v>42426</v>
      </c>
      <c r="B1403" s="40">
        <v>4590</v>
      </c>
      <c r="C1403" s="40">
        <f t="shared" si="131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12">
        <v>4233.41</v>
      </c>
      <c r="U1403" s="3">
        <v>2612.0500000000002</v>
      </c>
      <c r="AJ1403" s="2">
        <f t="shared" si="127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AZ1403" s="2">
        <v>4742</v>
      </c>
      <c r="BA1403" s="41">
        <v>4775</v>
      </c>
      <c r="BB1403" s="41">
        <v>4510</v>
      </c>
      <c r="BC1403" s="41"/>
      <c r="BD1403" s="41"/>
      <c r="BJ1403" s="2">
        <v>5291.48</v>
      </c>
      <c r="BK1403" s="2">
        <v>2734.87</v>
      </c>
      <c r="BL1403" s="2">
        <v>4859.3900000000003</v>
      </c>
      <c r="BM1403" s="2">
        <v>3166.96</v>
      </c>
      <c r="HB1403" s="12">
        <f t="shared" si="128"/>
        <v>5140.97</v>
      </c>
      <c r="HC1403" s="2">
        <f t="shared" si="129"/>
        <v>4131.8</v>
      </c>
      <c r="HD1403" s="3">
        <f t="shared" si="130"/>
        <v>3963.8</v>
      </c>
      <c r="HK1403" s="197"/>
    </row>
    <row r="1404" spans="1:219" x14ac:dyDescent="0.25">
      <c r="A1404" s="64">
        <v>42429</v>
      </c>
      <c r="B1404" s="40">
        <v>4680</v>
      </c>
      <c r="C1404" s="40">
        <f t="shared" si="131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12">
        <v>4144.47</v>
      </c>
      <c r="U1404" s="3">
        <v>2530.6999999999998</v>
      </c>
      <c r="AJ1404" s="2">
        <f t="shared" si="127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AZ1404" s="2">
        <v>4842</v>
      </c>
      <c r="BA1404" s="41">
        <v>4855</v>
      </c>
      <c r="BB1404" s="41">
        <v>4610</v>
      </c>
      <c r="BC1404" s="41"/>
      <c r="BD1404" s="41"/>
      <c r="BJ1404" s="2">
        <v>5211.79</v>
      </c>
      <c r="BK1404" s="2">
        <v>2663.83</v>
      </c>
      <c r="BL1404" s="2">
        <v>4779.7</v>
      </c>
      <c r="BM1404" s="2">
        <v>3095.92</v>
      </c>
      <c r="HB1404" s="12">
        <f t="shared" si="128"/>
        <v>5079.7299999999996</v>
      </c>
      <c r="HC1404" s="2">
        <f t="shared" si="129"/>
        <v>4223.6000000000004</v>
      </c>
      <c r="HD1404" s="3">
        <f t="shared" si="130"/>
        <v>4046.6000000000004</v>
      </c>
      <c r="HK1404" s="197"/>
    </row>
    <row r="1405" spans="1:219" x14ac:dyDescent="0.25">
      <c r="A1405" s="64" t="s">
        <v>30</v>
      </c>
      <c r="B1405" s="40">
        <v>4690</v>
      </c>
      <c r="C1405" s="40">
        <f t="shared" si="131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12">
        <v>4119.7299999999996</v>
      </c>
      <c r="U1405" s="3">
        <v>2512.87</v>
      </c>
      <c r="AJ1405" s="2">
        <f t="shared" si="127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AZ1405" s="2">
        <v>4858</v>
      </c>
      <c r="BA1405" s="41">
        <v>4863</v>
      </c>
      <c r="BB1405" s="41">
        <v>4603</v>
      </c>
      <c r="BC1405" s="41"/>
      <c r="BD1405" s="41"/>
      <c r="BJ1405" s="2">
        <v>5156.8</v>
      </c>
      <c r="BK1405" s="2">
        <v>2617.2199999999998</v>
      </c>
      <c r="BL1405" s="2">
        <v>4724.71</v>
      </c>
      <c r="BM1405" s="2">
        <v>3049.31</v>
      </c>
      <c r="HB1405" s="12">
        <f t="shared" si="128"/>
        <v>5034.24</v>
      </c>
      <c r="HC1405" s="2">
        <f t="shared" si="129"/>
        <v>4233.8</v>
      </c>
      <c r="HD1405" s="3">
        <f t="shared" si="130"/>
        <v>4055.8</v>
      </c>
      <c r="HK1405" s="197"/>
    </row>
    <row r="1406" spans="1:219" x14ac:dyDescent="0.25">
      <c r="A1406" s="64" t="s">
        <v>31</v>
      </c>
      <c r="B1406" s="40">
        <v>4671</v>
      </c>
      <c r="C1406" s="40">
        <f t="shared" si="131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12">
        <v>4105.88</v>
      </c>
      <c r="U1406" s="3">
        <v>2483.38</v>
      </c>
      <c r="AJ1406" s="2">
        <f t="shared" si="127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AZ1406" s="2">
        <v>4850</v>
      </c>
      <c r="BA1406" s="41">
        <v>4871</v>
      </c>
      <c r="BB1406" s="41">
        <v>4600</v>
      </c>
      <c r="BC1406" s="41"/>
      <c r="BD1406" s="41"/>
      <c r="BJ1406" s="2">
        <v>5127.57</v>
      </c>
      <c r="BK1406" s="2">
        <v>2572.4699999999998</v>
      </c>
      <c r="BL1406" s="2">
        <v>4695.4799999999996</v>
      </c>
      <c r="BM1406" s="2">
        <v>3004.56</v>
      </c>
      <c r="HB1406" s="12">
        <f t="shared" si="128"/>
        <v>5052.08</v>
      </c>
      <c r="HC1406" s="2">
        <f t="shared" si="129"/>
        <v>4214.42</v>
      </c>
      <c r="HD1406" s="3">
        <f t="shared" si="130"/>
        <v>4038.3200000000006</v>
      </c>
      <c r="HK1406" s="197"/>
    </row>
    <row r="1407" spans="1:219" x14ac:dyDescent="0.25">
      <c r="A1407" s="64" t="s">
        <v>32</v>
      </c>
      <c r="B1407" s="40">
        <v>4699</v>
      </c>
      <c r="C1407" s="40">
        <f t="shared" si="131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12">
        <v>4092.05</v>
      </c>
      <c r="U1407" s="3">
        <v>2469.46</v>
      </c>
      <c r="AJ1407" s="2">
        <f t="shared" si="127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AZ1407" s="2">
        <v>4864</v>
      </c>
      <c r="BA1407" s="41">
        <v>4876</v>
      </c>
      <c r="BB1407" s="41">
        <v>4614</v>
      </c>
      <c r="BC1407" s="41"/>
      <c r="BD1407" s="41"/>
      <c r="BJ1407" s="2">
        <v>5158.55</v>
      </c>
      <c r="BK1407" s="2">
        <v>2602.85</v>
      </c>
      <c r="BL1407" s="2">
        <v>4726.46</v>
      </c>
      <c r="BM1407" s="2">
        <v>3034.94</v>
      </c>
      <c r="HB1407" s="12">
        <f t="shared" si="128"/>
        <v>5038.4399999999996</v>
      </c>
      <c r="HC1407" s="2">
        <f t="shared" si="129"/>
        <v>4242.9800000000005</v>
      </c>
      <c r="HD1407" s="3">
        <f t="shared" si="130"/>
        <v>4064.08</v>
      </c>
      <c r="HK1407" s="197"/>
    </row>
    <row r="1408" spans="1:219" x14ac:dyDescent="0.25">
      <c r="A1408" s="64" t="s">
        <v>33</v>
      </c>
      <c r="B1408" s="40">
        <v>4689</v>
      </c>
      <c r="C1408" s="40">
        <f t="shared" si="131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12">
        <v>4064.93</v>
      </c>
      <c r="U1408" s="3">
        <v>2447.89</v>
      </c>
      <c r="AJ1408" s="2">
        <f t="shared" si="127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AZ1408" s="2">
        <v>4840</v>
      </c>
      <c r="BA1408" s="41">
        <v>4876</v>
      </c>
      <c r="BB1408" s="41">
        <v>4600</v>
      </c>
      <c r="BC1408" s="41"/>
      <c r="BD1408" s="41"/>
      <c r="BJ1408" s="2">
        <v>5137.72</v>
      </c>
      <c r="BK1408" s="2">
        <v>2588.38</v>
      </c>
      <c r="BL1408" s="2">
        <v>4705.63</v>
      </c>
      <c r="BM1408" s="2">
        <v>3020.47</v>
      </c>
      <c r="HB1408" s="12">
        <f t="shared" si="128"/>
        <v>4991.76</v>
      </c>
      <c r="HC1408" s="2">
        <f t="shared" si="129"/>
        <v>4232.78</v>
      </c>
      <c r="HD1408" s="3">
        <f t="shared" si="130"/>
        <v>4054.88</v>
      </c>
      <c r="HK1408" s="197"/>
    </row>
    <row r="1409" spans="1:219" x14ac:dyDescent="0.25">
      <c r="A1409" s="64" t="s">
        <v>34</v>
      </c>
      <c r="B1409" s="40">
        <v>4596</v>
      </c>
      <c r="C1409" s="40">
        <f t="shared" si="131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12">
        <v>4111.2299999999996</v>
      </c>
      <c r="U1409" s="3">
        <v>2495.61</v>
      </c>
      <c r="AJ1409" s="2">
        <f t="shared" si="127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AZ1409" s="2">
        <v>4739</v>
      </c>
      <c r="BA1409" s="41">
        <v>4856</v>
      </c>
      <c r="BB1409" s="41">
        <v>4589</v>
      </c>
      <c r="BC1409" s="41"/>
      <c r="BD1409" s="41"/>
      <c r="BJ1409" s="2">
        <v>5193.63</v>
      </c>
      <c r="BK1409" s="2">
        <v>2645.94</v>
      </c>
      <c r="BL1409" s="2">
        <v>4761.54</v>
      </c>
      <c r="BM1409" s="2">
        <v>3078.03</v>
      </c>
      <c r="HB1409" s="12">
        <f t="shared" si="128"/>
        <v>4974.79</v>
      </c>
      <c r="HC1409" s="2">
        <f t="shared" si="129"/>
        <v>4137.92</v>
      </c>
      <c r="HD1409" s="3">
        <f t="shared" si="130"/>
        <v>3969.3200000000006</v>
      </c>
      <c r="HK1409" s="197"/>
    </row>
    <row r="1410" spans="1:219" x14ac:dyDescent="0.25">
      <c r="A1410" s="64" t="s">
        <v>35</v>
      </c>
      <c r="B1410" s="40">
        <v>4623</v>
      </c>
      <c r="C1410" s="40">
        <f t="shared" si="131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12">
        <v>4172.33</v>
      </c>
      <c r="U1410" s="3">
        <v>2552.48</v>
      </c>
      <c r="AJ1410" s="2">
        <f t="shared" si="127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AZ1410" s="2">
        <v>4783</v>
      </c>
      <c r="BA1410" s="41">
        <v>4856</v>
      </c>
      <c r="BB1410" s="41">
        <v>4600</v>
      </c>
      <c r="BC1410" s="41"/>
      <c r="BD1410" s="41"/>
      <c r="BJ1410" s="2">
        <v>5244.04</v>
      </c>
      <c r="BK1410" s="2">
        <v>2691.64</v>
      </c>
      <c r="BL1410" s="2">
        <v>4811.95</v>
      </c>
      <c r="BM1410" s="2">
        <v>3123.73</v>
      </c>
      <c r="HB1410" s="12">
        <f t="shared" si="128"/>
        <v>5006.6099999999997</v>
      </c>
      <c r="HC1410" s="2">
        <f t="shared" si="129"/>
        <v>4165.46</v>
      </c>
      <c r="HD1410" s="3">
        <f t="shared" si="130"/>
        <v>3994.16</v>
      </c>
      <c r="HK1410" s="197"/>
    </row>
    <row r="1411" spans="1:219" x14ac:dyDescent="0.25">
      <c r="A1411" s="64" t="s">
        <v>36</v>
      </c>
      <c r="B1411" s="40">
        <v>4635</v>
      </c>
      <c r="C1411" s="40">
        <f t="shared" si="131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12">
        <v>4124.08</v>
      </c>
      <c r="U1411" s="3">
        <v>2510.48</v>
      </c>
      <c r="AJ1411" s="2">
        <f t="shared" si="127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AZ1411" s="2">
        <v>4795</v>
      </c>
      <c r="BA1411" s="41">
        <v>4856</v>
      </c>
      <c r="BB1411" s="41">
        <v>4560</v>
      </c>
      <c r="BC1411" s="41"/>
      <c r="BD1411" s="41"/>
      <c r="BJ1411" s="2">
        <v>5184.45</v>
      </c>
      <c r="BK1411" s="2">
        <v>2639.37</v>
      </c>
      <c r="BL1411" s="2">
        <v>4752.3599999999997</v>
      </c>
      <c r="BM1411" s="2">
        <v>3071.46</v>
      </c>
      <c r="HB1411" s="12">
        <f t="shared" si="128"/>
        <v>4955.6899999999996</v>
      </c>
      <c r="HC1411" s="2">
        <f t="shared" si="129"/>
        <v>4177.7</v>
      </c>
      <c r="HD1411" s="3">
        <f t="shared" si="130"/>
        <v>4005.2</v>
      </c>
      <c r="HK1411" s="197"/>
    </row>
    <row r="1412" spans="1:219" x14ac:dyDescent="0.25">
      <c r="A1412" s="64" t="s">
        <v>37</v>
      </c>
      <c r="B1412" s="40">
        <v>4607</v>
      </c>
      <c r="C1412" s="40">
        <f t="shared" si="131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12">
        <v>4034.28</v>
      </c>
      <c r="U1412" s="3">
        <v>2556.85</v>
      </c>
      <c r="AJ1412" s="2">
        <f t="shared" si="127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AZ1412" s="2">
        <v>4770</v>
      </c>
      <c r="BA1412" s="41">
        <v>4856</v>
      </c>
      <c r="BB1412" s="41">
        <v>4520</v>
      </c>
      <c r="BC1412" s="41"/>
      <c r="BD1412" s="41"/>
      <c r="BJ1412" s="2">
        <v>5113.8</v>
      </c>
      <c r="BK1412" s="2">
        <v>2689.06</v>
      </c>
      <c r="BL1412" s="2">
        <v>4681.71</v>
      </c>
      <c r="BM1412" s="2">
        <v>3121.15</v>
      </c>
      <c r="HB1412" s="12">
        <f t="shared" si="128"/>
        <v>4974.79</v>
      </c>
      <c r="HC1412" s="2">
        <f t="shared" si="129"/>
        <v>4149.1400000000003</v>
      </c>
      <c r="HD1412" s="3">
        <f t="shared" si="130"/>
        <v>3979.4400000000005</v>
      </c>
      <c r="HK1412" s="197"/>
    </row>
    <row r="1413" spans="1:219" x14ac:dyDescent="0.25">
      <c r="A1413" s="64" t="s">
        <v>38</v>
      </c>
      <c r="B1413" s="40">
        <v>4598</v>
      </c>
      <c r="C1413" s="40">
        <f t="shared" si="131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12">
        <v>4034.15</v>
      </c>
      <c r="U1413" s="3">
        <v>2557.92</v>
      </c>
      <c r="AJ1413" s="2">
        <f t="shared" si="127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AZ1413" s="2">
        <v>4759</v>
      </c>
      <c r="BA1413" s="41">
        <v>4856</v>
      </c>
      <c r="BB1413" s="41">
        <v>4520</v>
      </c>
      <c r="BC1413" s="41"/>
      <c r="BD1413" s="41"/>
      <c r="BJ1413" s="2">
        <v>5125.68</v>
      </c>
      <c r="BK1413" s="2">
        <v>2702.41</v>
      </c>
      <c r="BL1413" s="2">
        <v>4693.59</v>
      </c>
      <c r="BM1413" s="2">
        <v>3134.5</v>
      </c>
      <c r="HB1413" s="12">
        <f t="shared" si="128"/>
        <v>4957.8100000000004</v>
      </c>
      <c r="HC1413" s="2">
        <f t="shared" si="129"/>
        <v>4139.96</v>
      </c>
      <c r="HD1413" s="3">
        <f t="shared" si="130"/>
        <v>3971.16</v>
      </c>
      <c r="HK1413" s="197"/>
    </row>
    <row r="1414" spans="1:219" x14ac:dyDescent="0.25">
      <c r="A1414" s="64" t="s">
        <v>39</v>
      </c>
      <c r="B1414" s="40">
        <v>4605</v>
      </c>
      <c r="C1414" s="40">
        <f t="shared" si="131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12">
        <v>4126.01</v>
      </c>
      <c r="U1414" s="3">
        <v>2644.18</v>
      </c>
      <c r="AJ1414" s="2">
        <f t="shared" si="127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AZ1414" s="2">
        <v>4761</v>
      </c>
      <c r="BA1414" s="41">
        <v>4850</v>
      </c>
      <c r="BB1414" s="41">
        <v>4540</v>
      </c>
      <c r="BC1414" s="41"/>
      <c r="BD1414" s="41"/>
      <c r="BJ1414" s="2">
        <v>5208.21</v>
      </c>
      <c r="BK1414" s="2">
        <v>2777.89</v>
      </c>
      <c r="BL1414" s="2">
        <v>4776.12</v>
      </c>
      <c r="BM1414" s="2">
        <v>3209.98</v>
      </c>
      <c r="HB1414" s="12">
        <f t="shared" si="128"/>
        <v>5023.59</v>
      </c>
      <c r="HC1414" s="2">
        <f t="shared" si="129"/>
        <v>4147.1000000000004</v>
      </c>
      <c r="HD1414" s="3">
        <f t="shared" si="130"/>
        <v>3977.6000000000004</v>
      </c>
      <c r="HK1414" s="197"/>
    </row>
    <row r="1415" spans="1:219" x14ac:dyDescent="0.25">
      <c r="A1415" s="64" t="s">
        <v>40</v>
      </c>
      <c r="B1415" s="40">
        <v>4646</v>
      </c>
      <c r="C1415" s="40">
        <f t="shared" si="131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12">
        <v>4208.7700000000004</v>
      </c>
      <c r="U1415" s="3">
        <v>2719.78</v>
      </c>
      <c r="AJ1415" s="2">
        <f t="shared" si="127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AZ1415" s="2">
        <v>4803</v>
      </c>
      <c r="BA1415" s="41">
        <v>4850</v>
      </c>
      <c r="BB1415" s="41">
        <v>4550</v>
      </c>
      <c r="BC1415" s="41"/>
      <c r="BD1415" s="41"/>
      <c r="BJ1415" s="2">
        <v>5343.58</v>
      </c>
      <c r="BK1415" s="2">
        <v>2903.47</v>
      </c>
      <c r="BL1415" s="2">
        <v>4911.49</v>
      </c>
      <c r="BM1415" s="2">
        <v>3335.56</v>
      </c>
      <c r="HB1415" s="12">
        <f t="shared" si="128"/>
        <v>5112.7</v>
      </c>
      <c r="HC1415" s="2">
        <f t="shared" si="129"/>
        <v>4188.92</v>
      </c>
      <c r="HD1415" s="3">
        <f t="shared" si="130"/>
        <v>4015.3200000000006</v>
      </c>
      <c r="HK1415" s="197"/>
    </row>
    <row r="1416" spans="1:219" x14ac:dyDescent="0.25">
      <c r="A1416" s="64" t="s">
        <v>41</v>
      </c>
      <c r="B1416" s="40">
        <v>4716</v>
      </c>
      <c r="C1416" s="40">
        <f t="shared" si="131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12">
        <v>4183.3100000000004</v>
      </c>
      <c r="U1416" s="3">
        <v>2697.73</v>
      </c>
      <c r="AJ1416" s="2">
        <f t="shared" ref="AJ1416:AJ1479" si="132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AZ1416" s="2">
        <v>4869</v>
      </c>
      <c r="BA1416" s="41">
        <v>4863</v>
      </c>
      <c r="BB1416" s="41">
        <v>4596</v>
      </c>
      <c r="BC1416" s="41"/>
      <c r="BD1416" s="41"/>
      <c r="BJ1416" s="2">
        <v>5292.96</v>
      </c>
      <c r="BK1416" s="2">
        <v>2857.56</v>
      </c>
      <c r="BL1416" s="2">
        <v>4860.87</v>
      </c>
      <c r="BM1416" s="2">
        <v>3289.65</v>
      </c>
      <c r="HB1416" s="12">
        <f t="shared" si="128"/>
        <v>5052.2299999999996</v>
      </c>
      <c r="HC1416" s="2">
        <f t="shared" si="129"/>
        <v>4260.32</v>
      </c>
      <c r="HD1416" s="3">
        <f t="shared" si="130"/>
        <v>4079.7200000000003</v>
      </c>
      <c r="HK1416" s="197"/>
    </row>
    <row r="1417" spans="1:219" x14ac:dyDescent="0.25">
      <c r="A1417" s="64" t="s">
        <v>42</v>
      </c>
      <c r="B1417" s="40">
        <v>4625</v>
      </c>
      <c r="C1417" s="40">
        <f t="shared" si="131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12">
        <v>4078.35</v>
      </c>
      <c r="U1417" s="3">
        <v>2601.8000000000002</v>
      </c>
      <c r="AJ1417" s="2">
        <f t="shared" si="132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AZ1417" s="2">
        <v>4777</v>
      </c>
      <c r="BA1417" s="41">
        <v>4863</v>
      </c>
      <c r="BB1417" s="41">
        <v>4536</v>
      </c>
      <c r="BC1417" s="41"/>
      <c r="BD1417" s="41"/>
      <c r="BJ1417" s="2">
        <v>5154.01</v>
      </c>
      <c r="BK1417" s="2">
        <v>2715.47</v>
      </c>
      <c r="BL1417" s="2">
        <v>4721.92</v>
      </c>
      <c r="BM1417" s="2">
        <v>3147.56</v>
      </c>
      <c r="HB1417" s="12">
        <f t="shared" si="128"/>
        <v>4940.3100000000004</v>
      </c>
      <c r="HC1417" s="2">
        <f t="shared" si="129"/>
        <v>4167.5</v>
      </c>
      <c r="HD1417" s="3">
        <f t="shared" si="130"/>
        <v>3996</v>
      </c>
      <c r="HK1417" s="197"/>
    </row>
    <row r="1418" spans="1:219" x14ac:dyDescent="0.25">
      <c r="A1418" s="64" t="s">
        <v>43</v>
      </c>
      <c r="B1418" s="40">
        <v>4605</v>
      </c>
      <c r="C1418" s="40">
        <f t="shared" si="131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12">
        <v>4099.79</v>
      </c>
      <c r="U1418" s="3">
        <v>2622.48</v>
      </c>
      <c r="AJ1418" s="2">
        <f t="shared" si="132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AZ1418" s="2">
        <v>4750</v>
      </c>
      <c r="BA1418" s="41">
        <v>4840</v>
      </c>
      <c r="BB1418" s="41">
        <v>4515</v>
      </c>
      <c r="BC1418" s="41"/>
      <c r="BD1418" s="41"/>
      <c r="BJ1418" s="2">
        <v>5004.1099999999997</v>
      </c>
      <c r="BK1418" s="2">
        <v>2566.5100000000002</v>
      </c>
      <c r="BL1418" s="2">
        <v>4572.0200000000004</v>
      </c>
      <c r="BM1418" s="2">
        <v>2998.6</v>
      </c>
      <c r="HB1418" s="12">
        <f t="shared" si="128"/>
        <v>4931.2299999999996</v>
      </c>
      <c r="HC1418" s="2">
        <f t="shared" si="129"/>
        <v>4147.1000000000004</v>
      </c>
      <c r="HD1418" s="3">
        <f t="shared" si="130"/>
        <v>3977.6000000000004</v>
      </c>
      <c r="HK1418" s="197"/>
    </row>
    <row r="1419" spans="1:219" x14ac:dyDescent="0.25">
      <c r="A1419" s="64" t="s">
        <v>44</v>
      </c>
      <c r="B1419" s="40">
        <v>4605</v>
      </c>
      <c r="C1419" s="40">
        <f t="shared" si="131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12">
        <v>4068.88</v>
      </c>
      <c r="U1419" s="3">
        <v>2591.98</v>
      </c>
      <c r="AJ1419" s="2">
        <f t="shared" si="132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AZ1419" s="2">
        <v>4750</v>
      </c>
      <c r="BA1419" s="41">
        <v>4840</v>
      </c>
      <c r="BB1419" s="41">
        <v>4515</v>
      </c>
      <c r="BC1419" s="41"/>
      <c r="BD1419" s="41"/>
      <c r="BJ1419" s="2">
        <v>5023.93</v>
      </c>
      <c r="BK1419" s="2">
        <v>2586.13</v>
      </c>
      <c r="BL1419" s="2">
        <v>4591.84</v>
      </c>
      <c r="BM1419" s="2">
        <v>3018.22</v>
      </c>
      <c r="HB1419" s="12">
        <f t="shared" si="128"/>
        <v>4931.2299999999996</v>
      </c>
      <c r="HC1419" s="2">
        <f t="shared" si="129"/>
        <v>4147.1000000000004</v>
      </c>
      <c r="HD1419" s="3">
        <f t="shared" si="130"/>
        <v>3977.6000000000004</v>
      </c>
      <c r="HK1419" s="197"/>
    </row>
    <row r="1420" spans="1:219" x14ac:dyDescent="0.25">
      <c r="A1420" s="64" t="s">
        <v>45</v>
      </c>
      <c r="B1420" s="40">
        <v>4575</v>
      </c>
      <c r="C1420" s="40">
        <f t="shared" si="131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12">
        <v>4068.88</v>
      </c>
      <c r="U1420" s="3">
        <v>2591.98</v>
      </c>
      <c r="AJ1420" s="2">
        <f t="shared" si="132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AZ1420" s="2">
        <v>4685</v>
      </c>
      <c r="BA1420" s="41">
        <v>4780</v>
      </c>
      <c r="BB1420" s="41">
        <v>4510</v>
      </c>
      <c r="BC1420" s="41"/>
      <c r="BD1420" s="41"/>
      <c r="BJ1420" s="2">
        <v>5056.17</v>
      </c>
      <c r="BK1420" s="2">
        <v>2618.0300000000002</v>
      </c>
      <c r="BL1420" s="2">
        <v>4624.08</v>
      </c>
      <c r="BM1420" s="2">
        <v>3050.12</v>
      </c>
      <c r="HB1420" s="12">
        <f t="shared" si="128"/>
        <v>4931.2299999999996</v>
      </c>
      <c r="HC1420" s="2">
        <f t="shared" si="129"/>
        <v>4116.5</v>
      </c>
      <c r="HD1420" s="3">
        <f t="shared" si="130"/>
        <v>3950</v>
      </c>
      <c r="HK1420" s="197"/>
    </row>
    <row r="1421" spans="1:219" x14ac:dyDescent="0.25">
      <c r="A1421" s="64" t="s">
        <v>46</v>
      </c>
      <c r="B1421" s="40">
        <v>4620</v>
      </c>
      <c r="C1421" s="40">
        <f t="shared" si="131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12">
        <v>4100.3999999999996</v>
      </c>
      <c r="U1421" s="3">
        <v>2620.7800000000002</v>
      </c>
      <c r="AJ1421" s="2">
        <f t="shared" si="132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AZ1421" s="2">
        <v>4720</v>
      </c>
      <c r="BA1421" s="41">
        <v>4790</v>
      </c>
      <c r="BB1421" s="41">
        <v>4520</v>
      </c>
      <c r="BC1421" s="41"/>
      <c r="BD1421" s="41"/>
      <c r="BJ1421" s="2">
        <v>5093.5200000000004</v>
      </c>
      <c r="BK1421" s="2">
        <v>2651.63</v>
      </c>
      <c r="BL1421" s="2">
        <v>4661.43</v>
      </c>
      <c r="BM1421" s="2">
        <v>3083.72</v>
      </c>
      <c r="HB1421" s="12">
        <f t="shared" ref="HB1421:HB1484" si="133">J1421+230</f>
        <v>4964.8599999999997</v>
      </c>
      <c r="HC1421" s="2">
        <f t="shared" si="129"/>
        <v>4162.3999999999996</v>
      </c>
      <c r="HD1421" s="3">
        <f t="shared" si="130"/>
        <v>3991.4000000000005</v>
      </c>
      <c r="HK1421" s="197"/>
    </row>
    <row r="1422" spans="1:219" x14ac:dyDescent="0.25">
      <c r="A1422" s="64">
        <v>42453</v>
      </c>
      <c r="B1422" s="40">
        <v>4620</v>
      </c>
      <c r="C1422" s="40">
        <f t="shared" si="131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12">
        <v>4096.59</v>
      </c>
      <c r="U1422" s="3">
        <v>2616.11</v>
      </c>
      <c r="AJ1422" s="2">
        <f t="shared" si="132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AZ1422" s="2">
        <v>4740</v>
      </c>
      <c r="BA1422" s="65">
        <v>4790</v>
      </c>
      <c r="BB1422" s="65">
        <v>4520</v>
      </c>
      <c r="BC1422" s="65"/>
      <c r="BD1422" s="65"/>
      <c r="BJ1422" s="2">
        <v>5076.25</v>
      </c>
      <c r="BK1422" s="2">
        <v>2633.3</v>
      </c>
      <c r="BL1422" s="2">
        <v>4644.16</v>
      </c>
      <c r="BM1422" s="2">
        <v>3065.39</v>
      </c>
      <c r="HB1422" s="12">
        <f t="shared" si="133"/>
        <v>4977.47</v>
      </c>
      <c r="HC1422" s="2">
        <f t="shared" si="129"/>
        <v>4162.3999999999996</v>
      </c>
      <c r="HD1422" s="3">
        <f t="shared" si="130"/>
        <v>3991.4000000000005</v>
      </c>
      <c r="HK1422" s="197"/>
    </row>
    <row r="1423" spans="1:219" x14ac:dyDescent="0.25">
      <c r="A1423" s="64">
        <v>42454</v>
      </c>
      <c r="B1423" s="40">
        <v>4620</v>
      </c>
      <c r="C1423" s="40">
        <f t="shared" si="131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12">
        <v>4102.47</v>
      </c>
      <c r="U1423" s="3">
        <v>2621.48</v>
      </c>
      <c r="AJ1423" s="2">
        <f t="shared" si="132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AZ1423" s="2">
        <v>4740</v>
      </c>
      <c r="BA1423" s="65">
        <v>4790</v>
      </c>
      <c r="BB1423" s="65">
        <v>4520</v>
      </c>
      <c r="BC1423" s="65"/>
      <c r="BD1423" s="65"/>
      <c r="BJ1423" s="2">
        <v>5083.2</v>
      </c>
      <c r="BK1423" s="2">
        <v>2639.54</v>
      </c>
      <c r="BL1423" s="2">
        <v>4651.1099999999997</v>
      </c>
      <c r="BM1423" s="2">
        <v>3071.63</v>
      </c>
      <c r="HB1423" s="12">
        <f t="shared" si="133"/>
        <v>4983.7700000000004</v>
      </c>
      <c r="HC1423" s="2">
        <f t="shared" si="129"/>
        <v>4162.3999999999996</v>
      </c>
      <c r="HD1423" s="3">
        <f t="shared" si="130"/>
        <v>3991.4000000000005</v>
      </c>
      <c r="HK1423" s="197"/>
    </row>
    <row r="1424" spans="1:219" x14ac:dyDescent="0.25">
      <c r="A1424" s="64">
        <v>42457</v>
      </c>
      <c r="B1424" s="40">
        <v>4620</v>
      </c>
      <c r="C1424" s="40">
        <f t="shared" si="131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12">
        <v>4098.55</v>
      </c>
      <c r="U1424" s="3">
        <v>2617.9</v>
      </c>
      <c r="AJ1424" s="2">
        <f t="shared" si="132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X1424" s="2">
        <v>4720</v>
      </c>
      <c r="AY1424" s="2">
        <v>4783.8500000000004</v>
      </c>
      <c r="AZ1424" s="2">
        <v>4740</v>
      </c>
      <c r="BA1424" s="65">
        <v>4790</v>
      </c>
      <c r="BB1424" s="65">
        <v>4520</v>
      </c>
      <c r="BC1424" s="65"/>
      <c r="BD1424" s="65"/>
      <c r="BJ1424" s="2">
        <v>5078.57</v>
      </c>
      <c r="BK1424" s="2">
        <v>2635.38</v>
      </c>
      <c r="BL1424" s="2">
        <v>4646.4799999999996</v>
      </c>
      <c r="BM1424" s="2">
        <v>3067.47</v>
      </c>
      <c r="HB1424" s="12">
        <f t="shared" si="133"/>
        <v>4979.57</v>
      </c>
      <c r="HC1424" s="2">
        <f t="shared" si="129"/>
        <v>4162.3999999999996</v>
      </c>
      <c r="HD1424" s="3">
        <f t="shared" si="130"/>
        <v>3991.4000000000005</v>
      </c>
      <c r="HK1424" s="197"/>
    </row>
    <row r="1425" spans="1:219" x14ac:dyDescent="0.25">
      <c r="A1425" s="64">
        <v>42458</v>
      </c>
      <c r="B1425" s="40">
        <v>4625</v>
      </c>
      <c r="C1425" s="40">
        <f t="shared" si="131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12">
        <v>4089.75</v>
      </c>
      <c r="U1425" s="3">
        <v>2613.38</v>
      </c>
      <c r="AJ1425" s="2">
        <f t="shared" si="132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AZ1425" s="2">
        <v>4770</v>
      </c>
      <c r="BA1425" s="41">
        <v>4790</v>
      </c>
      <c r="BB1425" s="65">
        <v>4515</v>
      </c>
      <c r="BC1425" s="65"/>
      <c r="BD1425" s="65"/>
      <c r="BJ1425" s="2">
        <v>5044.5</v>
      </c>
      <c r="BK1425" s="2">
        <v>2607.5300000000002</v>
      </c>
      <c r="BL1425" s="2">
        <v>4612.41</v>
      </c>
      <c r="BM1425" s="2">
        <v>3039.62</v>
      </c>
      <c r="HB1425" s="12">
        <f t="shared" si="133"/>
        <v>4920.72</v>
      </c>
      <c r="HC1425" s="2">
        <f t="shared" si="129"/>
        <v>4167.5</v>
      </c>
      <c r="HD1425" s="3">
        <f t="shared" si="130"/>
        <v>3996</v>
      </c>
      <c r="HK1425" s="197"/>
    </row>
    <row r="1426" spans="1:219" x14ac:dyDescent="0.25">
      <c r="A1426" s="64">
        <v>42459</v>
      </c>
      <c r="B1426" s="40">
        <v>4554</v>
      </c>
      <c r="C1426" s="40">
        <f t="shared" si="131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12">
        <v>4083.29</v>
      </c>
      <c r="U1426" s="3">
        <v>2610.85</v>
      </c>
      <c r="AJ1426" s="2">
        <f t="shared" si="132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AZ1426" s="2">
        <v>4699</v>
      </c>
      <c r="BA1426" s="41">
        <v>4775</v>
      </c>
      <c r="BB1426" s="65">
        <v>4450</v>
      </c>
      <c r="BC1426" s="65"/>
      <c r="BD1426" s="65"/>
      <c r="BJ1426" s="2">
        <v>4952.97</v>
      </c>
      <c r="BK1426" s="2">
        <v>2522.41</v>
      </c>
      <c r="BL1426" s="2">
        <v>4520.88</v>
      </c>
      <c r="BM1426" s="2">
        <v>2954.5</v>
      </c>
      <c r="HB1426" s="12">
        <f t="shared" si="133"/>
        <v>4881.18</v>
      </c>
      <c r="HC1426" s="2">
        <f t="shared" si="129"/>
        <v>4095.08</v>
      </c>
      <c r="HD1426" s="3">
        <f t="shared" si="130"/>
        <v>3930.6800000000003</v>
      </c>
      <c r="HK1426" s="197"/>
    </row>
    <row r="1427" spans="1:219" x14ac:dyDescent="0.25">
      <c r="A1427" s="64">
        <v>42460</v>
      </c>
      <c r="B1427" s="40">
        <v>4463</v>
      </c>
      <c r="C1427" s="40">
        <f t="shared" si="131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12">
        <v>4052.98</v>
      </c>
      <c r="U1427" s="3">
        <v>2583.13</v>
      </c>
      <c r="AJ1427" s="2">
        <f t="shared" si="132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AZ1427" s="2">
        <v>4607</v>
      </c>
      <c r="BA1427" s="41">
        <v>4645</v>
      </c>
      <c r="BB1427" s="65">
        <v>4415</v>
      </c>
      <c r="BC1427" s="65"/>
      <c r="BD1427" s="65"/>
      <c r="BJ1427" s="2">
        <v>4828.59</v>
      </c>
      <c r="BK1427" s="2">
        <v>2402.4699999999998</v>
      </c>
      <c r="BL1427" s="2">
        <v>4396.5</v>
      </c>
      <c r="BM1427" s="2">
        <v>2834.56</v>
      </c>
      <c r="HB1427" s="12">
        <f t="shared" si="133"/>
        <v>4864.41</v>
      </c>
      <c r="HC1427" s="2">
        <f t="shared" ref="HC1427:HC1490" si="134">B1427*1.02-550</f>
        <v>4002.26</v>
      </c>
      <c r="HD1427" s="3">
        <f t="shared" ref="HD1427:HD1490" si="135">B1427*0.92-259</f>
        <v>3846.96</v>
      </c>
      <c r="HK1427" s="197"/>
    </row>
    <row r="1428" spans="1:219" x14ac:dyDescent="0.25">
      <c r="A1428" s="64">
        <v>42461</v>
      </c>
      <c r="B1428" s="40">
        <v>4393</v>
      </c>
      <c r="C1428" s="40">
        <f t="shared" si="131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12">
        <v>4052.98</v>
      </c>
      <c r="U1428" s="3">
        <v>2583.13</v>
      </c>
      <c r="AJ1428" s="2">
        <f t="shared" si="132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AZ1428" s="2">
        <v>4535</v>
      </c>
      <c r="BA1428" s="41">
        <v>4545</v>
      </c>
      <c r="BB1428" s="65">
        <v>4378</v>
      </c>
      <c r="BC1428" s="65"/>
      <c r="BD1428" s="65"/>
      <c r="BJ1428" s="2">
        <v>4828.59</v>
      </c>
      <c r="BK1428" s="2">
        <v>2402.4699999999998</v>
      </c>
      <c r="BL1428" s="2">
        <v>4396.5</v>
      </c>
      <c r="BM1428" s="2">
        <v>2834.56</v>
      </c>
      <c r="HB1428" s="12">
        <f t="shared" si="133"/>
        <v>4864.41</v>
      </c>
      <c r="HC1428" s="2">
        <f t="shared" si="134"/>
        <v>3930.8599999999997</v>
      </c>
      <c r="HD1428" s="3">
        <f t="shared" si="135"/>
        <v>3782.5600000000004</v>
      </c>
      <c r="HK1428" s="197"/>
    </row>
    <row r="1429" spans="1:219" x14ac:dyDescent="0.25">
      <c r="A1429" s="64">
        <v>42464</v>
      </c>
      <c r="B1429" s="40">
        <v>4420</v>
      </c>
      <c r="C1429" s="40">
        <f t="shared" si="131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12">
        <v>4035.09</v>
      </c>
      <c r="U1429" s="3">
        <v>2564.5300000000002</v>
      </c>
      <c r="AJ1429" s="2">
        <f t="shared" si="132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AZ1429" s="2">
        <v>4555</v>
      </c>
      <c r="BA1429" s="41">
        <v>4595</v>
      </c>
      <c r="BB1429" s="65">
        <v>4390</v>
      </c>
      <c r="BC1429" s="65"/>
      <c r="BD1429" s="65"/>
      <c r="BJ1429" s="2">
        <v>4842.1000000000004</v>
      </c>
      <c r="BK1429" s="2">
        <v>2414.59</v>
      </c>
      <c r="BL1429" s="2">
        <v>4410.01</v>
      </c>
      <c r="BM1429" s="2">
        <v>2846.68</v>
      </c>
      <c r="HB1429" s="12">
        <f t="shared" si="133"/>
        <v>4877.1400000000003</v>
      </c>
      <c r="HC1429" s="2">
        <f t="shared" si="134"/>
        <v>3958.3999999999996</v>
      </c>
      <c r="HD1429" s="3">
        <f t="shared" si="135"/>
        <v>3807.4</v>
      </c>
      <c r="HK1429" s="197"/>
    </row>
    <row r="1430" spans="1:219" x14ac:dyDescent="0.25">
      <c r="A1430" s="64">
        <v>42465</v>
      </c>
      <c r="B1430" s="40">
        <v>4488</v>
      </c>
      <c r="C1430" s="40">
        <f t="shared" si="131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12">
        <v>4084.28</v>
      </c>
      <c r="U1430" s="3">
        <v>2610.66</v>
      </c>
      <c r="AJ1430" s="2">
        <f t="shared" si="132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AZ1430" s="2">
        <v>4597</v>
      </c>
      <c r="BA1430" s="41">
        <v>4597</v>
      </c>
      <c r="BB1430" s="65">
        <v>4387</v>
      </c>
      <c r="BC1430" s="65"/>
      <c r="BD1430" s="65"/>
      <c r="BJ1430" s="2">
        <v>4880.41</v>
      </c>
      <c r="BK1430" s="2">
        <v>2448.9299999999998</v>
      </c>
      <c r="BL1430" s="2">
        <v>4448.32</v>
      </c>
      <c r="BM1430" s="2">
        <v>2881.02</v>
      </c>
      <c r="HB1430" s="12">
        <f t="shared" si="133"/>
        <v>4943.57</v>
      </c>
      <c r="HC1430" s="2">
        <f t="shared" si="134"/>
        <v>4027.76</v>
      </c>
      <c r="HD1430" s="3">
        <f t="shared" si="135"/>
        <v>3869.96</v>
      </c>
      <c r="HK1430" s="197"/>
    </row>
    <row r="1431" spans="1:219" x14ac:dyDescent="0.25">
      <c r="A1431" s="64">
        <v>42466</v>
      </c>
      <c r="B1431" s="40">
        <v>4540</v>
      </c>
      <c r="C1431" s="40">
        <f t="shared" si="131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12">
        <v>4117.6499999999996</v>
      </c>
      <c r="U1431" s="3">
        <v>2642.33</v>
      </c>
      <c r="AJ1431" s="2">
        <f t="shared" si="132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AZ1431" s="2">
        <v>4650</v>
      </c>
      <c r="BA1431" s="41">
        <v>4680</v>
      </c>
      <c r="BB1431" s="65">
        <v>4420</v>
      </c>
      <c r="BC1431" s="65"/>
      <c r="BD1431" s="65"/>
      <c r="BJ1431" s="2">
        <v>4900.68</v>
      </c>
      <c r="BK1431" s="2">
        <v>2467.11</v>
      </c>
      <c r="BL1431" s="2">
        <v>4468.59</v>
      </c>
      <c r="BM1431" s="2">
        <v>2899.2</v>
      </c>
      <c r="HB1431" s="12">
        <f t="shared" si="133"/>
        <v>5008.66</v>
      </c>
      <c r="HC1431" s="2">
        <f t="shared" si="134"/>
        <v>4080.8</v>
      </c>
      <c r="HD1431" s="3">
        <f t="shared" si="135"/>
        <v>3917.8</v>
      </c>
      <c r="HK1431" s="197"/>
    </row>
    <row r="1432" spans="1:219" x14ac:dyDescent="0.25">
      <c r="A1432" s="64">
        <v>42467</v>
      </c>
      <c r="B1432" s="40">
        <v>4552</v>
      </c>
      <c r="C1432" s="40">
        <f t="shared" si="131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12">
        <v>4140.99</v>
      </c>
      <c r="U1432" s="3">
        <v>2649.73</v>
      </c>
      <c r="AJ1432" s="2">
        <f t="shared" si="132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AZ1432" s="2">
        <v>4675</v>
      </c>
      <c r="BA1432" s="41">
        <v>4690</v>
      </c>
      <c r="BB1432" s="65">
        <v>4430</v>
      </c>
      <c r="BC1432" s="65"/>
      <c r="BD1432" s="65"/>
      <c r="BJ1432" s="2">
        <v>4909.7</v>
      </c>
      <c r="BK1432" s="2">
        <v>2475.19</v>
      </c>
      <c r="BL1432" s="2">
        <v>4477.6099999999997</v>
      </c>
      <c r="BM1432" s="2">
        <v>2907.28</v>
      </c>
      <c r="HB1432" s="12">
        <f t="shared" si="133"/>
        <v>5032.6099999999997</v>
      </c>
      <c r="HC1432" s="2">
        <f t="shared" si="134"/>
        <v>4093.04</v>
      </c>
      <c r="HD1432" s="3">
        <f t="shared" si="135"/>
        <v>3928.84</v>
      </c>
      <c r="HK1432" s="197"/>
    </row>
    <row r="1433" spans="1:219" x14ac:dyDescent="0.25">
      <c r="A1433" s="64">
        <v>42468</v>
      </c>
      <c r="B1433" s="40">
        <v>4537</v>
      </c>
      <c r="C1433" s="40">
        <f t="shared" si="131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12">
        <v>4096.3100000000004</v>
      </c>
      <c r="U1433" s="3">
        <v>2609.0300000000002</v>
      </c>
      <c r="AJ1433" s="2">
        <f t="shared" si="132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AZ1433" s="2">
        <v>4660</v>
      </c>
      <c r="BA1433" s="41">
        <v>4675</v>
      </c>
      <c r="BB1433" s="65">
        <v>4410</v>
      </c>
      <c r="BC1433" s="65"/>
      <c r="BD1433" s="65"/>
      <c r="BJ1433" s="2">
        <v>4860.13</v>
      </c>
      <c r="BK1433" s="2">
        <v>2430.75</v>
      </c>
      <c r="BL1433" s="2">
        <v>4428.04</v>
      </c>
      <c r="BM1433" s="2">
        <v>2862.84</v>
      </c>
      <c r="HB1433" s="12">
        <f t="shared" si="133"/>
        <v>4984.6000000000004</v>
      </c>
      <c r="HC1433" s="2">
        <f t="shared" si="134"/>
        <v>4077.74</v>
      </c>
      <c r="HD1433" s="3">
        <f t="shared" si="135"/>
        <v>3915.04</v>
      </c>
      <c r="HK1433" s="197"/>
    </row>
    <row r="1434" spans="1:219" x14ac:dyDescent="0.25">
      <c r="A1434" s="64">
        <v>42471</v>
      </c>
      <c r="B1434" s="40">
        <v>4614</v>
      </c>
      <c r="C1434" s="40">
        <f t="shared" si="131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12">
        <v>4368.8100000000004</v>
      </c>
      <c r="U1434" s="3">
        <v>2572.0300000000002</v>
      </c>
      <c r="AJ1434" s="2">
        <f t="shared" si="132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AZ1434" s="2">
        <v>4740</v>
      </c>
      <c r="BA1434" s="41">
        <v>4740</v>
      </c>
      <c r="BB1434" s="65">
        <v>4445</v>
      </c>
      <c r="BC1434" s="65"/>
      <c r="BD1434" s="65"/>
      <c r="BJ1434" s="2">
        <v>5128.18</v>
      </c>
      <c r="BK1434" s="2">
        <v>2390.35</v>
      </c>
      <c r="BL1434" s="2">
        <v>4696.09</v>
      </c>
      <c r="BM1434" s="2">
        <v>2822.44</v>
      </c>
      <c r="HB1434" s="12">
        <f t="shared" si="133"/>
        <v>5268.95</v>
      </c>
      <c r="HC1434" s="2">
        <f t="shared" si="134"/>
        <v>4156.28</v>
      </c>
      <c r="HD1434" s="3">
        <f t="shared" si="135"/>
        <v>3985.88</v>
      </c>
      <c r="HK1434" s="197"/>
    </row>
    <row r="1435" spans="1:219" x14ac:dyDescent="0.25">
      <c r="A1435" s="64">
        <v>42472</v>
      </c>
      <c r="B1435" s="40">
        <v>4558</v>
      </c>
      <c r="C1435" s="40">
        <f t="shared" si="131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12">
        <v>4328.9799999999996</v>
      </c>
      <c r="U1435" s="3">
        <v>2533.42</v>
      </c>
      <c r="AJ1435" s="2">
        <f t="shared" si="132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AZ1435" s="2">
        <v>4705</v>
      </c>
      <c r="BA1435" s="41">
        <v>4705</v>
      </c>
      <c r="BB1435" s="65">
        <v>4370</v>
      </c>
      <c r="BC1435" s="65"/>
      <c r="BD1435" s="65"/>
      <c r="BJ1435" s="2">
        <v>5116.91</v>
      </c>
      <c r="BK1435" s="2">
        <v>2380.25</v>
      </c>
      <c r="BL1435" s="2">
        <v>4684.82</v>
      </c>
      <c r="BM1435" s="2">
        <v>2812.34</v>
      </c>
      <c r="HB1435" s="12">
        <f t="shared" si="133"/>
        <v>5257.99</v>
      </c>
      <c r="HC1435" s="2">
        <f t="shared" si="134"/>
        <v>4099.16</v>
      </c>
      <c r="HD1435" s="3">
        <f t="shared" si="135"/>
        <v>3934.3600000000006</v>
      </c>
      <c r="HK1435" s="197"/>
    </row>
    <row r="1436" spans="1:219" x14ac:dyDescent="0.25">
      <c r="A1436" s="64">
        <v>42473</v>
      </c>
      <c r="B1436" s="40">
        <v>4629</v>
      </c>
      <c r="C1436" s="40">
        <f t="shared" si="131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12">
        <v>4304.1400000000003</v>
      </c>
      <c r="U1436" s="3">
        <v>2509.64</v>
      </c>
      <c r="AJ1436" s="2">
        <f t="shared" si="132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AZ1436" s="2">
        <v>4758</v>
      </c>
      <c r="BA1436" s="41">
        <v>4690</v>
      </c>
      <c r="BB1436" s="65">
        <v>4440</v>
      </c>
      <c r="BC1436" s="65"/>
      <c r="BD1436" s="65"/>
      <c r="BJ1436" s="2">
        <v>5105.6499999999996</v>
      </c>
      <c r="BK1436" s="2">
        <v>2370.15</v>
      </c>
      <c r="BL1436" s="2">
        <v>4673.5600000000004</v>
      </c>
      <c r="BM1436" s="2">
        <v>2802.24</v>
      </c>
      <c r="HB1436" s="12">
        <f t="shared" si="133"/>
        <v>5247.02</v>
      </c>
      <c r="HC1436" s="2">
        <f t="shared" si="134"/>
        <v>4171.58</v>
      </c>
      <c r="HD1436" s="3">
        <f t="shared" si="135"/>
        <v>3999.6800000000003</v>
      </c>
      <c r="HK1436" s="197"/>
    </row>
    <row r="1437" spans="1:219" x14ac:dyDescent="0.25">
      <c r="A1437" s="64">
        <v>42474</v>
      </c>
      <c r="B1437" s="40">
        <v>4629</v>
      </c>
      <c r="C1437" s="40">
        <f t="shared" si="131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12">
        <v>4290.1400000000003</v>
      </c>
      <c r="U1437" s="3">
        <v>2496.9</v>
      </c>
      <c r="AJ1437" s="2">
        <f t="shared" si="132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AZ1437" s="2">
        <v>4765</v>
      </c>
      <c r="BA1437" s="41">
        <v>4700</v>
      </c>
      <c r="BB1437" s="65">
        <v>4445</v>
      </c>
      <c r="BC1437" s="65"/>
      <c r="BD1437" s="65"/>
      <c r="BJ1437" s="2">
        <v>5104.55</v>
      </c>
      <c r="BK1437" s="2">
        <v>2356.0100000000002</v>
      </c>
      <c r="BL1437" s="2">
        <v>4672.46</v>
      </c>
      <c r="BM1437" s="2">
        <v>2788.1</v>
      </c>
      <c r="HB1437" s="12">
        <f t="shared" si="133"/>
        <v>5217</v>
      </c>
      <c r="HC1437" s="2">
        <f t="shared" si="134"/>
        <v>4171.58</v>
      </c>
      <c r="HD1437" s="3">
        <f t="shared" si="135"/>
        <v>3999.6800000000003</v>
      </c>
      <c r="HK1437" s="197"/>
    </row>
    <row r="1438" spans="1:219" x14ac:dyDescent="0.25">
      <c r="A1438" s="64">
        <v>42475</v>
      </c>
      <c r="B1438" s="40">
        <v>4612</v>
      </c>
      <c r="C1438" s="40">
        <f t="shared" ref="C1438:C1501" si="136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12">
        <v>4295.33</v>
      </c>
      <c r="U1438" s="3">
        <v>2500.44</v>
      </c>
      <c r="AJ1438" s="2">
        <f t="shared" si="132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AZ1438" s="2">
        <v>4733</v>
      </c>
      <c r="BA1438" s="41">
        <v>4668</v>
      </c>
      <c r="BB1438" s="65">
        <v>4422</v>
      </c>
      <c r="BC1438" s="65"/>
      <c r="BD1438" s="65"/>
      <c r="BJ1438" s="2">
        <v>5127.18</v>
      </c>
      <c r="BK1438" s="2">
        <v>2376.21</v>
      </c>
      <c r="BL1438" s="2">
        <v>4695.09</v>
      </c>
      <c r="BM1438" s="2">
        <v>2808.3</v>
      </c>
      <c r="HB1438" s="12">
        <f t="shared" si="133"/>
        <v>5268.46</v>
      </c>
      <c r="HC1438" s="2">
        <f t="shared" si="134"/>
        <v>4154.24</v>
      </c>
      <c r="HD1438" s="3">
        <f t="shared" si="135"/>
        <v>3984.04</v>
      </c>
      <c r="HK1438" s="197"/>
    </row>
    <row r="1439" spans="1:219" x14ac:dyDescent="0.25">
      <c r="A1439" s="64">
        <v>42478</v>
      </c>
      <c r="B1439" s="40">
        <v>4623</v>
      </c>
      <c r="C1439" s="40">
        <f t="shared" si="136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12">
        <v>4255.5200000000004</v>
      </c>
      <c r="U1439" s="3">
        <v>2464.2399999999998</v>
      </c>
      <c r="AJ1439" s="2">
        <f t="shared" si="132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AZ1439" s="2">
        <v>4743</v>
      </c>
      <c r="BA1439" s="41">
        <v>4690</v>
      </c>
      <c r="BB1439" s="65">
        <v>4400</v>
      </c>
      <c r="BC1439" s="65"/>
      <c r="BD1439" s="65"/>
      <c r="BJ1439" s="2">
        <v>5081.91</v>
      </c>
      <c r="BK1439" s="2">
        <v>2335.81</v>
      </c>
      <c r="BL1439" s="2">
        <v>4649.82</v>
      </c>
      <c r="BM1439" s="2">
        <v>2767.9</v>
      </c>
      <c r="HB1439" s="12">
        <f t="shared" si="133"/>
        <v>5224.41</v>
      </c>
      <c r="HC1439" s="2">
        <f t="shared" si="134"/>
        <v>4165.46</v>
      </c>
      <c r="HD1439" s="3">
        <f t="shared" si="135"/>
        <v>3994.16</v>
      </c>
      <c r="HK1439" s="197"/>
    </row>
    <row r="1440" spans="1:219" x14ac:dyDescent="0.25">
      <c r="A1440" s="64">
        <v>42479</v>
      </c>
      <c r="B1440" s="40">
        <v>4565</v>
      </c>
      <c r="C1440" s="40">
        <f t="shared" si="136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12">
        <v>4233.62</v>
      </c>
      <c r="U1440" s="3">
        <v>2444.33</v>
      </c>
      <c r="AJ1440" s="2">
        <f t="shared" si="132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AZ1440" s="2">
        <v>4685</v>
      </c>
      <c r="BA1440" s="41">
        <v>4660</v>
      </c>
      <c r="BB1440" s="65">
        <v>4425</v>
      </c>
      <c r="BC1440" s="65"/>
      <c r="BD1440" s="65"/>
      <c r="BJ1440" s="2">
        <v>5057.0200000000004</v>
      </c>
      <c r="BK1440" s="2">
        <v>2313.59</v>
      </c>
      <c r="BL1440" s="2">
        <v>4624.93</v>
      </c>
      <c r="BM1440" s="2">
        <v>2745.68</v>
      </c>
      <c r="HB1440" s="12">
        <f t="shared" si="133"/>
        <v>5200.18</v>
      </c>
      <c r="HC1440" s="2">
        <f t="shared" si="134"/>
        <v>4106.3</v>
      </c>
      <c r="HD1440" s="3">
        <f t="shared" si="135"/>
        <v>3940.8</v>
      </c>
      <c r="HK1440" s="197"/>
    </row>
    <row r="1441" spans="1:219" x14ac:dyDescent="0.25">
      <c r="A1441" s="64">
        <v>42480</v>
      </c>
      <c r="B1441" s="40">
        <v>4580</v>
      </c>
      <c r="C1441" s="40">
        <f t="shared" si="136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12">
        <v>4238.5</v>
      </c>
      <c r="U1441" s="3">
        <v>2451.0700000000002</v>
      </c>
      <c r="AJ1441" s="2">
        <f t="shared" si="132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AZ1441" s="2">
        <v>4689</v>
      </c>
      <c r="BA1441" s="41">
        <v>4660</v>
      </c>
      <c r="BB1441" s="65">
        <v>4400</v>
      </c>
      <c r="BC1441" s="65"/>
      <c r="BD1441" s="65"/>
      <c r="BJ1441" s="2">
        <v>5029.8599999999997</v>
      </c>
      <c r="BK1441" s="2">
        <v>2289.35</v>
      </c>
      <c r="BL1441" s="2">
        <v>4597.7700000000004</v>
      </c>
      <c r="BM1441" s="2">
        <v>2721.44</v>
      </c>
      <c r="HB1441" s="12">
        <f t="shared" si="133"/>
        <v>5173.75</v>
      </c>
      <c r="HC1441" s="2">
        <f t="shared" si="134"/>
        <v>4121.6000000000004</v>
      </c>
      <c r="HD1441" s="3">
        <f t="shared" si="135"/>
        <v>3954.6000000000004</v>
      </c>
      <c r="HK1441" s="197"/>
    </row>
    <row r="1442" spans="1:219" x14ac:dyDescent="0.25">
      <c r="A1442" s="64">
        <v>42481</v>
      </c>
      <c r="B1442" s="40">
        <v>4620</v>
      </c>
      <c r="C1442" s="40">
        <f t="shared" si="136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12">
        <v>4355.6499999999996</v>
      </c>
      <c r="U1442" s="3">
        <v>2508.64</v>
      </c>
      <c r="AJ1442" s="2">
        <f t="shared" si="132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AZ1442" s="2">
        <v>4709</v>
      </c>
      <c r="BA1442" s="41">
        <v>4667</v>
      </c>
      <c r="BB1442" s="65">
        <v>4427</v>
      </c>
      <c r="BC1442" s="65"/>
      <c r="BD1442" s="65"/>
      <c r="BJ1442" s="2">
        <v>5105.6400000000003</v>
      </c>
      <c r="BK1442" s="2">
        <v>2305.5100000000002</v>
      </c>
      <c r="BL1442" s="2">
        <v>4673.55</v>
      </c>
      <c r="BM1442" s="2">
        <v>2737.6</v>
      </c>
      <c r="HB1442" s="12">
        <f t="shared" si="133"/>
        <v>5220.21</v>
      </c>
      <c r="HC1442" s="2">
        <f t="shared" si="134"/>
        <v>4162.3999999999996</v>
      </c>
      <c r="HD1442" s="3">
        <f t="shared" si="135"/>
        <v>3991.4000000000005</v>
      </c>
      <c r="HK1442" s="197"/>
    </row>
    <row r="1443" spans="1:219" x14ac:dyDescent="0.25">
      <c r="A1443" s="64">
        <v>42482</v>
      </c>
      <c r="B1443" s="40">
        <v>4599</v>
      </c>
      <c r="C1443" s="40">
        <f t="shared" si="136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12">
        <v>4370.18</v>
      </c>
      <c r="U1443" s="3">
        <v>2520.23</v>
      </c>
      <c r="AJ1443" s="2">
        <f t="shared" si="132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AZ1443" s="2">
        <v>4702</v>
      </c>
      <c r="BA1443" s="41">
        <v>4669</v>
      </c>
      <c r="BB1443" s="65">
        <v>4412</v>
      </c>
      <c r="BC1443" s="65"/>
      <c r="BD1443" s="65"/>
      <c r="BJ1443" s="2">
        <v>5137.8900000000003</v>
      </c>
      <c r="BK1443" s="2">
        <v>2333.79</v>
      </c>
      <c r="BL1443" s="2">
        <v>4705.8</v>
      </c>
      <c r="BM1443" s="2">
        <v>2765.88</v>
      </c>
      <c r="HB1443" s="12">
        <f t="shared" si="133"/>
        <v>5251.33</v>
      </c>
      <c r="HC1443" s="2">
        <f t="shared" si="134"/>
        <v>4140.9800000000005</v>
      </c>
      <c r="HD1443" s="3">
        <f t="shared" si="135"/>
        <v>3972.08</v>
      </c>
      <c r="HK1443" s="197"/>
    </row>
    <row r="1444" spans="1:219" x14ac:dyDescent="0.25">
      <c r="A1444" s="64">
        <v>42485</v>
      </c>
      <c r="B1444" s="40">
        <v>4620</v>
      </c>
      <c r="C1444" s="40">
        <f t="shared" si="136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12">
        <v>4328.41</v>
      </c>
      <c r="U1444" s="3">
        <v>2478.6999999999998</v>
      </c>
      <c r="AJ1444" s="2">
        <f t="shared" si="132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AZ1444" s="2">
        <v>4720</v>
      </c>
      <c r="BA1444" s="41">
        <v>4670</v>
      </c>
      <c r="BB1444" s="65">
        <v>4420</v>
      </c>
      <c r="BC1444" s="65"/>
      <c r="BD1444" s="65"/>
      <c r="BJ1444" s="2">
        <v>5140.1899999999996</v>
      </c>
      <c r="BK1444" s="2">
        <v>2335.81</v>
      </c>
      <c r="BL1444" s="2">
        <v>4708.1000000000004</v>
      </c>
      <c r="BM1444" s="2">
        <v>2767.9</v>
      </c>
      <c r="HB1444" s="12">
        <f t="shared" si="133"/>
        <v>5253.55</v>
      </c>
      <c r="HC1444" s="2">
        <f t="shared" si="134"/>
        <v>4162.3999999999996</v>
      </c>
      <c r="HD1444" s="3">
        <f t="shared" si="135"/>
        <v>3991.4000000000005</v>
      </c>
      <c r="HK1444" s="197"/>
    </row>
    <row r="1445" spans="1:219" x14ac:dyDescent="0.25">
      <c r="A1445" s="64">
        <v>42486</v>
      </c>
      <c r="B1445" s="40">
        <v>4630</v>
      </c>
      <c r="C1445" s="40">
        <f t="shared" si="136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12">
        <v>4305.68</v>
      </c>
      <c r="U1445" s="3">
        <v>2457</v>
      </c>
      <c r="AJ1445" s="2">
        <f t="shared" si="132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AZ1445" s="2">
        <v>4736</v>
      </c>
      <c r="BA1445" s="41">
        <v>4673</v>
      </c>
      <c r="BB1445" s="65">
        <v>4450</v>
      </c>
      <c r="BC1445" s="65"/>
      <c r="BD1445" s="65"/>
      <c r="BJ1445" s="2">
        <v>5130.9799999999996</v>
      </c>
      <c r="BK1445" s="2">
        <v>2327.73</v>
      </c>
      <c r="BL1445" s="2">
        <v>4698.8900000000003</v>
      </c>
      <c r="BM1445" s="2">
        <v>2759.82</v>
      </c>
      <c r="HB1445" s="12">
        <f t="shared" si="133"/>
        <v>5244.66</v>
      </c>
      <c r="HC1445" s="2">
        <f t="shared" si="134"/>
        <v>4172.6000000000004</v>
      </c>
      <c r="HD1445" s="3">
        <f t="shared" si="135"/>
        <v>4000.6000000000004</v>
      </c>
      <c r="HK1445" s="197"/>
    </row>
    <row r="1446" spans="1:219" x14ac:dyDescent="0.25">
      <c r="A1446" s="64">
        <v>42487</v>
      </c>
      <c r="B1446" s="40">
        <v>4630</v>
      </c>
      <c r="C1446" s="40">
        <f t="shared" si="136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12">
        <v>4315.83</v>
      </c>
      <c r="U1446" s="3">
        <v>2466.0500000000002</v>
      </c>
      <c r="AJ1446" s="2">
        <f t="shared" si="132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AZ1446" s="2">
        <v>4630</v>
      </c>
      <c r="BA1446" s="41">
        <v>4673</v>
      </c>
      <c r="BB1446" s="65">
        <v>4450</v>
      </c>
      <c r="BC1446" s="65"/>
      <c r="BD1446" s="65"/>
      <c r="BJ1446" s="2">
        <v>5127.87</v>
      </c>
      <c r="BK1446" s="2">
        <v>2323.36</v>
      </c>
      <c r="BL1446" s="2">
        <v>4695.78</v>
      </c>
      <c r="BM1446" s="2">
        <v>2755.45</v>
      </c>
      <c r="HB1446" s="12">
        <f t="shared" si="133"/>
        <v>5255.77</v>
      </c>
      <c r="HC1446" s="2">
        <f t="shared" si="134"/>
        <v>4172.6000000000004</v>
      </c>
      <c r="HD1446" s="3">
        <f t="shared" si="135"/>
        <v>4000.6000000000004</v>
      </c>
      <c r="HK1446" s="197"/>
    </row>
    <row r="1447" spans="1:219" x14ac:dyDescent="0.25">
      <c r="A1447" s="64">
        <v>42488</v>
      </c>
      <c r="B1447" s="40">
        <v>4647</v>
      </c>
      <c r="C1447" s="40">
        <f t="shared" si="136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12">
        <v>4719.68</v>
      </c>
      <c r="U1447" s="3">
        <v>2442.3000000000002</v>
      </c>
      <c r="AJ1447" s="2">
        <f t="shared" si="132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AZ1447" s="2">
        <v>4750</v>
      </c>
      <c r="BA1447" s="41">
        <v>4676</v>
      </c>
      <c r="BB1447" s="65">
        <v>4464</v>
      </c>
      <c r="BC1447" s="65"/>
      <c r="BD1447" s="65"/>
      <c r="BJ1447" s="2">
        <v>5065.3</v>
      </c>
      <c r="BK1447" s="2">
        <v>2266.89</v>
      </c>
      <c r="BL1447" s="2">
        <v>4633.21</v>
      </c>
      <c r="BM1447" s="2">
        <v>2698.98</v>
      </c>
      <c r="HB1447" s="12">
        <f t="shared" si="133"/>
        <v>5209.09</v>
      </c>
      <c r="HC1447" s="2">
        <f t="shared" si="134"/>
        <v>4189.9400000000005</v>
      </c>
      <c r="HD1447" s="3">
        <f t="shared" si="135"/>
        <v>4016.24</v>
      </c>
      <c r="HK1447" s="197"/>
    </row>
    <row r="1448" spans="1:219" x14ac:dyDescent="0.25">
      <c r="A1448" s="64">
        <v>42489</v>
      </c>
      <c r="B1448" s="40">
        <v>4615</v>
      </c>
      <c r="C1448" s="40">
        <f t="shared" si="136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12">
        <v>4304.05</v>
      </c>
      <c r="U1448" s="3">
        <v>2459.7800000000002</v>
      </c>
      <c r="AJ1448" s="2">
        <f t="shared" si="132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AZ1448" s="2">
        <v>4715</v>
      </c>
      <c r="BA1448" s="41">
        <v>4676</v>
      </c>
      <c r="BB1448" s="65">
        <v>4430</v>
      </c>
      <c r="BC1448" s="65"/>
      <c r="BD1448" s="65"/>
      <c r="BJ1448" s="2">
        <v>5065.3</v>
      </c>
      <c r="BK1448" s="2">
        <v>2254.89</v>
      </c>
      <c r="BL1448" s="2">
        <v>4633.21</v>
      </c>
      <c r="BM1448" s="2">
        <v>2686.98</v>
      </c>
      <c r="HB1448" s="12">
        <f t="shared" si="133"/>
        <v>5195.76</v>
      </c>
      <c r="HC1448" s="2">
        <f t="shared" si="134"/>
        <v>4157.3</v>
      </c>
      <c r="HD1448" s="3">
        <f t="shared" si="135"/>
        <v>3986.8</v>
      </c>
      <c r="HK1448" s="197"/>
    </row>
    <row r="1449" spans="1:219" x14ac:dyDescent="0.25">
      <c r="A1449" s="64" t="s">
        <v>47</v>
      </c>
      <c r="B1449" s="40">
        <v>4615</v>
      </c>
      <c r="C1449" s="40">
        <f t="shared" si="136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12">
        <v>4343.21</v>
      </c>
      <c r="U1449" s="3">
        <v>2481.86</v>
      </c>
      <c r="AJ1449" s="2">
        <f t="shared" si="132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AZ1449" s="2">
        <v>4715</v>
      </c>
      <c r="BA1449" s="41">
        <v>4676</v>
      </c>
      <c r="BB1449" s="65">
        <v>4430</v>
      </c>
      <c r="BC1449" s="65"/>
      <c r="BD1449" s="65"/>
      <c r="BJ1449" s="2">
        <v>5079.67</v>
      </c>
      <c r="BK1449" s="2">
        <v>2278.89</v>
      </c>
      <c r="BL1449" s="2">
        <v>4647.58</v>
      </c>
      <c r="BM1449" s="2">
        <v>2710.98</v>
      </c>
      <c r="HB1449" s="12">
        <f t="shared" si="133"/>
        <v>5222.43</v>
      </c>
      <c r="HC1449" s="2">
        <f t="shared" si="134"/>
        <v>4157.3</v>
      </c>
      <c r="HD1449" s="3">
        <f t="shared" si="135"/>
        <v>3986.8</v>
      </c>
      <c r="HK1449" s="197"/>
    </row>
    <row r="1450" spans="1:219" x14ac:dyDescent="0.25">
      <c r="A1450" s="64" t="s">
        <v>48</v>
      </c>
      <c r="B1450" s="40">
        <v>4660</v>
      </c>
      <c r="C1450" s="40">
        <f t="shared" si="136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12">
        <v>4491.95</v>
      </c>
      <c r="U1450" s="3">
        <v>2621.5</v>
      </c>
      <c r="AJ1450" s="2">
        <f t="shared" si="132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AZ1450" s="2">
        <v>4762</v>
      </c>
      <c r="BA1450" s="41">
        <v>4686</v>
      </c>
      <c r="BB1450" s="65">
        <v>4460</v>
      </c>
      <c r="BC1450" s="65"/>
      <c r="BD1450" s="65"/>
      <c r="BJ1450" s="2">
        <v>5079.67</v>
      </c>
      <c r="BK1450" s="2">
        <v>2350.89</v>
      </c>
      <c r="BL1450" s="2">
        <v>4647.58</v>
      </c>
      <c r="BM1450" s="2">
        <v>2782.98</v>
      </c>
      <c r="HB1450" s="12">
        <f t="shared" si="133"/>
        <v>5302.45</v>
      </c>
      <c r="HC1450" s="2">
        <f t="shared" si="134"/>
        <v>4203.2</v>
      </c>
      <c r="HD1450" s="3">
        <f t="shared" si="135"/>
        <v>4028.2</v>
      </c>
      <c r="HK1450" s="197"/>
    </row>
    <row r="1451" spans="1:219" x14ac:dyDescent="0.25">
      <c r="A1451" s="64" t="s">
        <v>49</v>
      </c>
      <c r="B1451" s="40">
        <v>4724</v>
      </c>
      <c r="C1451" s="40">
        <f t="shared" si="136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12">
        <v>4549.43</v>
      </c>
      <c r="U1451" s="3">
        <v>2674.18</v>
      </c>
      <c r="AJ1451" s="2">
        <f t="shared" si="132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AZ1451" s="2">
        <v>4815</v>
      </c>
      <c r="BA1451" s="41">
        <v>4736</v>
      </c>
      <c r="BB1451" s="65">
        <v>4507</v>
      </c>
      <c r="BC1451" s="65"/>
      <c r="BD1451" s="65"/>
      <c r="BJ1451" s="2">
        <v>5079.67</v>
      </c>
      <c r="BK1451" s="2">
        <v>2390.89</v>
      </c>
      <c r="BL1451" s="2">
        <v>4647.58</v>
      </c>
      <c r="BM1451" s="2">
        <v>2822.98</v>
      </c>
      <c r="HB1451" s="12">
        <f t="shared" si="133"/>
        <v>5346.9</v>
      </c>
      <c r="HC1451" s="2">
        <f t="shared" si="134"/>
        <v>4268.4800000000005</v>
      </c>
      <c r="HD1451" s="3">
        <f t="shared" si="135"/>
        <v>4087.08</v>
      </c>
      <c r="HK1451" s="197"/>
    </row>
    <row r="1452" spans="1:219" x14ac:dyDescent="0.25">
      <c r="A1452" s="64" t="s">
        <v>50</v>
      </c>
      <c r="B1452" s="40">
        <v>4800</v>
      </c>
      <c r="C1452" s="40">
        <f t="shared" si="136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12">
        <v>4546.8</v>
      </c>
      <c r="U1452" s="3">
        <v>2668.86</v>
      </c>
      <c r="AJ1452" s="2">
        <f t="shared" si="132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AZ1452" s="2">
        <v>4890</v>
      </c>
      <c r="BA1452" s="41">
        <v>4805</v>
      </c>
      <c r="BB1452" s="65">
        <v>4560</v>
      </c>
      <c r="BC1452" s="65"/>
      <c r="BD1452" s="65"/>
      <c r="BJ1452" s="2">
        <v>5079.67</v>
      </c>
      <c r="BK1452" s="2">
        <v>2416.89</v>
      </c>
      <c r="BL1452" s="2">
        <v>4647.58</v>
      </c>
      <c r="BM1452" s="2">
        <v>2848.98</v>
      </c>
      <c r="HB1452" s="12">
        <f t="shared" si="133"/>
        <v>5375.8</v>
      </c>
      <c r="HC1452" s="2">
        <f t="shared" si="134"/>
        <v>4346</v>
      </c>
      <c r="HD1452" s="3">
        <f t="shared" si="135"/>
        <v>4157</v>
      </c>
      <c r="HK1452" s="197"/>
    </row>
    <row r="1453" spans="1:219" x14ac:dyDescent="0.25">
      <c r="A1453" s="64" t="s">
        <v>51</v>
      </c>
      <c r="B1453" s="40">
        <v>4827</v>
      </c>
      <c r="C1453" s="40">
        <f t="shared" si="136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12">
        <v>4498.01</v>
      </c>
      <c r="U1453" s="3">
        <v>2623.93</v>
      </c>
      <c r="AJ1453" s="2">
        <f t="shared" si="132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AZ1453" s="2">
        <v>4912</v>
      </c>
      <c r="BA1453" s="41">
        <v>4834</v>
      </c>
      <c r="BB1453" s="65">
        <v>4582</v>
      </c>
      <c r="BC1453" s="65"/>
      <c r="BD1453" s="65"/>
      <c r="BJ1453" s="2">
        <v>5079.67</v>
      </c>
      <c r="BK1453" s="2">
        <v>2384.89</v>
      </c>
      <c r="BL1453" s="2">
        <v>4647.58</v>
      </c>
      <c r="BM1453" s="2">
        <v>2816.98</v>
      </c>
      <c r="HB1453" s="12">
        <f t="shared" si="133"/>
        <v>5340.24</v>
      </c>
      <c r="HC1453" s="2">
        <f t="shared" si="134"/>
        <v>4373.54</v>
      </c>
      <c r="HD1453" s="3">
        <f t="shared" si="135"/>
        <v>4181.84</v>
      </c>
      <c r="HK1453" s="197"/>
    </row>
    <row r="1454" spans="1:219" x14ac:dyDescent="0.25">
      <c r="A1454" s="64" t="s">
        <v>52</v>
      </c>
      <c r="B1454" s="40">
        <v>4820</v>
      </c>
      <c r="C1454" s="40">
        <f t="shared" si="136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12">
        <v>4574.25</v>
      </c>
      <c r="U1454" s="3">
        <v>2693.3</v>
      </c>
      <c r="AJ1454" s="2">
        <f t="shared" si="132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AZ1454" s="2">
        <v>4905</v>
      </c>
      <c r="BA1454" s="41">
        <v>4834</v>
      </c>
      <c r="BB1454" s="65">
        <v>4589</v>
      </c>
      <c r="BC1454" s="65"/>
      <c r="BD1454" s="65"/>
      <c r="BJ1454" s="2">
        <v>5079.67</v>
      </c>
      <c r="BK1454" s="2">
        <v>2442.89</v>
      </c>
      <c r="BL1454" s="2">
        <v>4647.58</v>
      </c>
      <c r="BM1454" s="2">
        <v>2874.98</v>
      </c>
      <c r="HB1454" s="12">
        <f t="shared" si="133"/>
        <v>5404.7</v>
      </c>
      <c r="HC1454" s="2">
        <f t="shared" si="134"/>
        <v>4366.3999999999996</v>
      </c>
      <c r="HD1454" s="3">
        <f t="shared" si="135"/>
        <v>4175.4000000000005</v>
      </c>
      <c r="HK1454" s="197"/>
    </row>
    <row r="1455" spans="1:219" x14ac:dyDescent="0.25">
      <c r="A1455" s="64" t="s">
        <v>53</v>
      </c>
      <c r="B1455" s="40">
        <v>4930</v>
      </c>
      <c r="C1455" s="40">
        <f t="shared" si="136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12">
        <v>4563.1499999999996</v>
      </c>
      <c r="U1455" s="3">
        <v>2681.9</v>
      </c>
      <c r="AJ1455" s="2">
        <f t="shared" si="132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AZ1455" s="2">
        <v>5010</v>
      </c>
      <c r="BA1455" s="41">
        <v>4922</v>
      </c>
      <c r="BB1455" s="65">
        <v>4665</v>
      </c>
      <c r="BC1455" s="65"/>
      <c r="BD1455" s="65"/>
      <c r="BJ1455" s="2">
        <v>5079.67</v>
      </c>
      <c r="BK1455" s="2">
        <v>2446.89</v>
      </c>
      <c r="BL1455" s="2">
        <v>4647.58</v>
      </c>
      <c r="BM1455" s="2">
        <v>2878.98</v>
      </c>
      <c r="HB1455" s="12">
        <f t="shared" si="133"/>
        <v>5409.14</v>
      </c>
      <c r="HC1455" s="2">
        <f t="shared" si="134"/>
        <v>4478.6000000000004</v>
      </c>
      <c r="HD1455" s="3">
        <f t="shared" si="135"/>
        <v>4276.6000000000004</v>
      </c>
      <c r="HK1455" s="197"/>
    </row>
    <row r="1456" spans="1:219" x14ac:dyDescent="0.25">
      <c r="A1456" s="64" t="s">
        <v>54</v>
      </c>
      <c r="B1456" s="40">
        <v>4960</v>
      </c>
      <c r="C1456" s="40">
        <f t="shared" si="136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12">
        <v>4546.09</v>
      </c>
      <c r="U1456" s="3">
        <v>2666.45</v>
      </c>
      <c r="AJ1456" s="2">
        <f t="shared" si="132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AZ1456" s="2">
        <v>5050</v>
      </c>
      <c r="BA1456" s="41">
        <v>4964</v>
      </c>
      <c r="BB1456" s="65">
        <v>4710</v>
      </c>
      <c r="BC1456" s="65"/>
      <c r="BD1456" s="65"/>
      <c r="BJ1456" s="2">
        <v>5081.63</v>
      </c>
      <c r="BK1456" s="2">
        <v>2430.27</v>
      </c>
      <c r="BL1456" s="2">
        <v>4649.54</v>
      </c>
      <c r="BM1456" s="2">
        <v>2862.36</v>
      </c>
      <c r="HB1456" s="12">
        <f t="shared" si="133"/>
        <v>5391.17</v>
      </c>
      <c r="HC1456" s="2">
        <f t="shared" si="134"/>
        <v>4509.2</v>
      </c>
      <c r="HD1456" s="3">
        <f t="shared" si="135"/>
        <v>4304.2</v>
      </c>
      <c r="HK1456" s="197"/>
    </row>
    <row r="1457" spans="1:219" x14ac:dyDescent="0.25">
      <c r="A1457" s="64" t="s">
        <v>55</v>
      </c>
      <c r="B1457" s="40">
        <v>4940</v>
      </c>
      <c r="C1457" s="40">
        <f t="shared" si="136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12">
        <v>4533.07</v>
      </c>
      <c r="U1457" s="3">
        <v>2698.48</v>
      </c>
      <c r="AJ1457" s="2">
        <f t="shared" si="132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AZ1457" s="2">
        <v>5030</v>
      </c>
      <c r="BA1457" s="41">
        <v>4951</v>
      </c>
      <c r="BB1457" s="65">
        <v>4695</v>
      </c>
      <c r="BC1457" s="65"/>
      <c r="BD1457" s="65"/>
      <c r="BJ1457" s="2">
        <v>5024.09</v>
      </c>
      <c r="BK1457" s="2">
        <v>2432.27</v>
      </c>
      <c r="BL1457" s="2">
        <v>4592</v>
      </c>
      <c r="BM1457" s="2">
        <v>2864.36</v>
      </c>
      <c r="HB1457" s="12">
        <f t="shared" si="133"/>
        <v>5347.77</v>
      </c>
      <c r="HC1457" s="2">
        <f t="shared" si="134"/>
        <v>4488.8</v>
      </c>
      <c r="HD1457" s="3">
        <f t="shared" si="135"/>
        <v>4285.8</v>
      </c>
      <c r="HK1457" s="197"/>
    </row>
    <row r="1458" spans="1:219" x14ac:dyDescent="0.25">
      <c r="A1458" s="64" t="s">
        <v>56</v>
      </c>
      <c r="B1458" s="40">
        <v>4951</v>
      </c>
      <c r="C1458" s="40">
        <f t="shared" si="136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12">
        <v>4584.49</v>
      </c>
      <c r="U1458" s="3">
        <v>2743.56</v>
      </c>
      <c r="AJ1458" s="2">
        <f t="shared" si="132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AZ1458" s="2">
        <v>5047</v>
      </c>
      <c r="BA1458" s="41">
        <v>4951</v>
      </c>
      <c r="BB1458" s="65">
        <v>4710</v>
      </c>
      <c r="BC1458" s="65"/>
      <c r="BD1458" s="65"/>
      <c r="BJ1458" s="2">
        <v>5024.09</v>
      </c>
      <c r="BK1458" s="2">
        <v>2496.27</v>
      </c>
      <c r="BL1458" s="2">
        <v>4592</v>
      </c>
      <c r="BM1458" s="2">
        <v>2928.36</v>
      </c>
      <c r="HB1458" s="12">
        <f t="shared" si="133"/>
        <v>5418</v>
      </c>
      <c r="HC1458" s="2">
        <f t="shared" si="134"/>
        <v>4500.0200000000004</v>
      </c>
      <c r="HD1458" s="3">
        <f t="shared" si="135"/>
        <v>4295.92</v>
      </c>
      <c r="HK1458" s="197"/>
    </row>
    <row r="1459" spans="1:219" x14ac:dyDescent="0.25">
      <c r="A1459" s="64" t="s">
        <v>57</v>
      </c>
      <c r="B1459" s="40">
        <v>4993</v>
      </c>
      <c r="C1459" s="40">
        <f t="shared" si="136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12">
        <v>4637.75</v>
      </c>
      <c r="U1459" s="3">
        <v>2792.98</v>
      </c>
      <c r="AJ1459" s="2">
        <f t="shared" si="132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AZ1459" s="2">
        <v>5087</v>
      </c>
      <c r="BA1459" s="41">
        <v>4990</v>
      </c>
      <c r="BB1459" s="65">
        <v>4747</v>
      </c>
      <c r="BC1459" s="65"/>
      <c r="BD1459" s="65"/>
      <c r="BJ1459" s="2">
        <v>5024.09</v>
      </c>
      <c r="BK1459" s="2">
        <v>2532.27</v>
      </c>
      <c r="BL1459" s="2">
        <v>4592</v>
      </c>
      <c r="BM1459" s="2">
        <v>2964.36</v>
      </c>
      <c r="HB1459" s="12">
        <f t="shared" si="133"/>
        <v>5504.79</v>
      </c>
      <c r="HC1459" s="2">
        <f t="shared" si="134"/>
        <v>4542.8599999999997</v>
      </c>
      <c r="HD1459" s="3">
        <f t="shared" si="135"/>
        <v>4334.5600000000004</v>
      </c>
      <c r="HK1459" s="197"/>
    </row>
    <row r="1460" spans="1:219" x14ac:dyDescent="0.25">
      <c r="A1460" s="64" t="s">
        <v>58</v>
      </c>
      <c r="B1460" s="40">
        <v>5066</v>
      </c>
      <c r="C1460" s="40">
        <f t="shared" si="136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12">
        <v>4658.6899999999996</v>
      </c>
      <c r="U1460" s="3">
        <v>2811.88</v>
      </c>
      <c r="AJ1460" s="2">
        <f t="shared" si="132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AZ1460" s="2">
        <v>5146</v>
      </c>
      <c r="BA1460" s="65">
        <v>5038</v>
      </c>
      <c r="BB1460" s="65">
        <v>4806</v>
      </c>
      <c r="BC1460" s="65"/>
      <c r="BD1460" s="65"/>
      <c r="BJ1460" s="2">
        <v>5024.09</v>
      </c>
      <c r="BK1460" s="2">
        <v>2552.27</v>
      </c>
      <c r="BL1460" s="2">
        <v>4592</v>
      </c>
      <c r="BM1460" s="2">
        <v>2984.36</v>
      </c>
      <c r="HB1460" s="12">
        <f t="shared" si="133"/>
        <v>5527.04</v>
      </c>
      <c r="HC1460" s="2">
        <f t="shared" si="134"/>
        <v>4617.32</v>
      </c>
      <c r="HD1460" s="3">
        <f t="shared" si="135"/>
        <v>4401.72</v>
      </c>
      <c r="HK1460" s="197"/>
    </row>
    <row r="1461" spans="1:219" x14ac:dyDescent="0.25">
      <c r="A1461" s="64" t="s">
        <v>59</v>
      </c>
      <c r="B1461" s="40">
        <v>5097</v>
      </c>
      <c r="C1461" s="40">
        <f t="shared" si="136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12">
        <v>4722.9399999999996</v>
      </c>
      <c r="U1461" s="3">
        <v>2871.26</v>
      </c>
      <c r="AJ1461" s="2">
        <f t="shared" si="132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AZ1461" s="2">
        <v>5180</v>
      </c>
      <c r="BA1461" s="41">
        <v>5088</v>
      </c>
      <c r="BB1461" s="65">
        <v>4845</v>
      </c>
      <c r="BC1461" s="65"/>
      <c r="BD1461" s="65"/>
      <c r="BJ1461" s="2">
        <v>5024.09</v>
      </c>
      <c r="BK1461" s="2">
        <v>2598.27</v>
      </c>
      <c r="BL1461" s="2">
        <v>4592</v>
      </c>
      <c r="BM1461" s="2">
        <v>3030.36</v>
      </c>
      <c r="HB1461" s="12">
        <f t="shared" si="133"/>
        <v>5578.22</v>
      </c>
      <c r="HC1461" s="2">
        <f t="shared" si="134"/>
        <v>4648.9400000000005</v>
      </c>
      <c r="HD1461" s="3">
        <f t="shared" si="135"/>
        <v>4430.24</v>
      </c>
      <c r="HK1461" s="197"/>
    </row>
    <row r="1462" spans="1:219" x14ac:dyDescent="0.25">
      <c r="A1462" s="64" t="s">
        <v>60</v>
      </c>
      <c r="B1462" s="40">
        <v>5090</v>
      </c>
      <c r="C1462" s="40">
        <f t="shared" si="136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12">
        <v>4651.84</v>
      </c>
      <c r="U1462" s="3">
        <v>2802.96</v>
      </c>
      <c r="AJ1462" s="2">
        <f t="shared" si="132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AZ1462" s="2">
        <v>5170</v>
      </c>
      <c r="BA1462" s="41">
        <v>5084</v>
      </c>
      <c r="BB1462" s="65">
        <v>4810</v>
      </c>
      <c r="BC1462" s="65"/>
      <c r="BD1462" s="65"/>
      <c r="BJ1462" s="2">
        <v>5024.09</v>
      </c>
      <c r="BK1462" s="2">
        <v>2576.27</v>
      </c>
      <c r="BL1462" s="2">
        <v>4592</v>
      </c>
      <c r="BM1462" s="2">
        <v>3008.36</v>
      </c>
      <c r="HB1462" s="12">
        <f t="shared" si="133"/>
        <v>5553.74</v>
      </c>
      <c r="HC1462" s="2">
        <f t="shared" si="134"/>
        <v>4641.8</v>
      </c>
      <c r="HD1462" s="3">
        <f t="shared" si="135"/>
        <v>4423.8</v>
      </c>
      <c r="HK1462" s="197"/>
    </row>
    <row r="1463" spans="1:219" x14ac:dyDescent="0.25">
      <c r="A1463" s="64" t="s">
        <v>61</v>
      </c>
      <c r="B1463" s="40">
        <v>5073</v>
      </c>
      <c r="C1463" s="40">
        <f t="shared" si="136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12">
        <v>4600.78</v>
      </c>
      <c r="U1463" s="3">
        <v>2755.54</v>
      </c>
      <c r="AJ1463" s="2">
        <f t="shared" si="132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AZ1463" s="2">
        <v>5159</v>
      </c>
      <c r="BA1463" s="41">
        <v>5059</v>
      </c>
      <c r="BB1463" s="65">
        <v>4775</v>
      </c>
      <c r="BC1463" s="65"/>
      <c r="BD1463" s="65"/>
      <c r="BJ1463" s="2">
        <v>5024.09</v>
      </c>
      <c r="BK1463" s="2">
        <v>2542.27</v>
      </c>
      <c r="BL1463" s="2">
        <v>4592</v>
      </c>
      <c r="BM1463" s="2">
        <v>2974.36</v>
      </c>
      <c r="HB1463" s="12">
        <f t="shared" si="133"/>
        <v>5515.92</v>
      </c>
      <c r="HC1463" s="2">
        <f t="shared" si="134"/>
        <v>4624.46</v>
      </c>
      <c r="HD1463" s="3">
        <f t="shared" si="135"/>
        <v>4408.16</v>
      </c>
      <c r="HK1463" s="197"/>
    </row>
    <row r="1464" spans="1:219" x14ac:dyDescent="0.25">
      <c r="A1464" s="64" t="s">
        <v>62</v>
      </c>
      <c r="B1464" s="40">
        <v>5055</v>
      </c>
      <c r="C1464" s="40">
        <f t="shared" si="136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12">
        <v>4623.4799999999996</v>
      </c>
      <c r="U1464" s="3">
        <v>2776</v>
      </c>
      <c r="AJ1464" s="2">
        <f t="shared" si="132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AZ1464" s="2">
        <v>5135</v>
      </c>
      <c r="BA1464" s="41">
        <v>5020</v>
      </c>
      <c r="BB1464" s="65">
        <v>4742</v>
      </c>
      <c r="BC1464" s="65"/>
      <c r="BD1464" s="65"/>
      <c r="BJ1464" s="2">
        <v>5024.09</v>
      </c>
      <c r="BK1464" s="2">
        <v>2564.27</v>
      </c>
      <c r="BL1464" s="2">
        <v>4592</v>
      </c>
      <c r="BM1464" s="2">
        <v>2996.36</v>
      </c>
      <c r="HB1464" s="12">
        <f t="shared" si="133"/>
        <v>5540.39</v>
      </c>
      <c r="HC1464" s="2">
        <f t="shared" si="134"/>
        <v>4606.1000000000004</v>
      </c>
      <c r="HD1464" s="3">
        <f t="shared" si="135"/>
        <v>4391.6000000000004</v>
      </c>
      <c r="HK1464" s="197"/>
    </row>
    <row r="1465" spans="1:219" x14ac:dyDescent="0.25">
      <c r="A1465" s="64" t="s">
        <v>63</v>
      </c>
      <c r="B1465" s="40">
        <v>5055</v>
      </c>
      <c r="C1465" s="40">
        <f t="shared" si="136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12">
        <v>4569.16</v>
      </c>
      <c r="U1465" s="3">
        <v>2724.28</v>
      </c>
      <c r="AJ1465" s="2">
        <f t="shared" si="132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AZ1465" s="2">
        <v>5130</v>
      </c>
      <c r="BA1465" s="41">
        <v>5036</v>
      </c>
      <c r="BB1465" s="65">
        <v>4755</v>
      </c>
      <c r="BC1465" s="65"/>
      <c r="BD1465" s="65"/>
      <c r="BJ1465" s="2">
        <v>5024.09</v>
      </c>
      <c r="BK1465" s="2">
        <v>2542.27</v>
      </c>
      <c r="BL1465" s="2">
        <v>4592</v>
      </c>
      <c r="BM1465" s="2">
        <v>2974.36</v>
      </c>
      <c r="HB1465" s="12">
        <f t="shared" si="133"/>
        <v>5515.92</v>
      </c>
      <c r="HC1465" s="2">
        <f t="shared" si="134"/>
        <v>4606.1000000000004</v>
      </c>
      <c r="HD1465" s="3">
        <f t="shared" si="135"/>
        <v>4391.6000000000004</v>
      </c>
      <c r="HK1465" s="197"/>
    </row>
    <row r="1466" spans="1:219" x14ac:dyDescent="0.25">
      <c r="A1466" s="64" t="s">
        <v>64</v>
      </c>
      <c r="B1466" s="40">
        <v>5087</v>
      </c>
      <c r="C1466" s="40">
        <f t="shared" si="136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12">
        <v>4553.3500000000004</v>
      </c>
      <c r="U1466" s="3">
        <v>2708.65</v>
      </c>
      <c r="AJ1466" s="2">
        <f t="shared" si="132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AZ1466" s="2">
        <v>5150</v>
      </c>
      <c r="BA1466" s="41">
        <v>5070</v>
      </c>
      <c r="BB1466" s="65">
        <v>4784</v>
      </c>
      <c r="BC1466" s="65"/>
      <c r="BD1466" s="65"/>
      <c r="BJ1466" s="2">
        <v>5024.09</v>
      </c>
      <c r="BK1466" s="2">
        <v>2542.27</v>
      </c>
      <c r="BL1466" s="2">
        <v>4592</v>
      </c>
      <c r="BM1466" s="2">
        <v>2974.36</v>
      </c>
      <c r="HB1466" s="12">
        <f t="shared" si="133"/>
        <v>5500.1</v>
      </c>
      <c r="HC1466" s="2">
        <f t="shared" si="134"/>
        <v>4638.74</v>
      </c>
      <c r="HD1466" s="3">
        <f t="shared" si="135"/>
        <v>4421.04</v>
      </c>
      <c r="HK1466" s="197"/>
    </row>
    <row r="1467" spans="1:219" x14ac:dyDescent="0.25">
      <c r="A1467" s="64" t="s">
        <v>65</v>
      </c>
      <c r="B1467" s="40">
        <v>5100</v>
      </c>
      <c r="C1467" s="40">
        <f t="shared" si="136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12">
        <v>4570.6000000000004</v>
      </c>
      <c r="U1467" s="3">
        <v>2726.96</v>
      </c>
      <c r="AJ1467" s="2">
        <f t="shared" si="132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AZ1467" s="2">
        <v>5180</v>
      </c>
      <c r="BA1467" s="41">
        <v>5120</v>
      </c>
      <c r="BB1467" s="65">
        <v>4800</v>
      </c>
      <c r="BC1467" s="65"/>
      <c r="BD1467" s="65"/>
      <c r="BJ1467" s="2">
        <v>5067.24</v>
      </c>
      <c r="BK1467" s="2">
        <v>2528.27</v>
      </c>
      <c r="BL1467" s="2">
        <v>4635.1499999999996</v>
      </c>
      <c r="BM1467" s="2">
        <v>2960.36</v>
      </c>
      <c r="HB1467" s="12">
        <f t="shared" si="133"/>
        <v>5484.6</v>
      </c>
      <c r="HC1467" s="2">
        <f t="shared" si="134"/>
        <v>4652</v>
      </c>
      <c r="HD1467" s="3">
        <f t="shared" si="135"/>
        <v>4433</v>
      </c>
      <c r="HK1467" s="197"/>
    </row>
    <row r="1468" spans="1:219" x14ac:dyDescent="0.25">
      <c r="A1468" s="64" t="s">
        <v>66</v>
      </c>
      <c r="B1468" s="40">
        <v>5140</v>
      </c>
      <c r="C1468" s="40">
        <f t="shared" si="136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12">
        <v>4665.74</v>
      </c>
      <c r="U1468" s="3">
        <v>2816.88</v>
      </c>
      <c r="AJ1468" s="2">
        <f t="shared" si="132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AZ1468" s="2">
        <v>5190</v>
      </c>
      <c r="BA1468" s="41">
        <v>5157</v>
      </c>
      <c r="BB1468" s="65">
        <v>4809</v>
      </c>
      <c r="BC1468" s="41">
        <v>4890</v>
      </c>
      <c r="BD1468" s="41"/>
      <c r="BE1468" s="2">
        <f>AVERAGE(BC1448:BC1468)</f>
        <v>4890</v>
      </c>
      <c r="BJ1468" s="2">
        <v>5067.24</v>
      </c>
      <c r="BK1468" s="2">
        <v>2574.27</v>
      </c>
      <c r="BL1468" s="2">
        <v>4635.1499999999996</v>
      </c>
      <c r="BM1468" s="2">
        <v>3006.36</v>
      </c>
      <c r="HB1468" s="12">
        <f t="shared" si="133"/>
        <v>5535.54</v>
      </c>
      <c r="HC1468" s="2">
        <f t="shared" si="134"/>
        <v>4692.8</v>
      </c>
      <c r="HD1468" s="3">
        <f t="shared" si="135"/>
        <v>4469.8</v>
      </c>
      <c r="HK1468" s="197"/>
    </row>
    <row r="1469" spans="1:219" x14ac:dyDescent="0.25">
      <c r="A1469" s="64">
        <v>42520</v>
      </c>
      <c r="B1469" s="40">
        <v>5171</v>
      </c>
      <c r="C1469" s="40">
        <f t="shared" si="136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12">
        <v>4655.33</v>
      </c>
      <c r="U1469" s="3">
        <v>2807.48</v>
      </c>
      <c r="AJ1469" s="2">
        <f t="shared" si="132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AZ1469" s="2">
        <v>5226</v>
      </c>
      <c r="BA1469" s="41">
        <v>5204</v>
      </c>
      <c r="BB1469" s="65">
        <v>4865</v>
      </c>
      <c r="BC1469" s="41">
        <v>4891</v>
      </c>
      <c r="BD1469" s="41"/>
      <c r="BE1469" s="2">
        <f t="shared" ref="BE1469:BE1532" si="137">AVERAGE(BC1449:BC1469)</f>
        <v>4890.5</v>
      </c>
      <c r="BJ1469" s="2">
        <v>5067.24</v>
      </c>
      <c r="BK1469" s="2">
        <v>2564.27</v>
      </c>
      <c r="BL1469" s="2">
        <v>4635.1499999999996</v>
      </c>
      <c r="BM1469" s="2">
        <v>2996.36</v>
      </c>
      <c r="HB1469" s="12">
        <f t="shared" si="133"/>
        <v>5524.47</v>
      </c>
      <c r="HC1469" s="2">
        <f t="shared" si="134"/>
        <v>4724.42</v>
      </c>
      <c r="HD1469" s="3">
        <f t="shared" si="135"/>
        <v>4498.3200000000006</v>
      </c>
      <c r="HK1469" s="197"/>
    </row>
    <row r="1470" spans="1:219" x14ac:dyDescent="0.25">
      <c r="A1470" s="64" t="s">
        <v>67</v>
      </c>
      <c r="B1470" s="40">
        <v>5116</v>
      </c>
      <c r="C1470" s="40">
        <f t="shared" si="136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12">
        <v>4615.2299999999996</v>
      </c>
      <c r="U1470" s="3">
        <v>2768.56</v>
      </c>
      <c r="AJ1470" s="2">
        <f t="shared" si="132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AZ1470" s="2">
        <v>5180</v>
      </c>
      <c r="BA1470" s="41">
        <v>5173</v>
      </c>
      <c r="BB1470" s="65">
        <v>4864</v>
      </c>
      <c r="BC1470" s="41">
        <v>4908</v>
      </c>
      <c r="BD1470" s="41"/>
      <c r="BE1470" s="2">
        <f t="shared" si="137"/>
        <v>4896.333333333333</v>
      </c>
      <c r="BJ1470" s="2">
        <v>5067.24</v>
      </c>
      <c r="BK1470" s="2">
        <v>2556.27</v>
      </c>
      <c r="BL1470" s="2">
        <v>4635.1499999999996</v>
      </c>
      <c r="BM1470" s="2">
        <v>2988.36</v>
      </c>
      <c r="HB1470" s="12">
        <f t="shared" si="133"/>
        <v>5515.61</v>
      </c>
      <c r="HC1470" s="2">
        <f t="shared" si="134"/>
        <v>4668.32</v>
      </c>
      <c r="HD1470" s="3">
        <f t="shared" si="135"/>
        <v>4447.72</v>
      </c>
      <c r="HK1470" s="197"/>
    </row>
    <row r="1471" spans="1:219" x14ac:dyDescent="0.25">
      <c r="A1471" s="64">
        <v>42522</v>
      </c>
      <c r="B1471" s="40">
        <v>5087</v>
      </c>
      <c r="C1471" s="40">
        <f t="shared" si="136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12">
        <v>4614.5200000000004</v>
      </c>
      <c r="U1471" s="3">
        <v>2769.3</v>
      </c>
      <c r="AJ1471" s="2">
        <f t="shared" si="132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AZ1471" s="2">
        <v>5126</v>
      </c>
      <c r="BA1471" s="41">
        <v>5136</v>
      </c>
      <c r="BB1471" s="65">
        <v>4840</v>
      </c>
      <c r="BC1471" s="41">
        <v>4904</v>
      </c>
      <c r="BD1471" s="41"/>
      <c r="BE1471" s="2">
        <f t="shared" si="137"/>
        <v>4898.25</v>
      </c>
      <c r="BJ1471" s="2">
        <v>5067.24</v>
      </c>
      <c r="BK1471" s="2">
        <v>2540.27</v>
      </c>
      <c r="BL1471" s="2">
        <v>4635.1499999999996</v>
      </c>
      <c r="BM1471" s="2">
        <v>2972.36</v>
      </c>
      <c r="HB1471" s="12">
        <f t="shared" si="133"/>
        <v>5545.3</v>
      </c>
      <c r="HC1471" s="2">
        <f t="shared" si="134"/>
        <v>4638.74</v>
      </c>
      <c r="HD1471" s="3">
        <f t="shared" si="135"/>
        <v>4421.04</v>
      </c>
      <c r="HK1471" s="197"/>
    </row>
    <row r="1472" spans="1:219" x14ac:dyDescent="0.25">
      <c r="A1472" s="64">
        <v>42523</v>
      </c>
      <c r="B1472" s="40">
        <v>5067</v>
      </c>
      <c r="C1472" s="40">
        <f t="shared" si="136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12">
        <v>4621.99</v>
      </c>
      <c r="U1472" s="3">
        <v>2777.4</v>
      </c>
      <c r="AJ1472" s="2">
        <f t="shared" si="132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AZ1472" s="2">
        <v>5120</v>
      </c>
      <c r="BA1472" s="41">
        <v>5100</v>
      </c>
      <c r="BB1472" s="65">
        <v>4835</v>
      </c>
      <c r="BC1472" s="41">
        <v>4900</v>
      </c>
      <c r="BD1472" s="41"/>
      <c r="BE1472" s="2">
        <f t="shared" si="137"/>
        <v>4898.6000000000004</v>
      </c>
      <c r="BJ1472" s="2">
        <v>5067.24</v>
      </c>
      <c r="BK1472" s="2">
        <v>2532.27</v>
      </c>
      <c r="BL1472" s="2">
        <v>4635.1499999999996</v>
      </c>
      <c r="BM1472" s="2">
        <v>2964.36</v>
      </c>
      <c r="HB1472" s="12">
        <f t="shared" si="133"/>
        <v>5615.12</v>
      </c>
      <c r="HC1472" s="2">
        <f t="shared" si="134"/>
        <v>4618.34</v>
      </c>
      <c r="HD1472" s="3">
        <f t="shared" si="135"/>
        <v>4402.6400000000003</v>
      </c>
      <c r="HK1472" s="197"/>
    </row>
    <row r="1473" spans="1:219" x14ac:dyDescent="0.25">
      <c r="A1473" s="64">
        <v>42524</v>
      </c>
      <c r="B1473" s="40">
        <v>5056</v>
      </c>
      <c r="C1473" s="40">
        <f t="shared" si="136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12">
        <v>4515</v>
      </c>
      <c r="U1473" s="3">
        <v>2679.54</v>
      </c>
      <c r="AJ1473" s="2">
        <f t="shared" si="132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AZ1473" s="2">
        <v>5098</v>
      </c>
      <c r="BA1473" s="41">
        <v>5098</v>
      </c>
      <c r="BB1473" s="65">
        <v>4818</v>
      </c>
      <c r="BC1473" s="41">
        <v>4882</v>
      </c>
      <c r="BD1473" s="41"/>
      <c r="BE1473" s="2">
        <f t="shared" si="137"/>
        <v>4895.833333333333</v>
      </c>
      <c r="BJ1473" s="2">
        <v>5268.37</v>
      </c>
      <c r="BK1473" s="2">
        <v>2444.27</v>
      </c>
      <c r="BL1473" s="2">
        <v>4836.28</v>
      </c>
      <c r="BM1473" s="2">
        <v>2876.36</v>
      </c>
      <c r="HB1473" s="12">
        <f t="shared" si="133"/>
        <v>5514.1</v>
      </c>
      <c r="HC1473" s="2">
        <f t="shared" si="134"/>
        <v>4607.12</v>
      </c>
      <c r="HD1473" s="3">
        <f t="shared" si="135"/>
        <v>4392.5200000000004</v>
      </c>
      <c r="HK1473" s="197"/>
    </row>
    <row r="1474" spans="1:219" x14ac:dyDescent="0.25">
      <c r="A1474" s="64">
        <v>42527</v>
      </c>
      <c r="B1474" s="40">
        <v>4940</v>
      </c>
      <c r="C1474" s="40">
        <f t="shared" si="136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12">
        <v>4542.7299999999996</v>
      </c>
      <c r="U1474" s="3">
        <v>2711.08</v>
      </c>
      <c r="AJ1474" s="2">
        <f t="shared" si="132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AZ1474" s="2">
        <v>4968</v>
      </c>
      <c r="BA1474" s="41">
        <v>4983</v>
      </c>
      <c r="BB1474" s="65">
        <v>4725</v>
      </c>
      <c r="BC1474" s="41">
        <v>4795</v>
      </c>
      <c r="BD1474" s="41"/>
      <c r="BE1474" s="2">
        <f t="shared" si="137"/>
        <v>4881.4285714285716</v>
      </c>
      <c r="BJ1474" s="2">
        <v>5215.8</v>
      </c>
      <c r="BK1474" s="2">
        <v>2398.27</v>
      </c>
      <c r="BL1474" s="2">
        <v>4783.71</v>
      </c>
      <c r="BM1474" s="2">
        <v>2830.36</v>
      </c>
      <c r="HB1474" s="12">
        <f t="shared" si="133"/>
        <v>5461.29</v>
      </c>
      <c r="HC1474" s="2">
        <f t="shared" si="134"/>
        <v>4488.8</v>
      </c>
      <c r="HD1474" s="3">
        <f t="shared" si="135"/>
        <v>4285.8</v>
      </c>
      <c r="HK1474" s="197"/>
    </row>
    <row r="1475" spans="1:219" x14ac:dyDescent="0.25">
      <c r="A1475" s="64">
        <v>42528</v>
      </c>
      <c r="B1475" s="40">
        <v>4855</v>
      </c>
      <c r="C1475" s="40">
        <f t="shared" si="136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12">
        <v>4559.95</v>
      </c>
      <c r="U1475" s="3">
        <v>2727.92</v>
      </c>
      <c r="AJ1475" s="2">
        <f t="shared" si="132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AZ1475" s="2">
        <v>4895</v>
      </c>
      <c r="BA1475" s="41">
        <v>4905</v>
      </c>
      <c r="BB1475" s="65">
        <v>4690</v>
      </c>
      <c r="BC1475" s="41">
        <v>4760</v>
      </c>
      <c r="BD1475" s="41"/>
      <c r="BE1475" s="2">
        <f t="shared" si="137"/>
        <v>4866.25</v>
      </c>
      <c r="BJ1475" s="2">
        <v>5218.09</v>
      </c>
      <c r="BK1475" s="2">
        <v>2400.27</v>
      </c>
      <c r="BL1475" s="2">
        <v>4786</v>
      </c>
      <c r="BM1475" s="2">
        <v>2832.36</v>
      </c>
      <c r="HB1475" s="12">
        <f t="shared" si="133"/>
        <v>5463.59</v>
      </c>
      <c r="HC1475" s="2">
        <f t="shared" si="134"/>
        <v>4402.1000000000004</v>
      </c>
      <c r="HD1475" s="3">
        <f t="shared" si="135"/>
        <v>4207.6000000000004</v>
      </c>
      <c r="HK1475" s="197"/>
    </row>
    <row r="1476" spans="1:219" x14ac:dyDescent="0.25">
      <c r="A1476" s="64">
        <v>42529</v>
      </c>
      <c r="B1476" s="40">
        <v>4828</v>
      </c>
      <c r="C1476" s="40">
        <f t="shared" si="136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12">
        <v>4527.9399999999996</v>
      </c>
      <c r="U1476" s="3">
        <v>2698.97</v>
      </c>
      <c r="AJ1476" s="2">
        <f t="shared" si="132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AZ1476" s="2">
        <v>4874</v>
      </c>
      <c r="BA1476" s="41">
        <v>4881</v>
      </c>
      <c r="BB1476" s="65">
        <v>4657</v>
      </c>
      <c r="BC1476" s="41">
        <v>4717</v>
      </c>
      <c r="BD1476" s="41"/>
      <c r="BE1476" s="2">
        <f t="shared" si="137"/>
        <v>4849.666666666667</v>
      </c>
      <c r="BJ1476" s="2">
        <v>5183.8100000000004</v>
      </c>
      <c r="BK1476" s="2">
        <v>2370.27</v>
      </c>
      <c r="BL1476" s="2">
        <v>4751.72</v>
      </c>
      <c r="BM1476" s="2">
        <v>2802.36</v>
      </c>
      <c r="HB1476" s="12">
        <f t="shared" si="133"/>
        <v>5429.15</v>
      </c>
      <c r="HC1476" s="2">
        <f t="shared" si="134"/>
        <v>4374.5600000000004</v>
      </c>
      <c r="HD1476" s="3">
        <f t="shared" si="135"/>
        <v>4182.76</v>
      </c>
      <c r="HK1476" s="197"/>
    </row>
    <row r="1477" spans="1:219" x14ac:dyDescent="0.25">
      <c r="A1477" s="64">
        <v>42530</v>
      </c>
      <c r="B1477" s="40">
        <v>4796</v>
      </c>
      <c r="C1477" s="40">
        <f t="shared" si="136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12">
        <v>4562.18</v>
      </c>
      <c r="U1477" s="3">
        <v>2731.2</v>
      </c>
      <c r="AJ1477" s="2">
        <f t="shared" si="132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AZ1477" s="2">
        <v>4830</v>
      </c>
      <c r="BA1477" s="41">
        <v>4842</v>
      </c>
      <c r="BB1477" s="65">
        <v>4631</v>
      </c>
      <c r="BC1477" s="41">
        <v>4710</v>
      </c>
      <c r="BD1477" s="41"/>
      <c r="BE1477" s="2">
        <f t="shared" si="137"/>
        <v>4835.7</v>
      </c>
      <c r="BJ1477" s="2">
        <v>5204.38</v>
      </c>
      <c r="BK1477" s="2">
        <v>2388.27</v>
      </c>
      <c r="BL1477" s="2">
        <v>4772.29</v>
      </c>
      <c r="BM1477" s="2">
        <v>2820.36</v>
      </c>
      <c r="HB1477" s="12">
        <f t="shared" si="133"/>
        <v>5449.81</v>
      </c>
      <c r="HC1477" s="2">
        <f t="shared" si="134"/>
        <v>4341.92</v>
      </c>
      <c r="HD1477" s="3">
        <f t="shared" si="135"/>
        <v>4153.3200000000006</v>
      </c>
      <c r="HK1477" s="197"/>
    </row>
    <row r="1478" spans="1:219" x14ac:dyDescent="0.25">
      <c r="A1478" s="64">
        <v>42531</v>
      </c>
      <c r="B1478" s="40">
        <v>4748</v>
      </c>
      <c r="C1478" s="40">
        <f t="shared" si="136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12">
        <v>4595.29</v>
      </c>
      <c r="U1478" s="3">
        <v>2757.29</v>
      </c>
      <c r="AJ1478" s="2">
        <f t="shared" si="132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AZ1478" s="2">
        <v>4769</v>
      </c>
      <c r="BA1478" s="41">
        <v>4793</v>
      </c>
      <c r="BB1478" s="65">
        <v>4588</v>
      </c>
      <c r="BC1478" s="41">
        <v>4653</v>
      </c>
      <c r="BD1478" s="41"/>
      <c r="BE1478" s="2">
        <f t="shared" si="137"/>
        <v>4819.090909090909</v>
      </c>
      <c r="BJ1478" s="2">
        <v>5204.38</v>
      </c>
      <c r="BK1478" s="2">
        <v>2462.27</v>
      </c>
      <c r="BL1478" s="2">
        <v>4772.29</v>
      </c>
      <c r="BM1478" s="2">
        <v>2894.36</v>
      </c>
      <c r="HB1478" s="12">
        <f t="shared" si="133"/>
        <v>5534.76</v>
      </c>
      <c r="HC1478" s="2">
        <f t="shared" si="134"/>
        <v>4292.96</v>
      </c>
      <c r="HD1478" s="3">
        <f t="shared" si="135"/>
        <v>4109.16</v>
      </c>
      <c r="HK1478" s="197"/>
    </row>
    <row r="1479" spans="1:219" x14ac:dyDescent="0.25">
      <c r="A1479" s="64">
        <v>42534</v>
      </c>
      <c r="B1479" s="40">
        <v>4754</v>
      </c>
      <c r="C1479" s="40">
        <f t="shared" si="136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12">
        <v>4569.37</v>
      </c>
      <c r="U1479" s="3">
        <v>2732.56</v>
      </c>
      <c r="AJ1479" s="2">
        <f t="shared" si="132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AZ1479" s="2">
        <v>4799</v>
      </c>
      <c r="BA1479" s="41">
        <v>4839</v>
      </c>
      <c r="BB1479" s="65">
        <v>4664</v>
      </c>
      <c r="BC1479" s="41">
        <v>4719</v>
      </c>
      <c r="BD1479" s="41"/>
      <c r="BE1479" s="2">
        <f t="shared" si="137"/>
        <v>4810.75</v>
      </c>
      <c r="BJ1479" s="2">
        <v>5204.38</v>
      </c>
      <c r="BK1479" s="2">
        <v>2452.27</v>
      </c>
      <c r="BL1479" s="2">
        <v>4772.29</v>
      </c>
      <c r="BM1479" s="2">
        <v>2884.36</v>
      </c>
      <c r="HB1479" s="12">
        <f t="shared" si="133"/>
        <v>5523.28</v>
      </c>
      <c r="HC1479" s="2">
        <f t="shared" si="134"/>
        <v>4299.08</v>
      </c>
      <c r="HD1479" s="3">
        <f t="shared" si="135"/>
        <v>4114.68</v>
      </c>
      <c r="HK1479" s="197"/>
    </row>
    <row r="1480" spans="1:219" x14ac:dyDescent="0.25">
      <c r="A1480" s="64">
        <v>42535</v>
      </c>
      <c r="B1480" s="40">
        <v>4787</v>
      </c>
      <c r="C1480" s="40">
        <f t="shared" si="136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12">
        <v>4607.9799999999996</v>
      </c>
      <c r="U1480" s="3">
        <v>2768.75</v>
      </c>
      <c r="AJ1480" s="2">
        <f t="shared" ref="AJ1480:AJ1543" si="138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AZ1480" s="2">
        <v>4824</v>
      </c>
      <c r="BA1480" s="41">
        <v>4894</v>
      </c>
      <c r="BB1480" s="65">
        <v>4743</v>
      </c>
      <c r="BC1480" s="41">
        <v>4793</v>
      </c>
      <c r="BD1480" s="41"/>
      <c r="BE1480" s="2">
        <f t="shared" si="137"/>
        <v>4809.3846153846152</v>
      </c>
      <c r="BJ1480" s="2">
        <v>5204.38</v>
      </c>
      <c r="BK1480" s="2">
        <v>2474.27</v>
      </c>
      <c r="BL1480" s="2">
        <v>4772.29</v>
      </c>
      <c r="BM1480" s="2">
        <v>2906.36</v>
      </c>
      <c r="HB1480" s="12">
        <f t="shared" si="133"/>
        <v>5548.54</v>
      </c>
      <c r="HC1480" s="2">
        <f t="shared" si="134"/>
        <v>4332.74</v>
      </c>
      <c r="HD1480" s="3">
        <f t="shared" si="135"/>
        <v>4145.04</v>
      </c>
      <c r="HK1480" s="197"/>
    </row>
    <row r="1481" spans="1:219" x14ac:dyDescent="0.25">
      <c r="A1481" s="64">
        <v>42536</v>
      </c>
      <c r="B1481" s="40">
        <v>4816</v>
      </c>
      <c r="C1481" s="40">
        <f t="shared" si="136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12">
        <v>4531.59</v>
      </c>
      <c r="U1481" s="3">
        <v>2694.5</v>
      </c>
      <c r="AJ1481" s="2">
        <f t="shared" si="138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AZ1481" s="2">
        <v>4856</v>
      </c>
      <c r="BA1481" s="41">
        <v>4914</v>
      </c>
      <c r="BB1481" s="65">
        <v>4793</v>
      </c>
      <c r="BC1481" s="41">
        <v>4844</v>
      </c>
      <c r="BD1481" s="41"/>
      <c r="BE1481" s="2">
        <f t="shared" si="137"/>
        <v>4811.8571428571431</v>
      </c>
      <c r="BJ1481" s="2">
        <v>5204.38</v>
      </c>
      <c r="BK1481" s="2">
        <v>2460.27</v>
      </c>
      <c r="BL1481" s="2">
        <v>4772.29</v>
      </c>
      <c r="BM1481" s="2">
        <v>2892.36</v>
      </c>
      <c r="HB1481" s="12">
        <f t="shared" si="133"/>
        <v>5532.47</v>
      </c>
      <c r="HC1481" s="2">
        <f t="shared" si="134"/>
        <v>4362.32</v>
      </c>
      <c r="HD1481" s="3">
        <f t="shared" si="135"/>
        <v>4171.72</v>
      </c>
      <c r="HK1481" s="197"/>
    </row>
    <row r="1482" spans="1:219" x14ac:dyDescent="0.25">
      <c r="A1482" s="64">
        <v>42537</v>
      </c>
      <c r="B1482" s="40">
        <v>4816</v>
      </c>
      <c r="C1482" s="40">
        <f t="shared" si="136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12">
        <v>4523.38</v>
      </c>
      <c r="U1482" s="3">
        <v>2684.41</v>
      </c>
      <c r="AJ1482" s="2">
        <f t="shared" si="138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AZ1482" s="2">
        <v>4856</v>
      </c>
      <c r="BA1482" s="41">
        <v>4914</v>
      </c>
      <c r="BB1482" s="65">
        <v>4793</v>
      </c>
      <c r="BC1482" s="41">
        <v>4844</v>
      </c>
      <c r="BD1482" s="41"/>
      <c r="BE1482" s="2">
        <f t="shared" si="137"/>
        <v>4814</v>
      </c>
      <c r="BJ1482" s="2">
        <v>5204.38</v>
      </c>
      <c r="BK1482" s="2">
        <v>2482.27</v>
      </c>
      <c r="BL1482" s="2">
        <v>4772.29</v>
      </c>
      <c r="BM1482" s="2">
        <v>2914.36</v>
      </c>
      <c r="HB1482" s="12">
        <f t="shared" si="133"/>
        <v>5557.72</v>
      </c>
      <c r="HC1482" s="2">
        <f t="shared" si="134"/>
        <v>4362.32</v>
      </c>
      <c r="HD1482" s="3">
        <f t="shared" si="135"/>
        <v>4171.72</v>
      </c>
      <c r="HK1482" s="197"/>
    </row>
    <row r="1483" spans="1:219" x14ac:dyDescent="0.25">
      <c r="A1483" s="64">
        <v>42538</v>
      </c>
      <c r="B1483" s="40">
        <v>4811</v>
      </c>
      <c r="C1483" s="40">
        <f t="shared" si="136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12">
        <v>4457.68</v>
      </c>
      <c r="U1483" s="3">
        <v>2625.21</v>
      </c>
      <c r="AJ1483" s="2">
        <f t="shared" si="138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AZ1483" s="2">
        <v>4829</v>
      </c>
      <c r="BA1483" s="65">
        <v>4893</v>
      </c>
      <c r="BB1483" s="65">
        <v>4773</v>
      </c>
      <c r="BC1483" s="41">
        <v>4838</v>
      </c>
      <c r="BD1483" s="41"/>
      <c r="BE1483" s="2">
        <f t="shared" si="137"/>
        <v>4815.5</v>
      </c>
      <c r="BJ1483" s="2">
        <v>5204.38</v>
      </c>
      <c r="BK1483" s="2">
        <v>2418.27</v>
      </c>
      <c r="BL1483" s="2">
        <v>4772.29</v>
      </c>
      <c r="BM1483" s="2">
        <v>2850.36</v>
      </c>
      <c r="HB1483" s="12">
        <f t="shared" si="133"/>
        <v>5484.25</v>
      </c>
      <c r="HC1483" s="2">
        <f t="shared" si="134"/>
        <v>4357.22</v>
      </c>
      <c r="HD1483" s="3">
        <f t="shared" si="135"/>
        <v>4167.12</v>
      </c>
      <c r="HK1483" s="197"/>
    </row>
    <row r="1484" spans="1:219" x14ac:dyDescent="0.25">
      <c r="A1484" s="64">
        <v>42541</v>
      </c>
      <c r="B1484" s="40">
        <v>4750</v>
      </c>
      <c r="C1484" s="40">
        <f t="shared" si="136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12">
        <v>4446.58</v>
      </c>
      <c r="U1484" s="3">
        <v>2617.83</v>
      </c>
      <c r="AJ1484" s="2">
        <f t="shared" si="138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AZ1484" s="2">
        <v>4750</v>
      </c>
      <c r="BA1484" s="41">
        <v>4800</v>
      </c>
      <c r="BB1484" s="65">
        <v>4710</v>
      </c>
      <c r="BC1484" s="41">
        <v>4784</v>
      </c>
      <c r="BD1484" s="41"/>
      <c r="BE1484" s="2">
        <f t="shared" si="137"/>
        <v>4813.6470588235297</v>
      </c>
      <c r="BJ1484" s="2">
        <v>5204.38</v>
      </c>
      <c r="BK1484" s="2">
        <v>2378.27</v>
      </c>
      <c r="BL1484" s="2">
        <v>4772.29</v>
      </c>
      <c r="BM1484" s="2">
        <v>2810.36</v>
      </c>
      <c r="HB1484" s="12">
        <f t="shared" si="133"/>
        <v>5438.33</v>
      </c>
      <c r="HC1484" s="2">
        <f t="shared" si="134"/>
        <v>4295</v>
      </c>
      <c r="HD1484" s="3">
        <f t="shared" si="135"/>
        <v>4111</v>
      </c>
      <c r="HK1484" s="197"/>
    </row>
    <row r="1485" spans="1:219" x14ac:dyDescent="0.25">
      <c r="A1485" s="64">
        <v>42542</v>
      </c>
      <c r="B1485" s="40">
        <v>4667</v>
      </c>
      <c r="C1485" s="40">
        <f t="shared" si="136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12">
        <v>4449.0600000000004</v>
      </c>
      <c r="U1485" s="3">
        <v>2621.36</v>
      </c>
      <c r="AJ1485" s="2">
        <f t="shared" si="138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AZ1485" s="2">
        <v>4680</v>
      </c>
      <c r="BA1485" s="41">
        <v>4750</v>
      </c>
      <c r="BB1485" s="65">
        <v>4635</v>
      </c>
      <c r="BC1485" s="41">
        <v>4727</v>
      </c>
      <c r="BD1485" s="41"/>
      <c r="BE1485" s="2">
        <f t="shared" si="137"/>
        <v>4808.833333333333</v>
      </c>
      <c r="BJ1485" s="2">
        <v>5204.38</v>
      </c>
      <c r="BK1485" s="2">
        <v>2366.27</v>
      </c>
      <c r="BL1485" s="2">
        <v>4772.29</v>
      </c>
      <c r="BM1485" s="2">
        <v>2798.36</v>
      </c>
      <c r="HB1485" s="12">
        <f t="shared" ref="HB1485:HB1548" si="139">J1485+230</f>
        <v>5424.56</v>
      </c>
      <c r="HC1485" s="2">
        <f t="shared" si="134"/>
        <v>4210.34</v>
      </c>
      <c r="HD1485" s="3">
        <f t="shared" si="135"/>
        <v>4034.6400000000003</v>
      </c>
      <c r="HK1485" s="197"/>
    </row>
    <row r="1486" spans="1:219" x14ac:dyDescent="0.25">
      <c r="A1486" s="64">
        <v>42543</v>
      </c>
      <c r="B1486" s="40">
        <v>4724</v>
      </c>
      <c r="C1486" s="40">
        <f t="shared" si="136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12">
        <v>4398.8900000000003</v>
      </c>
      <c r="U1486" s="3">
        <v>2574.8200000000002</v>
      </c>
      <c r="AJ1486" s="2">
        <f t="shared" si="138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AZ1486" s="2">
        <v>4757</v>
      </c>
      <c r="BA1486" s="41">
        <v>4828</v>
      </c>
      <c r="BB1486" s="65">
        <v>4679</v>
      </c>
      <c r="BC1486" s="41">
        <v>4729</v>
      </c>
      <c r="BD1486" s="41"/>
      <c r="BE1486" s="2">
        <f t="shared" si="137"/>
        <v>4804.6315789473683</v>
      </c>
      <c r="BJ1486" s="2">
        <v>5204.38</v>
      </c>
      <c r="BK1486" s="2">
        <v>2332.27</v>
      </c>
      <c r="BL1486" s="2">
        <v>4772.29</v>
      </c>
      <c r="BM1486" s="2">
        <v>2764.36</v>
      </c>
      <c r="HB1486" s="12">
        <f t="shared" si="139"/>
        <v>5385.53</v>
      </c>
      <c r="HC1486" s="2">
        <f t="shared" si="134"/>
        <v>4268.4800000000005</v>
      </c>
      <c r="HD1486" s="3">
        <f t="shared" si="135"/>
        <v>4087.08</v>
      </c>
      <c r="HK1486" s="197"/>
    </row>
    <row r="1487" spans="1:219" x14ac:dyDescent="0.25">
      <c r="A1487" s="64">
        <v>42544</v>
      </c>
      <c r="B1487" s="40">
        <v>4727</v>
      </c>
      <c r="C1487" s="40">
        <f t="shared" si="136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12">
        <v>4536.87</v>
      </c>
      <c r="U1487" s="3">
        <v>2713.2</v>
      </c>
      <c r="AJ1487" s="2">
        <f t="shared" si="138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AZ1487" s="2">
        <v>4743</v>
      </c>
      <c r="BA1487" s="41">
        <v>4826</v>
      </c>
      <c r="BB1487" s="65">
        <v>4646</v>
      </c>
      <c r="BC1487" s="41">
        <v>4726</v>
      </c>
      <c r="BD1487" s="41"/>
      <c r="BE1487" s="2">
        <f t="shared" si="137"/>
        <v>4800.7</v>
      </c>
      <c r="BJ1487" s="2">
        <v>5204.38</v>
      </c>
      <c r="BK1487" s="2">
        <v>2480.27</v>
      </c>
      <c r="BL1487" s="2">
        <v>4772.29</v>
      </c>
      <c r="BM1487" s="2">
        <v>2912.36</v>
      </c>
      <c r="HB1487" s="12">
        <f t="shared" si="139"/>
        <v>5555.43</v>
      </c>
      <c r="HC1487" s="2">
        <f t="shared" si="134"/>
        <v>4271.54</v>
      </c>
      <c r="HD1487" s="3">
        <f t="shared" si="135"/>
        <v>4089.84</v>
      </c>
      <c r="HK1487" s="197"/>
    </row>
    <row r="1488" spans="1:219" x14ac:dyDescent="0.25">
      <c r="A1488" s="64">
        <v>42545</v>
      </c>
      <c r="B1488" s="40">
        <v>4782</v>
      </c>
      <c r="C1488" s="40">
        <f t="shared" si="136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12">
        <v>4539.93</v>
      </c>
      <c r="U1488" s="3">
        <v>2717.24</v>
      </c>
      <c r="AJ1488" s="2">
        <f t="shared" si="138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A1488" s="2">
        <v>4878</v>
      </c>
      <c r="BB1488" s="41">
        <v>4740</v>
      </c>
      <c r="BC1488" s="41">
        <v>4835</v>
      </c>
      <c r="BD1488" s="41"/>
      <c r="BE1488" s="2">
        <f t="shared" si="137"/>
        <v>4802.333333333333</v>
      </c>
      <c r="BJ1488" s="2">
        <v>5204.38</v>
      </c>
      <c r="BK1488" s="2">
        <v>2468.27</v>
      </c>
      <c r="BL1488" s="2">
        <v>4772.29</v>
      </c>
      <c r="BM1488" s="2">
        <v>2900.36</v>
      </c>
      <c r="HB1488" s="12">
        <f t="shared" si="139"/>
        <v>5541.65</v>
      </c>
      <c r="HC1488" s="2">
        <f t="shared" si="134"/>
        <v>4327.6400000000003</v>
      </c>
      <c r="HD1488" s="3">
        <f t="shared" si="135"/>
        <v>4140.4400000000005</v>
      </c>
      <c r="HK1488" s="197"/>
    </row>
    <row r="1489" spans="1:219" x14ac:dyDescent="0.25">
      <c r="A1489" s="64">
        <v>42548</v>
      </c>
      <c r="B1489" s="40">
        <v>4791</v>
      </c>
      <c r="C1489" s="40">
        <f t="shared" si="136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12">
        <v>4441.88</v>
      </c>
      <c r="U1489" s="3">
        <v>2619.4699999999998</v>
      </c>
      <c r="AJ1489" s="2">
        <f t="shared" si="138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A1489" s="2">
        <v>4899</v>
      </c>
      <c r="BB1489" s="41">
        <v>4801</v>
      </c>
      <c r="BC1489" s="41">
        <v>4845</v>
      </c>
      <c r="BD1489" s="41"/>
      <c r="BE1489" s="2">
        <f t="shared" si="137"/>
        <v>4800.1904761904761</v>
      </c>
      <c r="BJ1489" s="2">
        <v>5204.38</v>
      </c>
      <c r="BK1489" s="2">
        <v>2478.27</v>
      </c>
      <c r="BL1489" s="2">
        <v>4772.29</v>
      </c>
      <c r="BM1489" s="2">
        <v>2910.36</v>
      </c>
      <c r="HB1489" s="12">
        <f t="shared" si="139"/>
        <v>5553.13</v>
      </c>
      <c r="HC1489" s="2">
        <f t="shared" si="134"/>
        <v>4336.82</v>
      </c>
      <c r="HD1489" s="3">
        <f t="shared" si="135"/>
        <v>4148.72</v>
      </c>
      <c r="HK1489" s="197"/>
    </row>
    <row r="1490" spans="1:219" x14ac:dyDescent="0.25">
      <c r="A1490" s="64">
        <v>42549</v>
      </c>
      <c r="B1490" s="40">
        <v>4771</v>
      </c>
      <c r="C1490" s="40">
        <f t="shared" si="136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12">
        <v>4385.13</v>
      </c>
      <c r="U1490" s="3">
        <v>2565.58</v>
      </c>
      <c r="AJ1490" s="2">
        <f t="shared" si="138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A1490" s="2">
        <v>4905</v>
      </c>
      <c r="BB1490" s="41">
        <v>4836</v>
      </c>
      <c r="BC1490" s="41">
        <v>4886</v>
      </c>
      <c r="BD1490" s="41"/>
      <c r="BE1490" s="2">
        <f t="shared" si="137"/>
        <v>4799.9523809523807</v>
      </c>
      <c r="BJ1490" s="2">
        <v>5204.38</v>
      </c>
      <c r="BK1490" s="2">
        <v>2452.27</v>
      </c>
      <c r="BL1490" s="2">
        <v>4772.29</v>
      </c>
      <c r="BM1490" s="2">
        <v>2884.36</v>
      </c>
      <c r="HB1490" s="12">
        <f t="shared" si="139"/>
        <v>5523.28</v>
      </c>
      <c r="HC1490" s="2">
        <f t="shared" si="134"/>
        <v>4316.42</v>
      </c>
      <c r="HD1490" s="3">
        <f t="shared" si="135"/>
        <v>4130.3200000000006</v>
      </c>
      <c r="HK1490" s="197"/>
    </row>
    <row r="1491" spans="1:219" x14ac:dyDescent="0.25">
      <c r="A1491" s="64">
        <v>42550</v>
      </c>
      <c r="B1491" s="40">
        <v>4720</v>
      </c>
      <c r="C1491" s="40">
        <f t="shared" si="136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12">
        <v>4315.75</v>
      </c>
      <c r="U1491" s="3">
        <v>2502.9299999999998</v>
      </c>
      <c r="AJ1491" s="2">
        <f t="shared" si="138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A1491" s="2">
        <v>4850</v>
      </c>
      <c r="BB1491" s="66">
        <v>4821</v>
      </c>
      <c r="BC1491" s="66">
        <v>4886</v>
      </c>
      <c r="BD1491" s="66"/>
      <c r="BE1491" s="2">
        <f t="shared" si="137"/>
        <v>4798.9047619047615</v>
      </c>
      <c r="BJ1491" s="2">
        <v>5204.38</v>
      </c>
      <c r="BK1491" s="2">
        <v>2382.27</v>
      </c>
      <c r="BL1491" s="2">
        <v>4772.29</v>
      </c>
      <c r="BM1491" s="2">
        <v>2814.36</v>
      </c>
      <c r="HB1491" s="12">
        <f t="shared" si="139"/>
        <v>5442.93</v>
      </c>
      <c r="HC1491" s="2">
        <f t="shared" ref="HC1491:HC1554" si="140">B1491*1.02-550</f>
        <v>4264.3999999999996</v>
      </c>
      <c r="HD1491" s="3">
        <f t="shared" ref="HD1491:HD1558" si="141">B1491*0.92-259</f>
        <v>4083.4000000000005</v>
      </c>
      <c r="HK1491" s="197"/>
    </row>
    <row r="1492" spans="1:219" x14ac:dyDescent="0.25">
      <c r="A1492" s="64">
        <v>42551</v>
      </c>
      <c r="B1492" s="40">
        <v>4698</v>
      </c>
      <c r="C1492" s="40">
        <f t="shared" si="136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12">
        <v>4299.8900000000003</v>
      </c>
      <c r="U1492" s="3">
        <v>2488.61</v>
      </c>
      <c r="AJ1492" s="2">
        <f t="shared" si="138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A1492" s="2">
        <v>4813</v>
      </c>
      <c r="BB1492" s="66">
        <v>4778</v>
      </c>
      <c r="BC1492" s="66">
        <v>4858</v>
      </c>
      <c r="BD1492" s="66"/>
      <c r="BE1492" s="2">
        <f t="shared" si="137"/>
        <v>4796.7142857142853</v>
      </c>
      <c r="BJ1492" s="2">
        <v>5204.38</v>
      </c>
      <c r="BK1492" s="2">
        <v>2366.27</v>
      </c>
      <c r="BL1492" s="2">
        <v>4772.29</v>
      </c>
      <c r="BM1492" s="2">
        <v>2798.36</v>
      </c>
      <c r="HB1492" s="12">
        <f t="shared" si="139"/>
        <v>5424.56</v>
      </c>
      <c r="HC1492" s="2">
        <f t="shared" si="140"/>
        <v>4241.96</v>
      </c>
      <c r="HD1492" s="3">
        <f t="shared" si="141"/>
        <v>4063.16</v>
      </c>
      <c r="HK1492" s="197"/>
    </row>
    <row r="1493" spans="1:219" x14ac:dyDescent="0.25">
      <c r="A1493" s="64">
        <v>42552</v>
      </c>
      <c r="B1493" s="40">
        <v>4720</v>
      </c>
      <c r="C1493" s="40">
        <f t="shared" si="136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12">
        <v>4280.9399999999996</v>
      </c>
      <c r="U1493" s="3">
        <v>2472.7600000000002</v>
      </c>
      <c r="AJ1493" s="2">
        <f t="shared" si="138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A1493" s="2">
        <v>4835</v>
      </c>
      <c r="BB1493" s="66">
        <v>4770</v>
      </c>
      <c r="BC1493" s="66">
        <v>4855</v>
      </c>
      <c r="BD1493" s="66"/>
      <c r="BE1493" s="2">
        <f t="shared" si="137"/>
        <v>4794.5714285714284</v>
      </c>
      <c r="BJ1493" s="2">
        <v>5204.38</v>
      </c>
      <c r="BK1493" s="2">
        <v>2332.27</v>
      </c>
      <c r="BL1493" s="2">
        <v>4772.29</v>
      </c>
      <c r="BM1493" s="2">
        <v>2764.36</v>
      </c>
      <c r="HB1493" s="12">
        <f t="shared" si="139"/>
        <v>5385.53</v>
      </c>
      <c r="HC1493" s="2">
        <f t="shared" si="140"/>
        <v>4264.3999999999996</v>
      </c>
      <c r="HD1493" s="3">
        <f t="shared" si="141"/>
        <v>4083.4000000000005</v>
      </c>
      <c r="HK1493" s="197"/>
    </row>
    <row r="1494" spans="1:219" x14ac:dyDescent="0.25">
      <c r="A1494" s="64">
        <v>42555</v>
      </c>
      <c r="B1494" s="40">
        <v>4610</v>
      </c>
      <c r="C1494" s="40">
        <f t="shared" si="136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12">
        <v>4252.3900000000003</v>
      </c>
      <c r="U1494" s="3">
        <v>2443.1799999999998</v>
      </c>
      <c r="AJ1494" s="2">
        <f t="shared" si="138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A1494" s="2">
        <v>4705</v>
      </c>
      <c r="BB1494" s="41">
        <v>4640</v>
      </c>
      <c r="BC1494" s="41">
        <v>4730</v>
      </c>
      <c r="BD1494" s="41"/>
      <c r="BE1494" s="2">
        <f t="shared" si="137"/>
        <v>4787.333333333333</v>
      </c>
      <c r="BJ1494" s="2">
        <v>5204.38</v>
      </c>
      <c r="BK1494" s="2">
        <v>2348.27</v>
      </c>
      <c r="BL1494" s="2">
        <v>4772.29</v>
      </c>
      <c r="BM1494" s="2">
        <v>2780.36</v>
      </c>
      <c r="HB1494" s="12">
        <f t="shared" si="139"/>
        <v>5403.9</v>
      </c>
      <c r="HC1494" s="2">
        <f t="shared" si="140"/>
        <v>4152.2</v>
      </c>
      <c r="HD1494" s="3">
        <f t="shared" si="141"/>
        <v>3982.2</v>
      </c>
      <c r="HK1494" s="197"/>
    </row>
    <row r="1495" spans="1:219" x14ac:dyDescent="0.25">
      <c r="A1495" s="64">
        <v>42556</v>
      </c>
      <c r="B1495" s="40">
        <v>4624</v>
      </c>
      <c r="C1495" s="40">
        <f t="shared" si="136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12">
        <v>4296.8</v>
      </c>
      <c r="U1495" s="3">
        <v>2484.54</v>
      </c>
      <c r="AJ1495" s="2">
        <f t="shared" si="138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A1495" s="2">
        <v>4710</v>
      </c>
      <c r="BB1495" s="41">
        <v>4604</v>
      </c>
      <c r="BC1495" s="41">
        <v>4714</v>
      </c>
      <c r="BD1495" s="41"/>
      <c r="BE1495" s="2">
        <f t="shared" si="137"/>
        <v>4783.4761904761908</v>
      </c>
      <c r="BJ1495" s="2">
        <v>5204.38</v>
      </c>
      <c r="BK1495" s="2">
        <v>2378.27</v>
      </c>
      <c r="BL1495" s="2">
        <v>4772.29</v>
      </c>
      <c r="BM1495" s="2">
        <v>2810.36</v>
      </c>
      <c r="HB1495" s="12">
        <f t="shared" si="139"/>
        <v>5438.33</v>
      </c>
      <c r="HC1495" s="2">
        <f t="shared" si="140"/>
        <v>4166.4800000000005</v>
      </c>
      <c r="HD1495" s="3">
        <f t="shared" si="141"/>
        <v>3995.08</v>
      </c>
      <c r="HK1495" s="197"/>
    </row>
    <row r="1496" spans="1:219" x14ac:dyDescent="0.25">
      <c r="A1496" s="64">
        <v>42557</v>
      </c>
      <c r="B1496" s="40">
        <v>4605</v>
      </c>
      <c r="C1496" s="40">
        <f t="shared" si="136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12">
        <v>4279.05</v>
      </c>
      <c r="U1496" s="3">
        <v>2468.52</v>
      </c>
      <c r="AJ1496" s="2">
        <f t="shared" si="138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A1496" s="2">
        <v>4695</v>
      </c>
      <c r="BB1496" s="41">
        <v>4588</v>
      </c>
      <c r="BC1496" s="41">
        <v>4685</v>
      </c>
      <c r="BD1496" s="41"/>
      <c r="BE1496" s="2">
        <f t="shared" si="137"/>
        <v>4779.9047619047615</v>
      </c>
      <c r="BJ1496" s="2">
        <v>5204.38</v>
      </c>
      <c r="BK1496" s="2">
        <v>2360.27</v>
      </c>
      <c r="BL1496" s="2">
        <v>4772.29</v>
      </c>
      <c r="BM1496" s="2">
        <v>2792.36</v>
      </c>
      <c r="HB1496" s="12">
        <f t="shared" si="139"/>
        <v>5417.67</v>
      </c>
      <c r="HC1496" s="2">
        <f t="shared" si="140"/>
        <v>4147.1000000000004</v>
      </c>
      <c r="HD1496" s="3">
        <f t="shared" si="141"/>
        <v>3977.6000000000004</v>
      </c>
      <c r="HK1496" s="197"/>
    </row>
    <row r="1497" spans="1:219" x14ac:dyDescent="0.25">
      <c r="A1497" s="64">
        <v>42558</v>
      </c>
      <c r="B1497" s="40">
        <v>4611</v>
      </c>
      <c r="C1497" s="40">
        <f t="shared" si="136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12">
        <v>4303.76</v>
      </c>
      <c r="U1497" s="3">
        <v>2462.65</v>
      </c>
      <c r="AJ1497" s="2">
        <f t="shared" si="138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A1497" s="2">
        <v>4692</v>
      </c>
      <c r="BB1497" s="41">
        <v>4569</v>
      </c>
      <c r="BC1497" s="41">
        <v>4686</v>
      </c>
      <c r="BD1497" s="41"/>
      <c r="BE1497" s="2">
        <f t="shared" si="137"/>
        <v>4778.4285714285716</v>
      </c>
      <c r="BJ1497" s="2">
        <v>5080.82</v>
      </c>
      <c r="BK1497" s="2">
        <v>2219.4299999999998</v>
      </c>
      <c r="BL1497" s="2">
        <v>4648.7299999999996</v>
      </c>
      <c r="BM1497" s="2">
        <v>2651.52</v>
      </c>
      <c r="HB1497" s="12">
        <f t="shared" si="139"/>
        <v>5458.95</v>
      </c>
      <c r="HC1497" s="2">
        <f t="shared" si="140"/>
        <v>4153.22</v>
      </c>
      <c r="HD1497" s="3">
        <f t="shared" si="141"/>
        <v>3983.12</v>
      </c>
      <c r="HK1497" s="197"/>
    </row>
    <row r="1498" spans="1:219" x14ac:dyDescent="0.25">
      <c r="A1498" s="64">
        <v>42559</v>
      </c>
      <c r="B1498" s="40">
        <v>4634</v>
      </c>
      <c r="C1498" s="40">
        <f t="shared" si="136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12">
        <v>4293.6000000000004</v>
      </c>
      <c r="U1498" s="3">
        <v>2456.39</v>
      </c>
      <c r="AJ1498" s="2">
        <f t="shared" si="138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A1498" s="2">
        <v>4724</v>
      </c>
      <c r="BB1498" s="41">
        <v>4632</v>
      </c>
      <c r="BC1498" s="41">
        <v>4680</v>
      </c>
      <c r="BD1498" s="41"/>
      <c r="BE1498" s="2">
        <f t="shared" si="137"/>
        <v>4777</v>
      </c>
      <c r="BJ1498" s="2">
        <v>5052.13</v>
      </c>
      <c r="BK1498" s="2">
        <v>2153.67</v>
      </c>
      <c r="BL1498" s="2">
        <v>4620.04</v>
      </c>
      <c r="BM1498" s="2">
        <v>2585.7600000000002</v>
      </c>
      <c r="HB1498" s="12">
        <f t="shared" si="139"/>
        <v>5412.62</v>
      </c>
      <c r="HC1498" s="2">
        <f t="shared" si="140"/>
        <v>4176.68</v>
      </c>
      <c r="HD1498" s="3">
        <f t="shared" si="141"/>
        <v>4004.2799999999997</v>
      </c>
      <c r="HK1498" s="197"/>
    </row>
    <row r="1499" spans="1:219" x14ac:dyDescent="0.25">
      <c r="A1499" s="64">
        <v>42562</v>
      </c>
      <c r="B1499" s="40">
        <v>4643</v>
      </c>
      <c r="C1499" s="40">
        <f t="shared" si="136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12">
        <v>4261.5600000000004</v>
      </c>
      <c r="U1499" s="3">
        <v>2427.75</v>
      </c>
      <c r="AJ1499" s="2">
        <f t="shared" si="138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A1499" s="2">
        <v>4720</v>
      </c>
      <c r="BB1499" s="41">
        <v>4625</v>
      </c>
      <c r="BC1499" s="41">
        <v>4680</v>
      </c>
      <c r="BD1499" s="41"/>
      <c r="BE1499" s="2">
        <f t="shared" si="137"/>
        <v>4778.2857142857147</v>
      </c>
      <c r="BJ1499" s="2">
        <v>5186.05</v>
      </c>
      <c r="BK1499" s="2">
        <v>2251.9699999999998</v>
      </c>
      <c r="BL1499" s="2">
        <v>4753.96</v>
      </c>
      <c r="BM1499" s="2">
        <v>2684.06</v>
      </c>
      <c r="HB1499" s="12">
        <f t="shared" si="139"/>
        <v>5375.57</v>
      </c>
      <c r="HC1499" s="2">
        <f t="shared" si="140"/>
        <v>4185.8599999999997</v>
      </c>
      <c r="HD1499" s="3">
        <f t="shared" si="141"/>
        <v>4012.5600000000004</v>
      </c>
      <c r="HK1499" s="197"/>
    </row>
    <row r="1500" spans="1:219" x14ac:dyDescent="0.25">
      <c r="A1500" s="64">
        <v>42563</v>
      </c>
      <c r="B1500" s="40">
        <v>4563</v>
      </c>
      <c r="C1500" s="40">
        <f t="shared" si="136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12">
        <v>4303.26</v>
      </c>
      <c r="U1500" s="3">
        <v>2469.16</v>
      </c>
      <c r="AJ1500" s="2">
        <f t="shared" si="138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A1500" s="2">
        <v>4653</v>
      </c>
      <c r="BB1500" s="41">
        <v>4568</v>
      </c>
      <c r="BC1500" s="41">
        <v>4663</v>
      </c>
      <c r="BD1500" s="41"/>
      <c r="BE1500" s="2">
        <f t="shared" si="137"/>
        <v>4775.6190476190477</v>
      </c>
      <c r="BJ1500" s="2">
        <v>4982.6099999999997</v>
      </c>
      <c r="BK1500" s="2">
        <v>2152.27</v>
      </c>
      <c r="BL1500" s="2">
        <v>4550.5200000000004</v>
      </c>
      <c r="BM1500" s="2">
        <v>2584.36</v>
      </c>
      <c r="HB1500" s="12">
        <f t="shared" si="139"/>
        <v>5373.25</v>
      </c>
      <c r="HC1500" s="2">
        <f t="shared" si="140"/>
        <v>4104.26</v>
      </c>
      <c r="HD1500" s="3">
        <f t="shared" si="141"/>
        <v>3938.96</v>
      </c>
      <c r="HK1500" s="197"/>
    </row>
    <row r="1501" spans="1:219" x14ac:dyDescent="0.25">
      <c r="A1501" s="64">
        <v>42564</v>
      </c>
      <c r="B1501" s="40">
        <v>4560</v>
      </c>
      <c r="C1501" s="40">
        <f t="shared" si="136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12">
        <v>4332.13</v>
      </c>
      <c r="U1501" s="3">
        <v>2496.37</v>
      </c>
      <c r="AJ1501" s="2">
        <f t="shared" si="138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A1501" s="2">
        <v>4655</v>
      </c>
      <c r="BB1501" s="41">
        <v>4580</v>
      </c>
      <c r="BC1501" s="41">
        <v>4663</v>
      </c>
      <c r="BD1501" s="41"/>
      <c r="BE1501" s="2">
        <f t="shared" si="137"/>
        <v>4769.4285714285716</v>
      </c>
      <c r="BJ1501" s="2">
        <v>5045.2299999999996</v>
      </c>
      <c r="BK1501" s="2">
        <v>2128.23</v>
      </c>
      <c r="BL1501" s="2">
        <v>4613.1400000000003</v>
      </c>
      <c r="BM1501" s="2">
        <v>2560.3200000000002</v>
      </c>
      <c r="HB1501" s="12">
        <f t="shared" si="139"/>
        <v>5389.46</v>
      </c>
      <c r="HC1501" s="2">
        <f t="shared" si="140"/>
        <v>4101.2</v>
      </c>
      <c r="HD1501" s="3">
        <f t="shared" si="141"/>
        <v>3936.2</v>
      </c>
      <c r="HK1501" s="197"/>
    </row>
    <row r="1502" spans="1:219" x14ac:dyDescent="0.25">
      <c r="A1502" s="64">
        <v>42565</v>
      </c>
      <c r="B1502" s="40">
        <v>4555</v>
      </c>
      <c r="C1502" s="40">
        <f t="shared" ref="C1502:C1565" si="142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12">
        <v>4301.5600000000004</v>
      </c>
      <c r="U1502" s="3">
        <v>2456.11</v>
      </c>
      <c r="AJ1502" s="2">
        <f t="shared" si="138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A1502" s="2">
        <v>4648</v>
      </c>
      <c r="BB1502" s="41">
        <v>4570</v>
      </c>
      <c r="BC1502" s="41">
        <v>4663</v>
      </c>
      <c r="BD1502" s="41"/>
      <c r="BE1502" s="2">
        <f t="shared" si="137"/>
        <v>4760.8095238095239</v>
      </c>
      <c r="BJ1502" s="2">
        <v>5193.9799999999996</v>
      </c>
      <c r="BK1502" s="2">
        <v>2213.79</v>
      </c>
      <c r="BL1502" s="2">
        <v>4761.8900000000003</v>
      </c>
      <c r="BM1502" s="2">
        <v>2645.88</v>
      </c>
      <c r="HB1502" s="12">
        <f t="shared" si="139"/>
        <v>5338.51</v>
      </c>
      <c r="HC1502" s="2">
        <f t="shared" si="140"/>
        <v>4096.1000000000004</v>
      </c>
      <c r="HD1502" s="3">
        <f t="shared" si="141"/>
        <v>3931.6000000000004</v>
      </c>
      <c r="HK1502" s="197"/>
    </row>
    <row r="1503" spans="1:219" x14ac:dyDescent="0.25">
      <c r="A1503" s="64">
        <v>42566</v>
      </c>
      <c r="B1503" s="40">
        <v>4560</v>
      </c>
      <c r="C1503" s="40">
        <f t="shared" si="142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12">
        <v>4326.1899999999996</v>
      </c>
      <c r="U1503" s="3">
        <v>2478.0700000000002</v>
      </c>
      <c r="AJ1503" s="2">
        <f t="shared" si="138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A1503" s="2">
        <v>4650</v>
      </c>
      <c r="BB1503" s="41">
        <v>4580</v>
      </c>
      <c r="BC1503" s="41">
        <v>4663</v>
      </c>
      <c r="BD1503" s="41"/>
      <c r="BE1503" s="2">
        <f t="shared" si="137"/>
        <v>4752.1904761904761</v>
      </c>
      <c r="BJ1503" s="2">
        <v>5242.63</v>
      </c>
      <c r="BK1503" s="2">
        <v>2283.85</v>
      </c>
      <c r="BL1503" s="2">
        <v>4810.54</v>
      </c>
      <c r="BM1503" s="2">
        <v>2715.94</v>
      </c>
      <c r="HB1503" s="12">
        <f t="shared" si="139"/>
        <v>5366.3</v>
      </c>
      <c r="HC1503" s="2">
        <f t="shared" si="140"/>
        <v>4101.2</v>
      </c>
      <c r="HD1503" s="3">
        <f t="shared" si="141"/>
        <v>3936.2</v>
      </c>
      <c r="HK1503" s="197"/>
    </row>
    <row r="1504" spans="1:219" x14ac:dyDescent="0.25">
      <c r="A1504" s="64">
        <v>42569</v>
      </c>
      <c r="B1504" s="40">
        <v>4560</v>
      </c>
      <c r="C1504" s="40">
        <f t="shared" si="142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12">
        <v>4309.7700000000004</v>
      </c>
      <c r="U1504" s="3">
        <v>2463.4299999999998</v>
      </c>
      <c r="AJ1504" s="2">
        <f t="shared" si="138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A1504" s="2">
        <v>4640</v>
      </c>
      <c r="BB1504" s="41">
        <v>4569</v>
      </c>
      <c r="BC1504" s="41">
        <v>4663</v>
      </c>
      <c r="BD1504" s="41"/>
      <c r="BE1504" s="2">
        <f t="shared" si="137"/>
        <v>4743.8571428571431</v>
      </c>
      <c r="BJ1504" s="2">
        <v>5362.89</v>
      </c>
      <c r="BK1504" s="2">
        <v>2382.21</v>
      </c>
      <c r="BL1504" s="2">
        <v>4930.8</v>
      </c>
      <c r="BM1504" s="2">
        <v>2814.3</v>
      </c>
      <c r="HB1504" s="12">
        <f t="shared" si="139"/>
        <v>5347.77</v>
      </c>
      <c r="HC1504" s="2">
        <f t="shared" si="140"/>
        <v>4101.2</v>
      </c>
      <c r="HD1504" s="3">
        <f t="shared" si="141"/>
        <v>3936.2</v>
      </c>
      <c r="HK1504" s="197"/>
    </row>
    <row r="1505" spans="1:219" x14ac:dyDescent="0.25">
      <c r="A1505" s="64">
        <v>42570</v>
      </c>
      <c r="B1505" s="40">
        <v>4530</v>
      </c>
      <c r="C1505" s="40">
        <f t="shared" si="142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12">
        <v>4315.93</v>
      </c>
      <c r="U1505" s="3">
        <v>2468.92</v>
      </c>
      <c r="AJ1505" s="2">
        <f t="shared" si="138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A1505" s="2">
        <v>4620</v>
      </c>
      <c r="BB1505" s="41">
        <v>4562</v>
      </c>
      <c r="BC1505" s="41">
        <v>4663</v>
      </c>
      <c r="BD1505" s="41"/>
      <c r="BE1505" s="2">
        <f t="shared" si="137"/>
        <v>4738.0952380952385</v>
      </c>
      <c r="BJ1505" s="2">
        <v>5392.96</v>
      </c>
      <c r="BK1505" s="2">
        <v>2417.0700000000002</v>
      </c>
      <c r="BL1505" s="2">
        <v>4960.87</v>
      </c>
      <c r="BM1505" s="2">
        <v>2849.16</v>
      </c>
      <c r="HB1505" s="12">
        <f t="shared" si="139"/>
        <v>5354.72</v>
      </c>
      <c r="HC1505" s="2">
        <f t="shared" si="140"/>
        <v>4070.6000000000004</v>
      </c>
      <c r="HD1505" s="3">
        <f t="shared" si="141"/>
        <v>3908.6000000000004</v>
      </c>
      <c r="HK1505" s="197"/>
    </row>
    <row r="1506" spans="1:219" x14ac:dyDescent="0.25">
      <c r="A1506" s="64">
        <v>42571</v>
      </c>
      <c r="B1506" s="40">
        <v>4542</v>
      </c>
      <c r="C1506" s="40">
        <f t="shared" si="142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12">
        <v>4299.3999999999996</v>
      </c>
      <c r="U1506" s="3">
        <v>2452.7800000000002</v>
      </c>
      <c r="AJ1506" s="2">
        <f t="shared" si="138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A1506" s="2">
        <v>4618</v>
      </c>
      <c r="BB1506" s="41">
        <v>4560</v>
      </c>
      <c r="BC1506" s="41">
        <v>4650</v>
      </c>
      <c r="BD1506" s="41"/>
      <c r="BE1506" s="2">
        <f t="shared" si="137"/>
        <v>4734.4285714285716</v>
      </c>
      <c r="BJ1506" s="2">
        <v>5197.53</v>
      </c>
      <c r="BK1506" s="2">
        <v>2228.9540000000002</v>
      </c>
      <c r="BL1506" s="2">
        <v>4765.4399999999996</v>
      </c>
      <c r="BM1506" s="2">
        <v>2661.04</v>
      </c>
      <c r="HB1506" s="12">
        <f t="shared" si="139"/>
        <v>5352.4</v>
      </c>
      <c r="HC1506" s="2">
        <f t="shared" si="140"/>
        <v>4082.84</v>
      </c>
      <c r="HD1506" s="3">
        <f t="shared" si="141"/>
        <v>3919.6400000000003</v>
      </c>
      <c r="HK1506" s="197"/>
    </row>
    <row r="1507" spans="1:219" x14ac:dyDescent="0.25">
      <c r="A1507" s="64">
        <v>42572</v>
      </c>
      <c r="B1507" s="40">
        <v>4503</v>
      </c>
      <c r="C1507" s="40">
        <f t="shared" si="142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12">
        <v>4268.7</v>
      </c>
      <c r="U1507" s="3">
        <v>2438.2199999999998</v>
      </c>
      <c r="AJ1507" s="2">
        <f t="shared" si="138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A1507" s="2">
        <v>4575</v>
      </c>
      <c r="BB1507" s="41">
        <v>4500</v>
      </c>
      <c r="BC1507" s="41">
        <v>4616</v>
      </c>
      <c r="BD1507" s="41"/>
      <c r="BE1507" s="2">
        <f t="shared" si="137"/>
        <v>4729.0476190476193</v>
      </c>
      <c r="BJ1507" s="2">
        <v>5167.51</v>
      </c>
      <c r="BK1507" s="2">
        <v>2198.9899999999998</v>
      </c>
      <c r="BL1507" s="2">
        <v>4735.42</v>
      </c>
      <c r="BM1507" s="2">
        <v>2631.08</v>
      </c>
      <c r="HB1507" s="12">
        <f t="shared" si="139"/>
        <v>5333.88</v>
      </c>
      <c r="HC1507" s="2">
        <f t="shared" si="140"/>
        <v>4043.0600000000004</v>
      </c>
      <c r="HD1507" s="3">
        <f t="shared" si="141"/>
        <v>3883.76</v>
      </c>
      <c r="HK1507" s="197"/>
    </row>
    <row r="1508" spans="1:219" x14ac:dyDescent="0.25">
      <c r="A1508" s="64">
        <v>42573</v>
      </c>
      <c r="B1508" s="40">
        <v>4415</v>
      </c>
      <c r="C1508" s="40">
        <f t="shared" si="142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12">
        <v>4270.49</v>
      </c>
      <c r="U1508" s="3">
        <v>2438.4699999999998</v>
      </c>
      <c r="AJ1508" s="2">
        <f t="shared" si="138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A1508" s="2">
        <v>4485</v>
      </c>
      <c r="BB1508" s="41">
        <v>4452</v>
      </c>
      <c r="BC1508" s="41">
        <v>4565</v>
      </c>
      <c r="BD1508" s="41"/>
      <c r="BE1508" s="2">
        <f t="shared" si="137"/>
        <v>4721.3809523809523</v>
      </c>
      <c r="BJ1508" s="2">
        <v>5167.51</v>
      </c>
      <c r="BK1508" s="2">
        <v>2214.64</v>
      </c>
      <c r="BL1508" s="2">
        <v>4735.42</v>
      </c>
      <c r="BM1508" s="2">
        <v>2646.73</v>
      </c>
      <c r="HB1508" s="12">
        <f t="shared" si="139"/>
        <v>5352.4</v>
      </c>
      <c r="HC1508" s="2">
        <f t="shared" si="140"/>
        <v>3953.3</v>
      </c>
      <c r="HD1508" s="3">
        <f t="shared" si="141"/>
        <v>3802.8</v>
      </c>
      <c r="HK1508" s="197"/>
    </row>
    <row r="1509" spans="1:219" x14ac:dyDescent="0.25">
      <c r="A1509" s="64">
        <v>42576</v>
      </c>
      <c r="B1509" s="40">
        <v>4420</v>
      </c>
      <c r="C1509" s="40">
        <f t="shared" si="142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12">
        <v>4284.96</v>
      </c>
      <c r="U1509" s="3">
        <v>2452.7800000000002</v>
      </c>
      <c r="AJ1509" s="2">
        <f t="shared" si="138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A1509" s="2">
        <v>4422</v>
      </c>
      <c r="BB1509" s="41">
        <v>4403</v>
      </c>
      <c r="BC1509" s="41">
        <v>4524</v>
      </c>
      <c r="BD1509" s="41"/>
      <c r="BE1509" s="2">
        <f t="shared" si="137"/>
        <v>4706.5714285714284</v>
      </c>
      <c r="BJ1509" s="2">
        <v>5244.05</v>
      </c>
      <c r="BK1509" s="2">
        <v>2287.5</v>
      </c>
      <c r="BL1509" s="2">
        <v>4811.96</v>
      </c>
      <c r="BM1509" s="2">
        <v>2719.59</v>
      </c>
      <c r="HB1509" s="12">
        <f t="shared" si="139"/>
        <v>5352.4</v>
      </c>
      <c r="HC1509" s="2">
        <f t="shared" si="140"/>
        <v>3958.3999999999996</v>
      </c>
      <c r="HD1509" s="3">
        <f t="shared" si="141"/>
        <v>3807.4</v>
      </c>
      <c r="HK1509" s="197"/>
    </row>
    <row r="1510" spans="1:219" x14ac:dyDescent="0.25">
      <c r="A1510" s="64">
        <v>42577</v>
      </c>
      <c r="B1510" s="40">
        <v>4309</v>
      </c>
      <c r="C1510" s="40">
        <f t="shared" si="142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12">
        <v>4409.2299999999996</v>
      </c>
      <c r="U1510" s="3">
        <v>2574.86</v>
      </c>
      <c r="AJ1510" s="2">
        <f t="shared" si="138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A1510" s="2">
        <v>4354</v>
      </c>
      <c r="BB1510" s="41">
        <v>4374</v>
      </c>
      <c r="BC1510" s="41">
        <v>4473</v>
      </c>
      <c r="BD1510" s="41"/>
      <c r="BE1510" s="2">
        <f t="shared" si="137"/>
        <v>4688.8571428571431</v>
      </c>
      <c r="BJ1510" s="2">
        <v>5260.47</v>
      </c>
      <c r="BK1510" s="2">
        <v>2311.1999999999998</v>
      </c>
      <c r="BL1510" s="2">
        <v>4828.38</v>
      </c>
      <c r="BM1510" s="2">
        <v>2743.29</v>
      </c>
      <c r="HB1510" s="12">
        <f t="shared" si="139"/>
        <v>5361.67</v>
      </c>
      <c r="HC1510" s="2">
        <f t="shared" si="140"/>
        <v>3845.1800000000003</v>
      </c>
      <c r="HD1510" s="3">
        <f t="shared" si="141"/>
        <v>3705.28</v>
      </c>
      <c r="HK1510" s="197"/>
    </row>
    <row r="1511" spans="1:219" x14ac:dyDescent="0.25">
      <c r="A1511" s="64">
        <v>42578</v>
      </c>
      <c r="B1511" s="40">
        <v>4304</v>
      </c>
      <c r="C1511" s="40">
        <f t="shared" si="142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12">
        <v>4365.26</v>
      </c>
      <c r="U1511" s="3">
        <v>2534.0500000000002</v>
      </c>
      <c r="AJ1511" s="2">
        <f t="shared" si="138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A1511" s="2">
        <v>4335</v>
      </c>
      <c r="BB1511" s="41">
        <v>4320</v>
      </c>
      <c r="BC1511" s="41">
        <v>4423</v>
      </c>
      <c r="BD1511" s="41"/>
      <c r="BE1511" s="2">
        <f t="shared" si="137"/>
        <v>4666.8095238095239</v>
      </c>
      <c r="BJ1511" s="2">
        <v>5197.57</v>
      </c>
      <c r="BK1511" s="2">
        <v>2223.5</v>
      </c>
      <c r="BL1511" s="2">
        <v>4765.4799999999996</v>
      </c>
      <c r="BM1511" s="2">
        <v>2655.59</v>
      </c>
      <c r="HB1511" s="12">
        <f t="shared" si="139"/>
        <v>5329.24</v>
      </c>
      <c r="HC1511" s="2">
        <f t="shared" si="140"/>
        <v>3840.08</v>
      </c>
      <c r="HD1511" s="3">
        <f t="shared" si="141"/>
        <v>3700.6800000000003</v>
      </c>
      <c r="HK1511" s="197"/>
    </row>
    <row r="1512" spans="1:219" x14ac:dyDescent="0.25">
      <c r="A1512" s="64">
        <v>42579</v>
      </c>
      <c r="B1512" s="40">
        <v>4290</v>
      </c>
      <c r="C1512" s="40">
        <f t="shared" si="142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12">
        <v>4360.53</v>
      </c>
      <c r="U1512" s="3">
        <v>2502.92</v>
      </c>
      <c r="AJ1512" s="2">
        <f t="shared" si="138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A1512" s="2">
        <v>4352</v>
      </c>
      <c r="BB1512" s="41">
        <v>4348</v>
      </c>
      <c r="BC1512" s="41">
        <v>4423</v>
      </c>
      <c r="BD1512" s="41"/>
      <c r="BE1512" s="2">
        <f t="shared" si="137"/>
        <v>4644.7619047619046</v>
      </c>
      <c r="BJ1512" s="2">
        <v>5212.5600000000004</v>
      </c>
      <c r="BK1512" s="2">
        <v>2205.7199999999998</v>
      </c>
      <c r="BL1512" s="2">
        <v>4780.47</v>
      </c>
      <c r="BM1512" s="2">
        <v>2637.81</v>
      </c>
      <c r="HB1512" s="12">
        <f t="shared" si="139"/>
        <v>5351.12</v>
      </c>
      <c r="HC1512" s="2">
        <f t="shared" si="140"/>
        <v>3825.8</v>
      </c>
      <c r="HD1512" s="3">
        <f t="shared" si="141"/>
        <v>3687.8</v>
      </c>
      <c r="HK1512" s="197"/>
    </row>
    <row r="1513" spans="1:219" x14ac:dyDescent="0.25">
      <c r="A1513" s="64">
        <v>42580</v>
      </c>
      <c r="B1513" s="40">
        <v>4210</v>
      </c>
      <c r="C1513" s="40">
        <f t="shared" si="142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12">
        <v>4295.76</v>
      </c>
      <c r="U1513" s="3">
        <v>2443.92</v>
      </c>
      <c r="AJ1513" s="2">
        <f t="shared" si="138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A1513" s="2">
        <v>4239</v>
      </c>
      <c r="BB1513" s="41">
        <v>4229</v>
      </c>
      <c r="BC1513" s="41">
        <v>4374</v>
      </c>
      <c r="BD1513" s="41"/>
      <c r="BE1513" s="2">
        <f t="shared" si="137"/>
        <v>4621.7142857142853</v>
      </c>
      <c r="BJ1513" s="2">
        <v>5012.92</v>
      </c>
      <c r="BK1513" s="2">
        <v>2331.6999999999998</v>
      </c>
      <c r="BL1513" s="2">
        <v>4766.82</v>
      </c>
      <c r="BM1513" s="2">
        <v>2577.8000000000002</v>
      </c>
      <c r="HB1513" s="12">
        <f t="shared" si="139"/>
        <v>5179.03</v>
      </c>
      <c r="HC1513" s="2">
        <f t="shared" si="140"/>
        <v>3744.2</v>
      </c>
      <c r="HD1513" s="3">
        <f t="shared" si="141"/>
        <v>3614.2000000000003</v>
      </c>
      <c r="HK1513" s="197"/>
    </row>
    <row r="1514" spans="1:219" x14ac:dyDescent="0.25">
      <c r="A1514" s="64">
        <v>42583</v>
      </c>
      <c r="B1514" s="40">
        <v>4188</v>
      </c>
      <c r="C1514" s="40">
        <f t="shared" si="142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12">
        <v>4386.5</v>
      </c>
      <c r="U1514" s="3">
        <v>2532.9899999999998</v>
      </c>
      <c r="AJ1514" s="2">
        <f t="shared" si="138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A1514" s="2">
        <v>4221</v>
      </c>
      <c r="BB1514" s="41">
        <v>4216</v>
      </c>
      <c r="BC1514" s="41">
        <v>4321</v>
      </c>
      <c r="BD1514" s="41"/>
      <c r="BE1514" s="2">
        <f t="shared" si="137"/>
        <v>4596.2857142857147</v>
      </c>
      <c r="BJ1514" s="2">
        <v>5012.92</v>
      </c>
      <c r="BK1514" s="2">
        <v>2337.6</v>
      </c>
      <c r="BL1514" s="2">
        <v>4766.82</v>
      </c>
      <c r="BM1514" s="2">
        <v>2583.6999999999998</v>
      </c>
      <c r="HB1514" s="12">
        <f t="shared" si="139"/>
        <v>5186.22</v>
      </c>
      <c r="HC1514" s="2">
        <f t="shared" si="140"/>
        <v>3721.76</v>
      </c>
      <c r="HD1514" s="3">
        <f t="shared" si="141"/>
        <v>3593.96</v>
      </c>
      <c r="HK1514" s="197"/>
    </row>
    <row r="1515" spans="1:219" x14ac:dyDescent="0.25">
      <c r="A1515" s="64">
        <v>42584</v>
      </c>
      <c r="B1515" s="40">
        <v>4230</v>
      </c>
      <c r="C1515" s="40">
        <f t="shared" si="142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12">
        <v>4414.6400000000003</v>
      </c>
      <c r="U1515" s="3">
        <v>2558.08</v>
      </c>
      <c r="AJ1515" s="2">
        <f t="shared" si="138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A1515" s="2">
        <v>4285</v>
      </c>
      <c r="BB1515" s="41">
        <v>4251</v>
      </c>
      <c r="BC1515" s="41">
        <v>4337</v>
      </c>
      <c r="BD1515" s="41"/>
      <c r="BE1515" s="2">
        <f t="shared" si="137"/>
        <v>4577.5714285714284</v>
      </c>
      <c r="BJ1515" s="2">
        <v>5074.43</v>
      </c>
      <c r="BK1515" s="2">
        <v>2420.61</v>
      </c>
      <c r="BL1515" s="2">
        <v>4828.33</v>
      </c>
      <c r="BM1515" s="2">
        <v>2666.71</v>
      </c>
      <c r="HB1515" s="12">
        <f t="shared" si="139"/>
        <v>5217.38</v>
      </c>
      <c r="HC1515" s="2">
        <f t="shared" si="140"/>
        <v>3764.6000000000004</v>
      </c>
      <c r="HD1515" s="3">
        <f t="shared" si="141"/>
        <v>3632.6000000000004</v>
      </c>
      <c r="HK1515" s="197"/>
    </row>
    <row r="1516" spans="1:219" x14ac:dyDescent="0.25">
      <c r="A1516" s="64">
        <v>42585</v>
      </c>
      <c r="B1516" s="40">
        <v>4230</v>
      </c>
      <c r="C1516" s="40">
        <f t="shared" si="142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12">
        <v>4412.46</v>
      </c>
      <c r="U1516" s="3">
        <v>2558.86</v>
      </c>
      <c r="AJ1516" s="2">
        <f t="shared" si="138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A1516" s="2">
        <v>4285</v>
      </c>
      <c r="BB1516" s="41">
        <v>4251</v>
      </c>
      <c r="BC1516" s="41">
        <v>4337</v>
      </c>
      <c r="BD1516" s="41"/>
      <c r="BE1516" s="2">
        <f t="shared" si="137"/>
        <v>4559.6190476190477</v>
      </c>
      <c r="BJ1516" s="2">
        <v>4837.34</v>
      </c>
      <c r="BK1516" s="2">
        <v>2378.61</v>
      </c>
      <c r="BL1516" s="2">
        <v>4591.24</v>
      </c>
      <c r="BM1516" s="2">
        <v>2624.71</v>
      </c>
      <c r="HB1516" s="12">
        <f t="shared" si="139"/>
        <v>5183.82</v>
      </c>
      <c r="HC1516" s="2">
        <f t="shared" si="140"/>
        <v>3764.6000000000004</v>
      </c>
      <c r="HD1516" s="3">
        <f t="shared" si="141"/>
        <v>3632.6000000000004</v>
      </c>
      <c r="HK1516" s="197"/>
    </row>
    <row r="1517" spans="1:219" x14ac:dyDescent="0.25">
      <c r="A1517" s="64">
        <v>42586</v>
      </c>
      <c r="B1517" s="40">
        <v>4230</v>
      </c>
      <c r="C1517" s="40">
        <f t="shared" si="142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12">
        <v>4384.83</v>
      </c>
      <c r="U1517" s="3">
        <v>2535.52</v>
      </c>
      <c r="AJ1517" s="2">
        <f t="shared" si="138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A1517" s="2">
        <v>4285</v>
      </c>
      <c r="BB1517" s="41">
        <v>4250</v>
      </c>
      <c r="BC1517" s="41">
        <v>4335</v>
      </c>
      <c r="BD1517" s="41"/>
      <c r="BE1517" s="2">
        <f t="shared" si="137"/>
        <v>4542.9523809523807</v>
      </c>
      <c r="BJ1517" s="2">
        <v>4821.13</v>
      </c>
      <c r="BK1517" s="2">
        <v>2368.08</v>
      </c>
      <c r="BL1517" s="2">
        <v>4575.03</v>
      </c>
      <c r="BM1517" s="2">
        <v>2614.1799999999998</v>
      </c>
      <c r="HB1517" s="12">
        <f t="shared" si="139"/>
        <v>5138.28</v>
      </c>
      <c r="HC1517" s="2">
        <f t="shared" si="140"/>
        <v>3764.6000000000004</v>
      </c>
      <c r="HD1517" s="3">
        <f t="shared" si="141"/>
        <v>3632.6000000000004</v>
      </c>
      <c r="HK1517" s="197"/>
    </row>
    <row r="1518" spans="1:219" x14ac:dyDescent="0.25">
      <c r="A1518" s="64">
        <v>42587</v>
      </c>
      <c r="B1518" s="40">
        <v>4180</v>
      </c>
      <c r="C1518" s="40">
        <f t="shared" si="142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12">
        <v>4354.91</v>
      </c>
      <c r="U1518" s="3">
        <v>2506.16</v>
      </c>
      <c r="AJ1518" s="2">
        <f t="shared" si="138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A1518" s="2">
        <v>4194</v>
      </c>
      <c r="BB1518" s="41">
        <v>4199</v>
      </c>
      <c r="BC1518" s="41">
        <v>4300</v>
      </c>
      <c r="BD1518" s="41"/>
      <c r="BE1518" s="2">
        <f t="shared" si="137"/>
        <v>4524.5714285714284</v>
      </c>
      <c r="BJ1518" s="2">
        <v>4788.29</v>
      </c>
      <c r="BK1518" s="2">
        <v>2333.62</v>
      </c>
      <c r="BL1518" s="2">
        <v>4542.1899999999996</v>
      </c>
      <c r="BM1518" s="2">
        <v>2579.7199999999998</v>
      </c>
      <c r="HB1518" s="12">
        <f t="shared" si="139"/>
        <v>5135.88</v>
      </c>
      <c r="HC1518" s="2">
        <f t="shared" si="140"/>
        <v>3713.6000000000004</v>
      </c>
      <c r="HD1518" s="3">
        <f t="shared" si="141"/>
        <v>3586.6000000000004</v>
      </c>
      <c r="HK1518" s="197"/>
    </row>
    <row r="1519" spans="1:219" x14ac:dyDescent="0.25">
      <c r="A1519" s="64">
        <v>42590</v>
      </c>
      <c r="B1519" s="40">
        <v>4166</v>
      </c>
      <c r="C1519" s="40">
        <f t="shared" si="142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12">
        <v>4321.57</v>
      </c>
      <c r="U1519" s="3">
        <v>2475.09</v>
      </c>
      <c r="AJ1519" s="2">
        <f t="shared" si="138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A1519" s="2">
        <v>4193</v>
      </c>
      <c r="BB1519" s="41">
        <v>4197</v>
      </c>
      <c r="BC1519" s="41">
        <v>4299</v>
      </c>
      <c r="BD1519" s="41"/>
      <c r="BE1519" s="2">
        <f t="shared" si="137"/>
        <v>4506.4285714285716</v>
      </c>
      <c r="BJ1519" s="2">
        <v>4814.75</v>
      </c>
      <c r="BK1519" s="2">
        <v>2341.65</v>
      </c>
      <c r="BL1519" s="2">
        <v>4568.6499999999996</v>
      </c>
      <c r="BM1519" s="2">
        <v>2587.75</v>
      </c>
      <c r="HB1519" s="12">
        <f t="shared" si="139"/>
        <v>5114.3100000000004</v>
      </c>
      <c r="HC1519" s="2">
        <f t="shared" si="140"/>
        <v>3699.3199999999997</v>
      </c>
      <c r="HD1519" s="3">
        <f t="shared" si="141"/>
        <v>3573.7200000000003</v>
      </c>
      <c r="HK1519" s="197"/>
    </row>
    <row r="1520" spans="1:219" x14ac:dyDescent="0.25">
      <c r="A1520" s="64">
        <v>42591</v>
      </c>
      <c r="B1520" s="40">
        <v>4166</v>
      </c>
      <c r="C1520" s="40">
        <f t="shared" si="142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12">
        <v>4269.63</v>
      </c>
      <c r="U1520" s="3">
        <v>2428.77</v>
      </c>
      <c r="AJ1520" s="2">
        <f t="shared" si="138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A1520" s="2">
        <v>4193</v>
      </c>
      <c r="BB1520" s="41">
        <v>4197</v>
      </c>
      <c r="BC1520" s="41">
        <v>4299</v>
      </c>
      <c r="BD1520" s="41"/>
      <c r="BE1520" s="2">
        <f t="shared" si="137"/>
        <v>4488.2857142857147</v>
      </c>
      <c r="BJ1520" s="2">
        <v>4802.16</v>
      </c>
      <c r="BK1520" s="2">
        <v>2281.1999999999998</v>
      </c>
      <c r="BL1520" s="2">
        <v>4556.0600000000004</v>
      </c>
      <c r="BM1520" s="2">
        <v>2527.3000000000002</v>
      </c>
      <c r="HB1520" s="12">
        <f t="shared" si="139"/>
        <v>5056.78</v>
      </c>
      <c r="HC1520" s="2">
        <f t="shared" si="140"/>
        <v>3699.3199999999997</v>
      </c>
      <c r="HD1520" s="3">
        <f t="shared" si="141"/>
        <v>3573.7200000000003</v>
      </c>
      <c r="HK1520" s="197"/>
    </row>
    <row r="1521" spans="1:219" x14ac:dyDescent="0.25">
      <c r="A1521" s="64">
        <v>42592</v>
      </c>
      <c r="B1521" s="40">
        <v>4078</v>
      </c>
      <c r="C1521" s="40">
        <f t="shared" si="142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12">
        <v>4251.8</v>
      </c>
      <c r="U1521" s="3">
        <v>2411.56</v>
      </c>
      <c r="AJ1521" s="2">
        <f t="shared" si="138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A1521" s="2">
        <v>4099</v>
      </c>
      <c r="BB1521" s="41">
        <v>4094</v>
      </c>
      <c r="BC1521" s="41">
        <v>4208</v>
      </c>
      <c r="BD1521" s="41"/>
      <c r="BE1521" s="2">
        <f t="shared" si="137"/>
        <v>4466.6190476190477</v>
      </c>
      <c r="BJ1521" s="2">
        <v>4804.71</v>
      </c>
      <c r="BK1521" s="2">
        <v>2279.65</v>
      </c>
      <c r="BL1521" s="2">
        <v>4558.6099999999997</v>
      </c>
      <c r="BM1521" s="2">
        <v>2525.75</v>
      </c>
      <c r="HB1521" s="12">
        <f t="shared" si="139"/>
        <v>5051.99</v>
      </c>
      <c r="HC1521" s="2">
        <f t="shared" si="140"/>
        <v>3609.5600000000004</v>
      </c>
      <c r="HD1521" s="3">
        <f t="shared" si="141"/>
        <v>3492.76</v>
      </c>
      <c r="HK1521" s="197"/>
    </row>
    <row r="1522" spans="1:219" x14ac:dyDescent="0.25">
      <c r="A1522" s="64">
        <v>42593</v>
      </c>
      <c r="B1522" s="40">
        <v>4047</v>
      </c>
      <c r="C1522" s="40">
        <f t="shared" si="142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12">
        <v>4280.49</v>
      </c>
      <c r="U1522" s="3">
        <v>2451.84</v>
      </c>
      <c r="AJ1522" s="2">
        <f t="shared" si="138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A1522" s="2">
        <v>4080</v>
      </c>
      <c r="BB1522" s="41">
        <v>4070</v>
      </c>
      <c r="BC1522" s="41">
        <v>4189</v>
      </c>
      <c r="BD1522" s="41"/>
      <c r="BE1522" s="2">
        <f t="shared" si="137"/>
        <v>4444.0476190476193</v>
      </c>
      <c r="BJ1522" s="2">
        <v>4789.6499999999996</v>
      </c>
      <c r="BK1522" s="2">
        <v>2305.87</v>
      </c>
      <c r="BL1522" s="2">
        <v>4543.55</v>
      </c>
      <c r="BM1522" s="2">
        <v>2551.9699999999998</v>
      </c>
      <c r="HB1522" s="12">
        <f t="shared" si="139"/>
        <v>5055.2299999999996</v>
      </c>
      <c r="HC1522" s="2">
        <f t="shared" si="140"/>
        <v>3577.9400000000005</v>
      </c>
      <c r="HD1522" s="3">
        <f t="shared" si="141"/>
        <v>3464.2400000000002</v>
      </c>
      <c r="HK1522" s="197"/>
    </row>
    <row r="1523" spans="1:219" x14ac:dyDescent="0.25">
      <c r="A1523" s="64">
        <v>42594</v>
      </c>
      <c r="B1523" s="40">
        <v>4060</v>
      </c>
      <c r="C1523" s="40">
        <f t="shared" si="142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12">
        <v>4304.9399999999996</v>
      </c>
      <c r="U1523" s="3">
        <v>2475.0100000000002</v>
      </c>
      <c r="AJ1523" s="2">
        <f t="shared" si="138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A1523" s="2">
        <v>4095</v>
      </c>
      <c r="BB1523" s="41">
        <v>4078</v>
      </c>
      <c r="BC1523" s="41">
        <v>4184</v>
      </c>
      <c r="BD1523" s="41"/>
      <c r="BE1523" s="2">
        <f t="shared" si="137"/>
        <v>4421.2380952380954</v>
      </c>
      <c r="BJ1523" s="2">
        <v>4790.92</v>
      </c>
      <c r="BK1523" s="2">
        <v>2317.1799999999998</v>
      </c>
      <c r="BL1523" s="2">
        <v>4544.82</v>
      </c>
      <c r="BM1523" s="2">
        <v>2563.2800000000002</v>
      </c>
      <c r="HB1523" s="12">
        <f t="shared" si="139"/>
        <v>5067.17</v>
      </c>
      <c r="HC1523" s="2">
        <f t="shared" si="140"/>
        <v>3591.2</v>
      </c>
      <c r="HD1523" s="3">
        <f t="shared" si="141"/>
        <v>3476.2000000000003</v>
      </c>
      <c r="HK1523" s="197"/>
    </row>
    <row r="1524" spans="1:219" x14ac:dyDescent="0.25">
      <c r="A1524" s="64">
        <v>42597</v>
      </c>
      <c r="B1524" s="40">
        <v>4068</v>
      </c>
      <c r="C1524" s="40">
        <f t="shared" si="142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12">
        <v>4277.0600000000004</v>
      </c>
      <c r="U1524" s="3">
        <v>2451.2399999999998</v>
      </c>
      <c r="AJ1524" s="2">
        <f t="shared" si="138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A1524" s="2">
        <v>4133</v>
      </c>
      <c r="BB1524" s="41">
        <v>4098</v>
      </c>
      <c r="BC1524" s="41">
        <v>4182</v>
      </c>
      <c r="BD1524" s="41"/>
      <c r="BE1524" s="2">
        <f t="shared" si="137"/>
        <v>4398.333333333333</v>
      </c>
      <c r="BJ1524" s="2">
        <v>4804.79</v>
      </c>
      <c r="BK1524" s="2">
        <v>2268.9499999999998</v>
      </c>
      <c r="BL1524" s="2">
        <v>4558.6899999999996</v>
      </c>
      <c r="BM1524" s="2">
        <v>2538.27</v>
      </c>
      <c r="HB1524" s="12">
        <f t="shared" si="139"/>
        <v>5021.82</v>
      </c>
      <c r="HC1524" s="2">
        <f t="shared" si="140"/>
        <v>3599.3599999999997</v>
      </c>
      <c r="HD1524" s="3">
        <f t="shared" si="141"/>
        <v>3483.56</v>
      </c>
      <c r="HK1524" s="197"/>
    </row>
    <row r="1525" spans="1:219" x14ac:dyDescent="0.25">
      <c r="A1525" s="64">
        <v>42598</v>
      </c>
      <c r="B1525" s="40">
        <v>4146</v>
      </c>
      <c r="C1525" s="40">
        <f t="shared" si="142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12">
        <v>4312.01</v>
      </c>
      <c r="U1525" s="3">
        <v>2482.6</v>
      </c>
      <c r="AJ1525" s="2">
        <f t="shared" si="138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A1525" s="2">
        <v>4151</v>
      </c>
      <c r="BB1525" s="41">
        <v>4129</v>
      </c>
      <c r="BC1525" s="41">
        <v>4192</v>
      </c>
      <c r="BD1525" s="41"/>
      <c r="BE1525" s="2">
        <f t="shared" si="137"/>
        <v>4375.9047619047615</v>
      </c>
      <c r="BJ1525" s="2">
        <v>4790.92</v>
      </c>
      <c r="BK1525" s="2">
        <v>2287.7600000000002</v>
      </c>
      <c r="BL1525" s="2">
        <v>4544.82</v>
      </c>
      <c r="BM1525" s="2">
        <v>2557.2399999999998</v>
      </c>
      <c r="HB1525" s="12">
        <f t="shared" si="139"/>
        <v>5060.01</v>
      </c>
      <c r="HC1525" s="2">
        <f t="shared" si="140"/>
        <v>3678.92</v>
      </c>
      <c r="HD1525" s="3">
        <f t="shared" si="141"/>
        <v>3555.32</v>
      </c>
      <c r="HK1525" s="197"/>
    </row>
    <row r="1526" spans="1:219" x14ac:dyDescent="0.25">
      <c r="A1526" s="64">
        <v>42599</v>
      </c>
      <c r="B1526" s="40">
        <v>4146</v>
      </c>
      <c r="C1526" s="40">
        <f t="shared" si="142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12">
        <v>4310.55</v>
      </c>
      <c r="U1526" s="3">
        <v>2483.7399999999998</v>
      </c>
      <c r="AJ1526" s="2">
        <f t="shared" si="138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A1526" s="2">
        <v>4151</v>
      </c>
      <c r="BB1526" s="41">
        <v>4148</v>
      </c>
      <c r="BC1526" s="41">
        <v>4225</v>
      </c>
      <c r="BD1526" s="41"/>
      <c r="BE1526" s="2">
        <f t="shared" si="137"/>
        <v>4355.0476190476193</v>
      </c>
      <c r="BJ1526" s="2">
        <v>4789.6499999999996</v>
      </c>
      <c r="BK1526" s="2">
        <v>2260.5700000000002</v>
      </c>
      <c r="BL1526" s="2">
        <v>4543.55</v>
      </c>
      <c r="BM1526" s="2">
        <v>2529.81</v>
      </c>
      <c r="HB1526" s="12">
        <f t="shared" si="139"/>
        <v>5028.9799999999996</v>
      </c>
      <c r="HC1526" s="2">
        <f t="shared" si="140"/>
        <v>3678.92</v>
      </c>
      <c r="HD1526" s="3">
        <f t="shared" si="141"/>
        <v>3555.32</v>
      </c>
      <c r="HK1526" s="197"/>
    </row>
    <row r="1527" spans="1:219" x14ac:dyDescent="0.25">
      <c r="A1527" s="64">
        <v>42600</v>
      </c>
      <c r="B1527" s="40">
        <v>4167</v>
      </c>
      <c r="C1527" s="40">
        <f t="shared" si="142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12">
        <v>4332.59</v>
      </c>
      <c r="U1527" s="3">
        <v>2503.54</v>
      </c>
      <c r="AJ1527" s="2">
        <f t="shared" si="138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A1527" s="2">
        <v>4198</v>
      </c>
      <c r="BB1527" s="41">
        <v>4175</v>
      </c>
      <c r="BC1527" s="41">
        <v>4237</v>
      </c>
      <c r="BD1527" s="41"/>
      <c r="BE1527" s="2">
        <f t="shared" si="137"/>
        <v>4335.3809523809523</v>
      </c>
      <c r="BJ1527" s="2">
        <v>4789.7299999999996</v>
      </c>
      <c r="BK1527" s="2">
        <v>2307.13</v>
      </c>
      <c r="BL1527" s="2">
        <v>4543.63</v>
      </c>
      <c r="BM1527" s="2">
        <v>2576.7800000000002</v>
      </c>
      <c r="HB1527" s="12">
        <f t="shared" si="139"/>
        <v>5025.79</v>
      </c>
      <c r="HC1527" s="2">
        <f t="shared" si="140"/>
        <v>3700.34</v>
      </c>
      <c r="HD1527" s="3">
        <f t="shared" si="141"/>
        <v>3574.6400000000003</v>
      </c>
      <c r="HK1527" s="197"/>
    </row>
    <row r="1528" spans="1:219" x14ac:dyDescent="0.25">
      <c r="A1528" s="64">
        <v>42601</v>
      </c>
      <c r="B1528" s="40">
        <v>4290</v>
      </c>
      <c r="C1528" s="40">
        <f t="shared" si="142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12">
        <v>4386.03</v>
      </c>
      <c r="U1528" s="3">
        <v>2552.77</v>
      </c>
      <c r="AJ1528" s="2">
        <f t="shared" si="138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A1528" s="2">
        <v>4300</v>
      </c>
      <c r="BB1528" s="41">
        <v>4273</v>
      </c>
      <c r="BC1528" s="41">
        <v>4311</v>
      </c>
      <c r="BD1528" s="41"/>
      <c r="BE1528" s="2">
        <f t="shared" si="137"/>
        <v>4320.8571428571431</v>
      </c>
      <c r="BJ1528" s="2">
        <v>4804.87</v>
      </c>
      <c r="BK1528" s="2">
        <v>2358.15</v>
      </c>
      <c r="BL1528" s="2">
        <v>4558.7700000000004</v>
      </c>
      <c r="BM1528" s="2">
        <v>2628.24</v>
      </c>
      <c r="HB1528" s="12">
        <f t="shared" si="139"/>
        <v>5068.3999999999996</v>
      </c>
      <c r="HC1528" s="2">
        <f t="shared" si="140"/>
        <v>3825.8</v>
      </c>
      <c r="HD1528" s="3">
        <f t="shared" si="141"/>
        <v>3687.8</v>
      </c>
      <c r="HK1528" s="197"/>
    </row>
    <row r="1529" spans="1:219" x14ac:dyDescent="0.25">
      <c r="A1529" s="64">
        <v>42604</v>
      </c>
      <c r="B1529" s="40">
        <v>4293</v>
      </c>
      <c r="C1529" s="40">
        <f t="shared" si="142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12">
        <v>4352.4399999999996</v>
      </c>
      <c r="U1529" s="3">
        <v>2521.36</v>
      </c>
      <c r="AJ1529" s="2">
        <f t="shared" si="138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A1529" s="2">
        <v>4312</v>
      </c>
      <c r="BB1529" s="41">
        <v>4262</v>
      </c>
      <c r="BC1529" s="41">
        <v>4313</v>
      </c>
      <c r="BD1529" s="41"/>
      <c r="BE1529" s="2">
        <f t="shared" si="137"/>
        <v>4308.8571428571431</v>
      </c>
      <c r="BJ1529" s="2">
        <v>4820.0200000000004</v>
      </c>
      <c r="BK1529" s="2">
        <v>2354.5100000000002</v>
      </c>
      <c r="BL1529" s="2">
        <v>4573.92</v>
      </c>
      <c r="BM1529" s="2">
        <v>2624.57</v>
      </c>
      <c r="HB1529" s="12">
        <f t="shared" si="139"/>
        <v>5047.1000000000004</v>
      </c>
      <c r="HC1529" s="2">
        <f t="shared" si="140"/>
        <v>3828.8599999999997</v>
      </c>
      <c r="HD1529" s="3">
        <f t="shared" si="141"/>
        <v>3690.56</v>
      </c>
      <c r="HK1529" s="197"/>
    </row>
    <row r="1530" spans="1:219" x14ac:dyDescent="0.25">
      <c r="A1530" s="64">
        <v>42605</v>
      </c>
      <c r="B1530" s="40">
        <v>4293</v>
      </c>
      <c r="C1530" s="40">
        <f t="shared" si="142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12">
        <v>4419.0600000000004</v>
      </c>
      <c r="U1530" s="3">
        <v>2578.64</v>
      </c>
      <c r="AJ1530" s="2">
        <f t="shared" si="138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A1530" s="2">
        <v>4295</v>
      </c>
      <c r="BB1530" s="41">
        <v>4200</v>
      </c>
      <c r="BC1530" s="41">
        <v>4294</v>
      </c>
      <c r="BD1530" s="41"/>
      <c r="BE1530" s="2">
        <f t="shared" si="137"/>
        <v>4297.9047619047615</v>
      </c>
      <c r="BJ1530" s="2">
        <v>4792.28</v>
      </c>
      <c r="BK1530" s="2">
        <v>2414.56</v>
      </c>
      <c r="BL1530" s="2">
        <v>4546.18</v>
      </c>
      <c r="BM1530" s="2">
        <v>2685.14</v>
      </c>
      <c r="HB1530" s="12">
        <f t="shared" si="139"/>
        <v>5148.8599999999997</v>
      </c>
      <c r="HC1530" s="2">
        <f t="shared" si="140"/>
        <v>3828.8599999999997</v>
      </c>
      <c r="HD1530" s="3">
        <f t="shared" si="141"/>
        <v>3690.56</v>
      </c>
      <c r="HK1530" s="197"/>
    </row>
    <row r="1531" spans="1:219" x14ac:dyDescent="0.25">
      <c r="A1531" s="64">
        <v>42606</v>
      </c>
      <c r="B1531" s="40">
        <v>4294</v>
      </c>
      <c r="C1531" s="40">
        <f t="shared" si="142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12">
        <v>4409.8599999999997</v>
      </c>
      <c r="U1531" s="3">
        <v>2565.16</v>
      </c>
      <c r="AJ1531" s="2">
        <f t="shared" si="138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A1531" s="2">
        <v>4351</v>
      </c>
      <c r="BB1531" s="41">
        <v>4356</v>
      </c>
      <c r="BC1531" s="41">
        <v>4326</v>
      </c>
      <c r="BD1531" s="41"/>
      <c r="BE1531" s="2">
        <f t="shared" si="137"/>
        <v>4290.9047619047615</v>
      </c>
      <c r="BJ1531" s="2">
        <v>4865.3900000000003</v>
      </c>
      <c r="BK1531" s="2">
        <v>2430.92</v>
      </c>
      <c r="BL1531" s="2">
        <v>4619.29</v>
      </c>
      <c r="BM1531" s="2">
        <v>2701.64</v>
      </c>
      <c r="HB1531" s="12">
        <f t="shared" si="139"/>
        <v>5200.93</v>
      </c>
      <c r="HC1531" s="2">
        <f t="shared" si="140"/>
        <v>3829.88</v>
      </c>
      <c r="HD1531" s="3">
        <f t="shared" si="141"/>
        <v>3691.48</v>
      </c>
      <c r="HK1531" s="197"/>
    </row>
    <row r="1532" spans="1:219" x14ac:dyDescent="0.25">
      <c r="A1532" s="64">
        <v>42607</v>
      </c>
      <c r="B1532" s="40">
        <v>4315</v>
      </c>
      <c r="C1532" s="40">
        <f t="shared" si="142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12">
        <v>4434.95</v>
      </c>
      <c r="U1532" s="3">
        <v>2588.96</v>
      </c>
      <c r="AJ1532" s="2">
        <f t="shared" si="138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B1532" s="41">
        <v>4215</v>
      </c>
      <c r="BC1532" s="41">
        <v>4320</v>
      </c>
      <c r="BD1532" s="41"/>
      <c r="BE1532" s="2">
        <f t="shared" si="137"/>
        <v>4286</v>
      </c>
      <c r="BJ1532" s="2">
        <v>4853.66</v>
      </c>
      <c r="BK1532" s="2">
        <v>2415.34</v>
      </c>
      <c r="BL1532" s="2">
        <v>4607.5600000000004</v>
      </c>
      <c r="BM1532" s="2">
        <v>2685.93</v>
      </c>
      <c r="HB1532" s="12">
        <f t="shared" si="139"/>
        <v>5212.76</v>
      </c>
      <c r="HC1532" s="2">
        <f t="shared" si="140"/>
        <v>3851.3</v>
      </c>
      <c r="HD1532" s="3">
        <f t="shared" si="141"/>
        <v>3710.8</v>
      </c>
      <c r="HK1532" s="197"/>
    </row>
    <row r="1533" spans="1:219" x14ac:dyDescent="0.25">
      <c r="A1533" s="64">
        <v>42608</v>
      </c>
      <c r="B1533" s="40">
        <v>4305</v>
      </c>
      <c r="C1533" s="40">
        <f t="shared" si="142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12">
        <v>4475.28</v>
      </c>
      <c r="U1533" s="3">
        <v>2626.44</v>
      </c>
      <c r="AJ1533" s="2">
        <f t="shared" si="138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B1533" s="41">
        <v>4175</v>
      </c>
      <c r="BC1533" s="41">
        <v>4264</v>
      </c>
      <c r="BD1533" s="41"/>
      <c r="BE1533" s="2">
        <f t="shared" ref="BE1533:BE1596" si="143">AVERAGE(BC1513:BC1533)</f>
        <v>4278.4285714285716</v>
      </c>
      <c r="BJ1533" s="2">
        <v>4840.66</v>
      </c>
      <c r="BK1533" s="2">
        <v>2426.2199999999998</v>
      </c>
      <c r="BL1533" s="2">
        <v>4594.5600000000004</v>
      </c>
      <c r="BM1533" s="2">
        <v>2696.91</v>
      </c>
      <c r="HB1533" s="12">
        <f t="shared" si="139"/>
        <v>5241.16</v>
      </c>
      <c r="HC1533" s="2">
        <f t="shared" si="140"/>
        <v>3841.1000000000004</v>
      </c>
      <c r="HD1533" s="3">
        <f t="shared" si="141"/>
        <v>3701.6000000000004</v>
      </c>
      <c r="HK1533" s="197"/>
    </row>
    <row r="1534" spans="1:219" x14ac:dyDescent="0.25">
      <c r="A1534" s="64">
        <v>42611</v>
      </c>
      <c r="B1534" s="40">
        <v>4300</v>
      </c>
      <c r="C1534" s="40">
        <f t="shared" si="142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12">
        <v>4868.3500000000004</v>
      </c>
      <c r="U1534" s="3">
        <v>2649.72</v>
      </c>
      <c r="AJ1534" s="2">
        <f t="shared" si="138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B1534" s="41">
        <v>4170</v>
      </c>
      <c r="BC1534" s="41">
        <v>4241</v>
      </c>
      <c r="BD1534" s="41"/>
      <c r="BE1534" s="2">
        <f t="shared" si="143"/>
        <v>4272.0952380952385</v>
      </c>
      <c r="BJ1534" s="2">
        <v>5213.01</v>
      </c>
      <c r="BK1534" s="2">
        <v>2455.15</v>
      </c>
      <c r="BL1534" s="2">
        <v>4966.91</v>
      </c>
      <c r="BM1534" s="2">
        <v>2726.08</v>
      </c>
      <c r="HB1534" s="12">
        <f t="shared" si="139"/>
        <v>5636.66</v>
      </c>
      <c r="HC1534" s="2">
        <f t="shared" si="140"/>
        <v>3836</v>
      </c>
      <c r="HD1534" s="3">
        <f t="shared" si="141"/>
        <v>3697</v>
      </c>
      <c r="HK1534" s="197"/>
    </row>
    <row r="1535" spans="1:219" x14ac:dyDescent="0.25">
      <c r="A1535" s="64">
        <v>42612</v>
      </c>
      <c r="B1535" s="40">
        <v>4200</v>
      </c>
      <c r="C1535" s="40">
        <f t="shared" si="142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12">
        <v>4793.32</v>
      </c>
      <c r="U1535" s="3">
        <v>2574.36</v>
      </c>
      <c r="AJ1535" s="2">
        <f t="shared" si="138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B1535" s="41">
        <v>4160</v>
      </c>
      <c r="BC1535" s="41">
        <v>4241</v>
      </c>
      <c r="BD1535" s="41"/>
      <c r="BE1535" s="2">
        <f t="shared" si="143"/>
        <v>4268.2857142857147</v>
      </c>
      <c r="BJ1535" s="2">
        <v>5060.8100000000004</v>
      </c>
      <c r="BK1535" s="2">
        <v>2314.16</v>
      </c>
      <c r="BL1535" s="2">
        <v>4814.71</v>
      </c>
      <c r="BM1535" s="2">
        <v>2583.87</v>
      </c>
      <c r="HB1535" s="12">
        <f t="shared" si="139"/>
        <v>5650.86</v>
      </c>
      <c r="HC1535" s="2">
        <f t="shared" si="140"/>
        <v>3734</v>
      </c>
      <c r="HD1535" s="3">
        <f t="shared" si="141"/>
        <v>3605</v>
      </c>
      <c r="HK1535" s="197"/>
    </row>
    <row r="1536" spans="1:219" x14ac:dyDescent="0.25">
      <c r="A1536" s="64">
        <v>42613</v>
      </c>
      <c r="B1536" s="40">
        <v>4135</v>
      </c>
      <c r="C1536" s="40">
        <f t="shared" si="142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12">
        <v>4822.6099999999997</v>
      </c>
      <c r="U1536" s="3">
        <v>2599.13</v>
      </c>
      <c r="AJ1536" s="2">
        <f t="shared" si="138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B1536" s="41">
        <v>4148</v>
      </c>
      <c r="BC1536" s="41">
        <v>4241</v>
      </c>
      <c r="BD1536" s="41">
        <v>4300</v>
      </c>
      <c r="BE1536" s="2">
        <f t="shared" si="143"/>
        <v>4263.7142857142853</v>
      </c>
      <c r="BH1536" s="2">
        <f t="shared" ref="BH1536:BH1544" si="144">AVERAGE(BD1516:BD1536)</f>
        <v>4300</v>
      </c>
      <c r="BJ1536" s="2">
        <v>5017.71</v>
      </c>
      <c r="BK1536" s="2">
        <v>2309.5300000000002</v>
      </c>
      <c r="BL1536" s="2">
        <v>4771.6099999999997</v>
      </c>
      <c r="BM1536" s="2">
        <v>2579.1999999999998</v>
      </c>
      <c r="HB1536" s="12">
        <f t="shared" si="139"/>
        <v>5700.56</v>
      </c>
      <c r="HC1536" s="2">
        <f t="shared" si="140"/>
        <v>3667.7</v>
      </c>
      <c r="HD1536" s="3">
        <f t="shared" si="141"/>
        <v>3545.2000000000003</v>
      </c>
      <c r="HK1536" s="197"/>
    </row>
    <row r="1537" spans="1:219" x14ac:dyDescent="0.25">
      <c r="A1537" s="64">
        <v>42614</v>
      </c>
      <c r="B1537" s="40">
        <v>4117</v>
      </c>
      <c r="C1537" s="40">
        <f t="shared" si="142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12">
        <v>4784.8100000000004</v>
      </c>
      <c r="U1537" s="3">
        <v>2563.96</v>
      </c>
      <c r="AJ1537" s="2">
        <f t="shared" si="138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B1537" s="41">
        <v>4120</v>
      </c>
      <c r="BC1537" s="41">
        <v>4217</v>
      </c>
      <c r="BD1537" s="41">
        <v>4315</v>
      </c>
      <c r="BE1537" s="2">
        <f t="shared" si="143"/>
        <v>4258</v>
      </c>
      <c r="BH1537" s="2">
        <f t="shared" si="144"/>
        <v>4307.5</v>
      </c>
      <c r="BJ1537" s="2">
        <v>4991.84</v>
      </c>
      <c r="BK1537" s="2">
        <v>2306.42</v>
      </c>
      <c r="BL1537" s="2">
        <v>4745.74</v>
      </c>
      <c r="BM1537" s="2">
        <v>2576.06</v>
      </c>
      <c r="HB1537" s="12">
        <f t="shared" si="139"/>
        <v>5659.8</v>
      </c>
      <c r="HC1537" s="2">
        <f t="shared" si="140"/>
        <v>3649.34</v>
      </c>
      <c r="HD1537" s="3">
        <f t="shared" si="141"/>
        <v>3528.6400000000003</v>
      </c>
      <c r="HK1537" s="197"/>
    </row>
    <row r="1538" spans="1:219" x14ac:dyDescent="0.25">
      <c r="A1538" s="64">
        <v>42615</v>
      </c>
      <c r="B1538" s="40">
        <v>4077</v>
      </c>
      <c r="C1538" s="40">
        <f t="shared" si="142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12">
        <v>4807.99</v>
      </c>
      <c r="U1538" s="3">
        <v>2588.86</v>
      </c>
      <c r="AJ1538" s="2">
        <f t="shared" si="138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B1538" s="41">
        <v>4093</v>
      </c>
      <c r="BC1538" s="41">
        <v>4194</v>
      </c>
      <c r="BD1538" s="41">
        <v>4293</v>
      </c>
      <c r="BE1538" s="2">
        <f t="shared" si="143"/>
        <v>4251.2857142857147</v>
      </c>
      <c r="BH1538" s="2">
        <f t="shared" si="144"/>
        <v>4302.666666666667</v>
      </c>
      <c r="BJ1538" s="2">
        <v>5034.79</v>
      </c>
      <c r="BK1538" s="2">
        <v>2331.0300000000002</v>
      </c>
      <c r="BL1538" s="2">
        <v>4788.6899999999996</v>
      </c>
      <c r="BM1538" s="2">
        <v>2600.88</v>
      </c>
      <c r="HB1538" s="12">
        <f t="shared" si="139"/>
        <v>5636.23</v>
      </c>
      <c r="HC1538" s="2">
        <f t="shared" si="140"/>
        <v>3608.54</v>
      </c>
      <c r="HD1538" s="3">
        <f t="shared" si="141"/>
        <v>3491.84</v>
      </c>
      <c r="HK1538" s="197"/>
    </row>
    <row r="1539" spans="1:219" x14ac:dyDescent="0.25">
      <c r="A1539" s="61">
        <v>42618</v>
      </c>
      <c r="B1539" s="40">
        <v>3985</v>
      </c>
      <c r="C1539" s="40">
        <f t="shared" si="142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12">
        <v>4770.18</v>
      </c>
      <c r="U1539" s="3">
        <v>2553.6799999999998</v>
      </c>
      <c r="AJ1539" s="2">
        <f t="shared" si="138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B1539" s="2">
        <v>4045</v>
      </c>
      <c r="BC1539" s="41">
        <v>4129</v>
      </c>
      <c r="BD1539" s="41">
        <v>4230</v>
      </c>
      <c r="BE1539" s="2">
        <f t="shared" si="143"/>
        <v>4243.1428571428569</v>
      </c>
      <c r="BH1539" s="2">
        <f t="shared" si="144"/>
        <v>4284.5</v>
      </c>
      <c r="BJ1539" s="2">
        <v>5049.1000000000004</v>
      </c>
      <c r="BK1539" s="2">
        <v>2324.59</v>
      </c>
      <c r="BL1539" s="2">
        <v>4803</v>
      </c>
      <c r="BM1539" s="2">
        <v>2594.39</v>
      </c>
      <c r="HB1539" s="12">
        <f t="shared" si="139"/>
        <v>5610.31</v>
      </c>
      <c r="HC1539" s="2">
        <f t="shared" si="140"/>
        <v>3514.7000000000003</v>
      </c>
      <c r="HD1539" s="3">
        <f t="shared" si="141"/>
        <v>3407.2000000000003</v>
      </c>
      <c r="HK1539" s="197"/>
    </row>
    <row r="1540" spans="1:219" x14ac:dyDescent="0.25">
      <c r="A1540" s="61">
        <v>42619</v>
      </c>
      <c r="B1540" s="40">
        <v>3953</v>
      </c>
      <c r="C1540" s="40">
        <f t="shared" si="142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12">
        <v>4677.62</v>
      </c>
      <c r="U1540" s="3">
        <v>2470.96</v>
      </c>
      <c r="AJ1540" s="2">
        <f t="shared" si="138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B1540" s="2">
        <v>3992</v>
      </c>
      <c r="BC1540" s="41">
        <v>4068</v>
      </c>
      <c r="BD1540" s="41">
        <v>4168</v>
      </c>
      <c r="BE1540" s="2">
        <f t="shared" si="143"/>
        <v>4232.1428571428569</v>
      </c>
      <c r="BH1540" s="2">
        <f t="shared" si="144"/>
        <v>4261.2</v>
      </c>
      <c r="BJ1540" s="2">
        <v>5046.47</v>
      </c>
      <c r="BK1540" s="2">
        <v>2238.81</v>
      </c>
      <c r="BL1540" s="2">
        <v>4800.37</v>
      </c>
      <c r="BM1540" s="2">
        <v>2507.86</v>
      </c>
      <c r="HB1540" s="12">
        <f t="shared" si="139"/>
        <v>5506.62</v>
      </c>
      <c r="HC1540" s="2">
        <f t="shared" si="140"/>
        <v>3482.06</v>
      </c>
      <c r="HD1540" s="3">
        <f t="shared" si="141"/>
        <v>3377.76</v>
      </c>
      <c r="HK1540" s="197"/>
    </row>
    <row r="1541" spans="1:219" x14ac:dyDescent="0.25">
      <c r="A1541" s="61">
        <v>42620</v>
      </c>
      <c r="B1541" s="40">
        <v>3960</v>
      </c>
      <c r="C1541" s="40">
        <f t="shared" si="142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12">
        <v>4680.25</v>
      </c>
      <c r="U1541" s="3">
        <v>2471.9699999999998</v>
      </c>
      <c r="AJ1541" s="2">
        <f t="shared" si="138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B1541" s="2">
        <v>3992</v>
      </c>
      <c r="BC1541" s="41">
        <v>4061</v>
      </c>
      <c r="BD1541" s="41">
        <v>4170</v>
      </c>
      <c r="BE1541" s="2">
        <f t="shared" si="143"/>
        <v>4220.8095238095239</v>
      </c>
      <c r="BH1541" s="2">
        <f t="shared" si="144"/>
        <v>4246</v>
      </c>
      <c r="BJ1541" s="2">
        <v>5032.16</v>
      </c>
      <c r="BK1541" s="2">
        <v>2240.02</v>
      </c>
      <c r="BL1541" s="2">
        <v>4786.0600000000004</v>
      </c>
      <c r="BM1541" s="2">
        <v>2509.08</v>
      </c>
      <c r="HB1541" s="12">
        <f t="shared" si="139"/>
        <v>5525.47</v>
      </c>
      <c r="HC1541" s="2">
        <f t="shared" si="140"/>
        <v>3489.2000000000003</v>
      </c>
      <c r="HD1541" s="3">
        <f t="shared" si="141"/>
        <v>3384.2000000000003</v>
      </c>
      <c r="HK1541" s="197"/>
    </row>
    <row r="1542" spans="1:219" x14ac:dyDescent="0.25">
      <c r="A1542" s="61">
        <v>42621</v>
      </c>
      <c r="B1542" s="40">
        <v>4042</v>
      </c>
      <c r="C1542" s="40">
        <f t="shared" si="142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12">
        <v>4672.6000000000004</v>
      </c>
      <c r="U1542" s="3">
        <v>2462.41</v>
      </c>
      <c r="AJ1542" s="2">
        <f t="shared" si="138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B1542" s="2">
        <v>4052</v>
      </c>
      <c r="BC1542" s="41">
        <v>4107</v>
      </c>
      <c r="BD1542" s="41">
        <v>4162</v>
      </c>
      <c r="BE1542" s="2">
        <f t="shared" si="143"/>
        <v>4216</v>
      </c>
      <c r="BH1542" s="2">
        <f t="shared" si="144"/>
        <v>4234</v>
      </c>
      <c r="BJ1542" s="2">
        <v>5028.21</v>
      </c>
      <c r="BK1542" s="2">
        <v>2254.96</v>
      </c>
      <c r="BL1542" s="2">
        <v>4782.1099999999997</v>
      </c>
      <c r="BM1542" s="2">
        <v>2524.15</v>
      </c>
      <c r="HB1542" s="12">
        <f t="shared" si="139"/>
        <v>5577.54</v>
      </c>
      <c r="HC1542" s="2">
        <f t="shared" si="140"/>
        <v>3572.84</v>
      </c>
      <c r="HD1542" s="3">
        <f t="shared" si="141"/>
        <v>3459.6400000000003</v>
      </c>
      <c r="HK1542" s="197"/>
    </row>
    <row r="1543" spans="1:219" x14ac:dyDescent="0.25">
      <c r="A1543" s="61">
        <v>42622</v>
      </c>
      <c r="B1543" s="40">
        <v>4209</v>
      </c>
      <c r="C1543" s="40">
        <f t="shared" si="142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12">
        <v>4751.4799999999996</v>
      </c>
      <c r="U1543" s="3">
        <v>2534.1999999999998</v>
      </c>
      <c r="AJ1543" s="2">
        <f t="shared" si="138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B1543" s="2">
        <v>4166</v>
      </c>
      <c r="BC1543" s="41">
        <v>4226</v>
      </c>
      <c r="BD1543" s="41">
        <v>4276</v>
      </c>
      <c r="BE1543" s="2">
        <f t="shared" si="143"/>
        <v>4217.7619047619046</v>
      </c>
      <c r="BH1543" s="2">
        <f t="shared" si="144"/>
        <v>4239.25</v>
      </c>
      <c r="BJ1543" s="2">
        <v>5068.53</v>
      </c>
      <c r="BK1543" s="2">
        <v>2353.4699999999998</v>
      </c>
      <c r="BL1543" s="2">
        <v>4822.43</v>
      </c>
      <c r="BM1543" s="2">
        <v>2623.52</v>
      </c>
      <c r="HB1543" s="12">
        <f t="shared" si="139"/>
        <v>5578.18</v>
      </c>
      <c r="HC1543" s="2">
        <f t="shared" si="140"/>
        <v>3743.1800000000003</v>
      </c>
      <c r="HD1543" s="3">
        <f t="shared" si="141"/>
        <v>3613.28</v>
      </c>
      <c r="HK1543" s="197"/>
    </row>
    <row r="1544" spans="1:219" x14ac:dyDescent="0.25">
      <c r="A1544" s="61">
        <v>42625</v>
      </c>
      <c r="B1544" s="40">
        <v>4250</v>
      </c>
      <c r="C1544" s="40">
        <f t="shared" si="142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12">
        <v>4691.3100000000004</v>
      </c>
      <c r="U1544" s="3">
        <v>2477.7199999999998</v>
      </c>
      <c r="AJ1544" s="2">
        <f t="shared" ref="AJ1544:AJ1607" si="145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B1544" s="2">
        <v>4207</v>
      </c>
      <c r="BC1544" s="41">
        <v>4269</v>
      </c>
      <c r="BD1544" s="41">
        <v>4296</v>
      </c>
      <c r="BE1544" s="2">
        <f t="shared" si="143"/>
        <v>4221.8095238095239</v>
      </c>
      <c r="BH1544" s="2">
        <f t="shared" si="144"/>
        <v>4245.5555555555557</v>
      </c>
      <c r="BJ1544" s="2">
        <v>5063.2700000000004</v>
      </c>
      <c r="BK1544" s="2">
        <v>2319.69</v>
      </c>
      <c r="BL1544" s="2">
        <v>4817.17</v>
      </c>
      <c r="BM1544" s="2">
        <v>2589.4499999999998</v>
      </c>
      <c r="HB1544" s="12">
        <f t="shared" si="139"/>
        <v>5543.29</v>
      </c>
      <c r="HC1544" s="2">
        <f t="shared" si="140"/>
        <v>3785</v>
      </c>
      <c r="HD1544" s="3">
        <f t="shared" si="141"/>
        <v>3651</v>
      </c>
      <c r="HK1544" s="197"/>
    </row>
    <row r="1545" spans="1:219" x14ac:dyDescent="0.25">
      <c r="A1545" s="61">
        <v>42626</v>
      </c>
      <c r="B1545" s="40">
        <v>4162</v>
      </c>
      <c r="C1545" s="40">
        <f t="shared" si="142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12">
        <v>4716.07</v>
      </c>
      <c r="U1545" s="3">
        <v>2499.8000000000002</v>
      </c>
      <c r="AJ1545" s="2">
        <f t="shared" si="145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B1545" s="2">
        <v>4098</v>
      </c>
      <c r="BC1545" s="41">
        <v>4177</v>
      </c>
      <c r="BD1545" s="41">
        <v>4277</v>
      </c>
      <c r="BE1545" s="2">
        <f t="shared" si="143"/>
        <v>4221.5714285714284</v>
      </c>
      <c r="BJ1545" s="2">
        <v>5089.2700000000004</v>
      </c>
      <c r="BK1545" s="2">
        <v>2368.46</v>
      </c>
      <c r="BL1545" s="2">
        <v>4843.17</v>
      </c>
      <c r="BM1545" s="2">
        <v>2638.64</v>
      </c>
      <c r="HB1545" s="12">
        <f t="shared" si="139"/>
        <v>5498.31</v>
      </c>
      <c r="HC1545" s="2">
        <f t="shared" si="140"/>
        <v>3695.24</v>
      </c>
      <c r="HD1545" s="3">
        <f t="shared" si="141"/>
        <v>3570.04</v>
      </c>
      <c r="HK1545" s="197"/>
    </row>
    <row r="1546" spans="1:219" x14ac:dyDescent="0.25">
      <c r="A1546" s="61">
        <v>42627</v>
      </c>
      <c r="B1546" s="40">
        <v>4121</v>
      </c>
      <c r="C1546" s="40">
        <f t="shared" si="142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12">
        <v>4701.63</v>
      </c>
      <c r="U1546" s="3">
        <v>2486.92</v>
      </c>
      <c r="AJ1546" s="2">
        <f t="shared" si="145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B1546" s="2">
        <v>4106</v>
      </c>
      <c r="BC1546" s="41">
        <v>4188</v>
      </c>
      <c r="BD1546" s="41">
        <v>4288</v>
      </c>
      <c r="BE1546" s="2">
        <f t="shared" si="143"/>
        <v>4221.3809523809523</v>
      </c>
      <c r="BJ1546" s="2">
        <v>5060.6400000000003</v>
      </c>
      <c r="BK1546" s="2">
        <v>2326.59</v>
      </c>
      <c r="BL1546" s="2">
        <v>4814.54</v>
      </c>
      <c r="BM1546" s="2">
        <v>2596.4</v>
      </c>
      <c r="HB1546" s="12">
        <f t="shared" si="139"/>
        <v>5482.38</v>
      </c>
      <c r="HC1546" s="2">
        <f t="shared" si="140"/>
        <v>3653.42</v>
      </c>
      <c r="HD1546" s="3">
        <f t="shared" si="141"/>
        <v>3532.32</v>
      </c>
      <c r="HK1546" s="197"/>
    </row>
    <row r="1547" spans="1:219" x14ac:dyDescent="0.25">
      <c r="A1547" s="61">
        <v>42628</v>
      </c>
      <c r="B1547" s="40">
        <v>4081</v>
      </c>
      <c r="C1547" s="40">
        <f t="shared" si="142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12">
        <v>4689.2299999999996</v>
      </c>
      <c r="U1547" s="3">
        <v>2491.42</v>
      </c>
      <c r="AJ1547" s="2">
        <f t="shared" si="145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B1547" s="2">
        <v>4036</v>
      </c>
      <c r="BC1547" s="41">
        <v>4121</v>
      </c>
      <c r="BD1547" s="41">
        <v>4216</v>
      </c>
      <c r="BE1547" s="2">
        <f t="shared" si="143"/>
        <v>4216.4285714285716</v>
      </c>
      <c r="BJ1547" s="2">
        <v>5035.5</v>
      </c>
      <c r="BK1547" s="2">
        <v>2277.15</v>
      </c>
      <c r="BL1547" s="2">
        <v>4789.3999999999996</v>
      </c>
      <c r="BM1547" s="2">
        <v>2546.54</v>
      </c>
      <c r="HB1547" s="12">
        <f t="shared" si="139"/>
        <v>5452.8</v>
      </c>
      <c r="HC1547" s="2">
        <f t="shared" si="140"/>
        <v>3612.62</v>
      </c>
      <c r="HD1547" s="3">
        <f t="shared" si="141"/>
        <v>3495.52</v>
      </c>
      <c r="HK1547" s="197"/>
    </row>
    <row r="1548" spans="1:219" x14ac:dyDescent="0.25">
      <c r="A1548" s="61">
        <v>42629</v>
      </c>
      <c r="B1548" s="40">
        <v>4040</v>
      </c>
      <c r="C1548" s="40">
        <f t="shared" si="142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12">
        <v>4701.2299999999996</v>
      </c>
      <c r="U1548" s="3">
        <v>2504.8000000000002</v>
      </c>
      <c r="AJ1548" s="2">
        <f t="shared" si="145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B1548" s="2">
        <v>4001</v>
      </c>
      <c r="BC1548" s="41">
        <v>4081</v>
      </c>
      <c r="BD1548" s="41">
        <v>4181</v>
      </c>
      <c r="BE1548" s="2">
        <f t="shared" si="143"/>
        <v>4209</v>
      </c>
      <c r="BJ1548" s="2">
        <v>5194.28</v>
      </c>
      <c r="BK1548" s="2">
        <v>2417.4699999999998</v>
      </c>
      <c r="BL1548" s="2">
        <v>4948.18</v>
      </c>
      <c r="BM1548" s="2">
        <v>2688.08</v>
      </c>
      <c r="HB1548" s="12">
        <f t="shared" si="139"/>
        <v>5434.59</v>
      </c>
      <c r="HC1548" s="2">
        <f t="shared" si="140"/>
        <v>3570.8</v>
      </c>
      <c r="HD1548" s="3">
        <f t="shared" si="141"/>
        <v>3457.8</v>
      </c>
      <c r="HK1548" s="197"/>
    </row>
    <row r="1549" spans="1:219" x14ac:dyDescent="0.25">
      <c r="A1549" s="61">
        <v>42632</v>
      </c>
      <c r="B1549" s="40">
        <v>4084</v>
      </c>
      <c r="C1549" s="40">
        <f t="shared" si="142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12">
        <v>4631.5200000000004</v>
      </c>
      <c r="U1549" s="3">
        <v>2438.36</v>
      </c>
      <c r="AJ1549" s="2">
        <f t="shared" si="145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B1549" s="2">
        <v>3999</v>
      </c>
      <c r="BC1549" s="41">
        <v>4071</v>
      </c>
      <c r="BD1549" s="41">
        <v>4171</v>
      </c>
      <c r="BE1549" s="2">
        <f t="shared" si="143"/>
        <v>4197.5714285714284</v>
      </c>
      <c r="BJ1549" s="2">
        <v>5209.91</v>
      </c>
      <c r="BK1549" s="2">
        <v>2406.7199999999998</v>
      </c>
      <c r="BL1549" s="2">
        <v>4963.8100000000004</v>
      </c>
      <c r="BM1549" s="2">
        <v>2677.24</v>
      </c>
      <c r="HB1549" s="12">
        <f t="shared" ref="HB1549:HB1612" si="146">J1549+230</f>
        <v>5334.19</v>
      </c>
      <c r="HC1549" s="2">
        <f t="shared" si="140"/>
        <v>3615.6800000000003</v>
      </c>
      <c r="HD1549" s="3">
        <f t="shared" si="141"/>
        <v>3498.28</v>
      </c>
      <c r="HK1549" s="197"/>
    </row>
    <row r="1550" spans="1:219" x14ac:dyDescent="0.25">
      <c r="A1550" s="61">
        <v>42633</v>
      </c>
      <c r="B1550" s="40">
        <v>4052</v>
      </c>
      <c r="C1550" s="40">
        <f t="shared" si="142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12">
        <v>4645.2700000000004</v>
      </c>
      <c r="U1550" s="3">
        <v>2453.27</v>
      </c>
      <c r="AJ1550" s="2">
        <f t="shared" si="145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B1550" s="2">
        <v>3997</v>
      </c>
      <c r="BC1550" s="41">
        <v>4077</v>
      </c>
      <c r="BD1550" s="41">
        <v>4172</v>
      </c>
      <c r="BE1550" s="2">
        <f t="shared" si="143"/>
        <v>4186.333333333333</v>
      </c>
      <c r="BJ1550" s="2">
        <v>5194.28</v>
      </c>
      <c r="BK1550" s="2">
        <v>2377.62</v>
      </c>
      <c r="BL1550" s="2">
        <v>4948.18</v>
      </c>
      <c r="BM1550" s="2">
        <v>2647.88</v>
      </c>
      <c r="HB1550" s="12">
        <f t="shared" si="146"/>
        <v>5248.16</v>
      </c>
      <c r="HC1550" s="2">
        <f t="shared" si="140"/>
        <v>3583.04</v>
      </c>
      <c r="HD1550" s="3">
        <f t="shared" si="141"/>
        <v>3468.84</v>
      </c>
      <c r="HK1550" s="197"/>
    </row>
    <row r="1551" spans="1:219" x14ac:dyDescent="0.25">
      <c r="A1551" s="61">
        <v>42634</v>
      </c>
      <c r="B1551" s="40">
        <v>4075</v>
      </c>
      <c r="C1551" s="40">
        <f t="shared" si="142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12">
        <v>4577.71</v>
      </c>
      <c r="U1551" s="3">
        <v>2393.88</v>
      </c>
      <c r="AJ1551" s="2">
        <f t="shared" si="145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B1551" s="2">
        <v>3975</v>
      </c>
      <c r="BC1551" s="41">
        <v>4065</v>
      </c>
      <c r="BD1551" s="41">
        <v>4150</v>
      </c>
      <c r="BE1551" s="2">
        <f t="shared" si="143"/>
        <v>4175.4285714285716</v>
      </c>
      <c r="BJ1551" s="2">
        <v>5039.6099999999997</v>
      </c>
      <c r="BK1551" s="2">
        <v>2283.75</v>
      </c>
      <c r="BL1551" s="2">
        <v>4793.51</v>
      </c>
      <c r="BM1551" s="2">
        <v>2553.19</v>
      </c>
      <c r="HB1551" s="12">
        <f t="shared" si="146"/>
        <v>5163.3500000000004</v>
      </c>
      <c r="HC1551" s="2">
        <f t="shared" si="140"/>
        <v>3606.5</v>
      </c>
      <c r="HD1551" s="3">
        <f t="shared" si="141"/>
        <v>3490</v>
      </c>
      <c r="HK1551" s="197"/>
    </row>
    <row r="1552" spans="1:219" x14ac:dyDescent="0.25">
      <c r="A1552" s="61">
        <v>42635</v>
      </c>
      <c r="B1552" s="40">
        <v>4170</v>
      </c>
      <c r="C1552" s="40">
        <f t="shared" si="142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12">
        <v>4589.01</v>
      </c>
      <c r="U1552" s="3">
        <v>2402.7800000000002</v>
      </c>
      <c r="AJ1552" s="2">
        <f t="shared" si="145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B1552" s="2">
        <v>4105</v>
      </c>
      <c r="BC1552" s="41">
        <v>4156</v>
      </c>
      <c r="BD1552" s="41">
        <v>4221</v>
      </c>
      <c r="BE1552" s="2">
        <f t="shared" si="143"/>
        <v>4167.333333333333</v>
      </c>
      <c r="BJ1552" s="2">
        <v>5084.76</v>
      </c>
      <c r="BK1552" s="2">
        <v>2352.16</v>
      </c>
      <c r="BL1552" s="2">
        <v>4838.66</v>
      </c>
      <c r="BM1552" s="2">
        <v>2622.2</v>
      </c>
      <c r="HB1552" s="12">
        <f t="shared" si="146"/>
        <v>5189.45</v>
      </c>
      <c r="HC1552" s="2">
        <f t="shared" si="140"/>
        <v>3703.3999999999996</v>
      </c>
      <c r="HD1552" s="3">
        <f t="shared" si="141"/>
        <v>3577.4</v>
      </c>
      <c r="HK1552" s="197"/>
    </row>
    <row r="1553" spans="1:219" x14ac:dyDescent="0.25">
      <c r="A1553" s="61">
        <v>42636</v>
      </c>
      <c r="B1553" s="40">
        <v>4199</v>
      </c>
      <c r="C1553" s="40">
        <f t="shared" si="142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12">
        <v>4629.2700000000004</v>
      </c>
      <c r="U1553" s="3">
        <v>2441.44</v>
      </c>
      <c r="AJ1553" s="2">
        <f t="shared" si="145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B1553" s="2">
        <v>4198</v>
      </c>
      <c r="BC1553" s="41">
        <v>4279</v>
      </c>
      <c r="BD1553" s="41">
        <v>4321</v>
      </c>
      <c r="BE1553" s="2">
        <f t="shared" si="143"/>
        <v>4165.3809523809523</v>
      </c>
      <c r="BJ1553" s="2">
        <v>5125</v>
      </c>
      <c r="BK1553" s="2">
        <v>2364.2399999999998</v>
      </c>
      <c r="BL1553" s="2">
        <v>4879.82</v>
      </c>
      <c r="BM1553" s="2">
        <v>2634.38</v>
      </c>
      <c r="HB1553" s="12">
        <f t="shared" si="146"/>
        <v>5202.49</v>
      </c>
      <c r="HC1553" s="2">
        <f t="shared" si="140"/>
        <v>3732.9800000000005</v>
      </c>
      <c r="HD1553" s="3">
        <f t="shared" si="141"/>
        <v>3604.0800000000004</v>
      </c>
      <c r="HK1553" s="197"/>
    </row>
    <row r="1554" spans="1:219" x14ac:dyDescent="0.25">
      <c r="A1554" s="61">
        <v>42639</v>
      </c>
      <c r="B1554" s="40">
        <v>4191</v>
      </c>
      <c r="C1554" s="40">
        <f t="shared" si="142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12">
        <v>4586.09</v>
      </c>
      <c r="U1554" s="3">
        <v>2401.4</v>
      </c>
      <c r="AJ1554" s="2">
        <f t="shared" si="145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B1554" s="2">
        <v>4150</v>
      </c>
      <c r="BC1554" s="41">
        <v>4240</v>
      </c>
      <c r="BD1554" s="41">
        <v>4316</v>
      </c>
      <c r="BE1554" s="2">
        <f t="shared" si="143"/>
        <v>4164.2380952380954</v>
      </c>
      <c r="BJ1554" s="2">
        <v>5067.7</v>
      </c>
      <c r="BK1554" s="2">
        <v>2310.36</v>
      </c>
      <c r="BL1554" s="2">
        <v>4821.6000000000004</v>
      </c>
      <c r="BM1554" s="2">
        <v>2580.04</v>
      </c>
      <c r="HB1554" s="12">
        <f t="shared" si="146"/>
        <v>5172.05</v>
      </c>
      <c r="HC1554" s="2">
        <f t="shared" si="140"/>
        <v>3724.8199999999997</v>
      </c>
      <c r="HD1554" s="3">
        <f t="shared" si="141"/>
        <v>3596.7200000000003</v>
      </c>
      <c r="HK1554" s="197"/>
    </row>
    <row r="1555" spans="1:219" x14ac:dyDescent="0.25">
      <c r="A1555" s="61">
        <v>42640</v>
      </c>
      <c r="B1555" s="40">
        <v>4130</v>
      </c>
      <c r="C1555" s="40">
        <f t="shared" si="142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12">
        <v>4563.0600000000004</v>
      </c>
      <c r="U1555" s="3">
        <v>2380.7199999999998</v>
      </c>
      <c r="AJ1555" s="2">
        <f t="shared" si="145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B1555" s="2">
        <v>4088</v>
      </c>
      <c r="BC1555" s="41">
        <v>4158</v>
      </c>
      <c r="BD1555" s="41">
        <v>4258</v>
      </c>
      <c r="BE1555" s="2">
        <f t="shared" si="143"/>
        <v>4160.2857142857147</v>
      </c>
      <c r="BJ1555" s="2">
        <v>5040.22</v>
      </c>
      <c r="BK1555" s="2">
        <v>2261.7199999999998</v>
      </c>
      <c r="BL1555" s="2">
        <v>4794.12</v>
      </c>
      <c r="BM1555" s="2">
        <v>2530.9699999999998</v>
      </c>
      <c r="HB1555" s="12">
        <f t="shared" si="146"/>
        <v>5080</v>
      </c>
      <c r="HC1555" s="2">
        <f t="shared" ref="HC1555:HC1618" si="147">B1555*1.02-550</f>
        <v>3662.6000000000004</v>
      </c>
      <c r="HD1555" s="3">
        <f t="shared" si="141"/>
        <v>3540.6000000000004</v>
      </c>
      <c r="HK1555" s="197"/>
    </row>
    <row r="1556" spans="1:219" x14ac:dyDescent="0.25">
      <c r="A1556" s="61">
        <v>42641</v>
      </c>
      <c r="B1556" s="40">
        <v>4180</v>
      </c>
      <c r="C1556" s="40">
        <f t="shared" si="142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12">
        <v>4596.55</v>
      </c>
      <c r="U1556" s="3">
        <v>2410.8000000000002</v>
      </c>
      <c r="AJ1556" s="2">
        <f t="shared" si="145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B1556" s="2">
        <v>4150</v>
      </c>
      <c r="BC1556" s="41">
        <v>4210</v>
      </c>
      <c r="BD1556" s="41">
        <v>4258</v>
      </c>
      <c r="BE1556" s="2">
        <f t="shared" si="143"/>
        <v>4158.8095238095239</v>
      </c>
      <c r="BJ1556" s="2">
        <v>5053.96</v>
      </c>
      <c r="BK1556" s="2">
        <v>2306.8200000000002</v>
      </c>
      <c r="BL1556" s="2">
        <v>4807.8599999999997</v>
      </c>
      <c r="BM1556" s="2">
        <v>2576.4699999999998</v>
      </c>
      <c r="HB1556" s="12">
        <f t="shared" si="146"/>
        <v>5113.9799999999996</v>
      </c>
      <c r="HC1556" s="2">
        <f t="shared" si="147"/>
        <v>3713.6000000000004</v>
      </c>
      <c r="HD1556" s="3">
        <f t="shared" si="141"/>
        <v>3586.6000000000004</v>
      </c>
      <c r="HK1556" s="197"/>
    </row>
    <row r="1557" spans="1:219" x14ac:dyDescent="0.25">
      <c r="A1557" s="61">
        <v>42642</v>
      </c>
      <c r="B1557" s="40">
        <v>4202</v>
      </c>
      <c r="C1557" s="40">
        <f t="shared" si="142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12">
        <v>4622.97</v>
      </c>
      <c r="U1557" s="3">
        <v>2459.6799999999998</v>
      </c>
      <c r="AJ1557" s="2">
        <f t="shared" si="145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B1557" s="2">
        <v>4142</v>
      </c>
      <c r="BC1557" s="41">
        <v>4212</v>
      </c>
      <c r="BD1557" s="41">
        <v>4260</v>
      </c>
      <c r="BE1557" s="2">
        <f t="shared" si="143"/>
        <v>4157.4285714285716</v>
      </c>
      <c r="BJ1557" s="2">
        <v>5066.5200000000004</v>
      </c>
      <c r="BK1557" s="2">
        <v>2398.46</v>
      </c>
      <c r="BL1557" s="2">
        <v>4820.42</v>
      </c>
      <c r="BM1557" s="2">
        <v>2668.9</v>
      </c>
      <c r="HB1557" s="12">
        <f t="shared" si="146"/>
        <v>5098.9399999999996</v>
      </c>
      <c r="HC1557" s="2">
        <f t="shared" si="147"/>
        <v>3736.04</v>
      </c>
      <c r="HD1557" s="3">
        <f t="shared" si="141"/>
        <v>3606.84</v>
      </c>
      <c r="HK1557" s="197"/>
    </row>
    <row r="1558" spans="1:219" x14ac:dyDescent="0.25">
      <c r="A1558" s="61">
        <v>42643</v>
      </c>
      <c r="B1558" s="40">
        <v>4202</v>
      </c>
      <c r="C1558" s="40">
        <f t="shared" si="142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12">
        <v>4621.76</v>
      </c>
      <c r="U1558" s="3">
        <v>2460.86</v>
      </c>
      <c r="AJ1558" s="2">
        <f t="shared" si="145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B1558" s="2">
        <v>4156</v>
      </c>
      <c r="BC1558" s="41">
        <v>4246</v>
      </c>
      <c r="BD1558" s="41">
        <v>4257</v>
      </c>
      <c r="BE1558" s="2">
        <f t="shared" si="143"/>
        <v>4158.8095238095239</v>
      </c>
      <c r="BJ1558" s="2">
        <v>5052.78</v>
      </c>
      <c r="BK1558" s="2">
        <v>2356.64</v>
      </c>
      <c r="BL1558" s="2">
        <v>4806.68</v>
      </c>
      <c r="BM1558" s="2">
        <v>2626.72</v>
      </c>
      <c r="HB1558" s="12">
        <f t="shared" si="146"/>
        <v>5069.91</v>
      </c>
      <c r="HC1558" s="2">
        <f t="shared" si="147"/>
        <v>3736.04</v>
      </c>
      <c r="HD1558" s="3">
        <f t="shared" si="141"/>
        <v>3606.84</v>
      </c>
      <c r="HK1558" s="197"/>
    </row>
    <row r="1559" spans="1:219" x14ac:dyDescent="0.25">
      <c r="A1559" s="61">
        <v>42646</v>
      </c>
      <c r="B1559" s="40">
        <v>4170</v>
      </c>
      <c r="C1559" s="40">
        <f t="shared" si="142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12">
        <v>4582.8500000000004</v>
      </c>
      <c r="U1559" s="3">
        <v>2424.4299999999998</v>
      </c>
      <c r="AJ1559" s="2">
        <f t="shared" si="145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B1559" s="2">
        <v>4080</v>
      </c>
      <c r="BC1559" s="41">
        <v>4177</v>
      </c>
      <c r="BD1559" s="41">
        <v>4257</v>
      </c>
      <c r="BE1559" s="2">
        <f t="shared" ref="BE1559:BE1578" si="148">AVERAGE(BC1539:BC1559)</f>
        <v>4158</v>
      </c>
      <c r="BJ1559" s="2">
        <v>5039.04</v>
      </c>
      <c r="BK1559" s="2">
        <v>2319.09</v>
      </c>
      <c r="BL1559" s="2">
        <v>4792.9399999999996</v>
      </c>
      <c r="BM1559" s="2">
        <v>2588.84</v>
      </c>
      <c r="HB1559" s="12">
        <f t="shared" si="146"/>
        <v>5045.03</v>
      </c>
      <c r="HC1559" s="2">
        <f t="shared" si="147"/>
        <v>3703.3999999999996</v>
      </c>
      <c r="HD1559" s="3">
        <f t="shared" ref="HD1559:HD1622" si="149">B1559*0.92-260</f>
        <v>3576.4</v>
      </c>
      <c r="HK1559" s="197"/>
    </row>
    <row r="1560" spans="1:219" x14ac:dyDescent="0.25">
      <c r="A1560" s="64">
        <v>42647</v>
      </c>
      <c r="B1560" s="40">
        <v>4159</v>
      </c>
      <c r="C1560" s="40">
        <f t="shared" si="142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12">
        <v>4606.38</v>
      </c>
      <c r="U1560" s="3">
        <v>2444.64</v>
      </c>
      <c r="AJ1560" s="2">
        <f t="shared" si="145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B1560" s="2">
        <v>4075</v>
      </c>
      <c r="BC1560" s="41">
        <v>4170</v>
      </c>
      <c r="BD1560" s="41">
        <v>4255</v>
      </c>
      <c r="BE1560" s="2">
        <f t="shared" si="148"/>
        <v>4159.9523809523807</v>
      </c>
      <c r="BJ1560" s="2">
        <v>4997.82</v>
      </c>
      <c r="BK1560" s="2">
        <v>2313.9</v>
      </c>
      <c r="BL1560" s="2">
        <v>4751.72</v>
      </c>
      <c r="BM1560" s="2">
        <v>2583.61</v>
      </c>
      <c r="HB1560" s="12">
        <f t="shared" si="146"/>
        <v>5082.3500000000004</v>
      </c>
      <c r="HC1560" s="2">
        <f t="shared" si="147"/>
        <v>3692.1800000000003</v>
      </c>
      <c r="HD1560" s="3">
        <f t="shared" si="149"/>
        <v>3566.28</v>
      </c>
      <c r="HK1560" s="197"/>
    </row>
    <row r="1561" spans="1:219" x14ac:dyDescent="0.25">
      <c r="A1561" s="64">
        <v>42648</v>
      </c>
      <c r="B1561" s="40">
        <v>4170</v>
      </c>
      <c r="C1561" s="40">
        <f t="shared" si="142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12">
        <v>4564.0600000000004</v>
      </c>
      <c r="U1561" s="3">
        <v>2404</v>
      </c>
      <c r="AJ1561" s="2">
        <f t="shared" si="145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B1561" s="2">
        <v>4090</v>
      </c>
      <c r="BC1561" s="41">
        <v>4184</v>
      </c>
      <c r="BD1561" s="41">
        <v>4255</v>
      </c>
      <c r="BE1561" s="2">
        <f t="shared" si="148"/>
        <v>4165.4761904761908</v>
      </c>
      <c r="BJ1561" s="2">
        <v>4970.3500000000004</v>
      </c>
      <c r="BK1561" s="2">
        <v>2272.91</v>
      </c>
      <c r="BL1561" s="2">
        <v>4724.25</v>
      </c>
      <c r="BM1561" s="2">
        <v>2542.2600000000002</v>
      </c>
      <c r="HB1561" s="12">
        <f t="shared" si="146"/>
        <v>5067.84</v>
      </c>
      <c r="HC1561" s="2">
        <f t="shared" si="147"/>
        <v>3703.3999999999996</v>
      </c>
      <c r="HD1561" s="3">
        <f t="shared" si="149"/>
        <v>3576.4</v>
      </c>
      <c r="HK1561" s="197"/>
    </row>
    <row r="1562" spans="1:219" x14ac:dyDescent="0.25">
      <c r="A1562" s="64">
        <v>42649</v>
      </c>
      <c r="B1562" s="40">
        <v>4190</v>
      </c>
      <c r="C1562" s="40">
        <f t="shared" si="142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12">
        <v>4670.79</v>
      </c>
      <c r="U1562" s="3">
        <v>2441.8000000000002</v>
      </c>
      <c r="AJ1562" s="2">
        <f t="shared" si="145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B1562" s="2">
        <v>4120</v>
      </c>
      <c r="BC1562" s="41">
        <v>4200</v>
      </c>
      <c r="BD1562" s="41">
        <v>4255</v>
      </c>
      <c r="BE1562" s="2">
        <f t="shared" si="148"/>
        <v>4172.0952380952385</v>
      </c>
      <c r="BJ1562" s="2">
        <v>5064.21</v>
      </c>
      <c r="BK1562" s="2">
        <v>2367.42</v>
      </c>
      <c r="BL1562" s="2">
        <v>4818.1099999999997</v>
      </c>
      <c r="BM1562" s="2">
        <v>2637.69</v>
      </c>
      <c r="HB1562" s="12">
        <f t="shared" si="146"/>
        <v>5090.6000000000004</v>
      </c>
      <c r="HC1562" s="2">
        <f t="shared" si="147"/>
        <v>3723.8</v>
      </c>
      <c r="HD1562" s="3">
        <f t="shared" si="149"/>
        <v>3594.8</v>
      </c>
      <c r="HK1562" s="197"/>
    </row>
    <row r="1563" spans="1:219" x14ac:dyDescent="0.25">
      <c r="A1563" s="64">
        <v>42650</v>
      </c>
      <c r="B1563" s="40">
        <v>4175</v>
      </c>
      <c r="C1563" s="40">
        <f t="shared" si="142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12">
        <v>4643.57</v>
      </c>
      <c r="U1563" s="3">
        <v>2417.4899999999998</v>
      </c>
      <c r="AJ1563" s="2">
        <f t="shared" si="145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B1563" s="2">
        <v>4130</v>
      </c>
      <c r="BC1563" s="41">
        <v>4200</v>
      </c>
      <c r="BD1563" s="41">
        <v>4255</v>
      </c>
      <c r="BE1563" s="2">
        <f t="shared" si="148"/>
        <v>4176.5238095238092</v>
      </c>
      <c r="BJ1563" s="2">
        <v>5009.25</v>
      </c>
      <c r="BK1563" s="2">
        <v>2286.79</v>
      </c>
      <c r="BL1563" s="2">
        <v>4763.1499999999996</v>
      </c>
      <c r="BM1563" s="2">
        <v>2556.36</v>
      </c>
      <c r="HB1563" s="12">
        <f t="shared" si="146"/>
        <v>5063.91</v>
      </c>
      <c r="HC1563" s="2">
        <f t="shared" si="147"/>
        <v>3708.5</v>
      </c>
      <c r="HD1563" s="3">
        <f t="shared" si="149"/>
        <v>3581</v>
      </c>
      <c r="HK1563" s="197"/>
    </row>
    <row r="1564" spans="1:219" x14ac:dyDescent="0.25">
      <c r="A1564" s="64">
        <v>42653</v>
      </c>
      <c r="B1564" s="40">
        <v>4105</v>
      </c>
      <c r="C1564" s="40">
        <f t="shared" si="142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12">
        <v>4650.4399999999996</v>
      </c>
      <c r="U1564" s="3">
        <v>2422.29</v>
      </c>
      <c r="AJ1564" s="2">
        <f t="shared" si="145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B1564" s="2">
        <v>4110</v>
      </c>
      <c r="BC1564" s="41">
        <v>4185</v>
      </c>
      <c r="BD1564" s="41">
        <v>4255</v>
      </c>
      <c r="BE1564" s="2">
        <f t="shared" si="148"/>
        <v>4174.5714285714284</v>
      </c>
      <c r="BJ1564" s="2">
        <v>4995.51</v>
      </c>
      <c r="BK1564" s="2">
        <v>2292.54</v>
      </c>
      <c r="BL1564" s="2">
        <v>4749.41</v>
      </c>
      <c r="BM1564" s="2">
        <v>2562.16</v>
      </c>
      <c r="HB1564" s="12">
        <f t="shared" si="146"/>
        <v>5084.4399999999996</v>
      </c>
      <c r="HC1564" s="2">
        <f t="shared" si="147"/>
        <v>3637.1000000000004</v>
      </c>
      <c r="HD1564" s="3">
        <f t="shared" si="149"/>
        <v>3516.6000000000004</v>
      </c>
      <c r="HK1564" s="197"/>
    </row>
    <row r="1565" spans="1:219" x14ac:dyDescent="0.25">
      <c r="A1565" s="64">
        <v>42654</v>
      </c>
      <c r="B1565" s="40">
        <v>4153</v>
      </c>
      <c r="C1565" s="40">
        <f t="shared" si="142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12">
        <v>4706.91</v>
      </c>
      <c r="U1565" s="3">
        <v>2469.9299999999998</v>
      </c>
      <c r="AJ1565" s="2">
        <f t="shared" si="145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B1565" s="2">
        <v>4168</v>
      </c>
      <c r="BC1565" s="41">
        <v>4223</v>
      </c>
      <c r="BD1565" s="41">
        <v>4253</v>
      </c>
      <c r="BE1565" s="2">
        <f t="shared" si="148"/>
        <v>4172.3809523809523</v>
      </c>
      <c r="BJ1565" s="2">
        <v>5024.25</v>
      </c>
      <c r="BK1565" s="2">
        <v>2401.91</v>
      </c>
      <c r="BL1565" s="2">
        <v>4778.1499999999996</v>
      </c>
      <c r="BM1565" s="2">
        <v>2672.48</v>
      </c>
      <c r="HB1565" s="12">
        <f t="shared" si="146"/>
        <v>5168.62</v>
      </c>
      <c r="HC1565" s="2">
        <f t="shared" si="147"/>
        <v>3686.0600000000004</v>
      </c>
      <c r="HD1565" s="3">
        <f t="shared" si="149"/>
        <v>3560.76</v>
      </c>
      <c r="HK1565" s="197"/>
    </row>
    <row r="1566" spans="1:219" x14ac:dyDescent="0.25">
      <c r="A1566" s="64">
        <v>42655</v>
      </c>
      <c r="B1566" s="40">
        <v>4177</v>
      </c>
      <c r="C1566" s="40">
        <f t="shared" ref="C1566:C1629" si="150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12">
        <v>4671.83</v>
      </c>
      <c r="U1566" s="3">
        <v>2435.85</v>
      </c>
      <c r="AJ1566" s="2">
        <f t="shared" si="145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B1566" s="2">
        <v>4190</v>
      </c>
      <c r="BC1566" s="41">
        <v>4255</v>
      </c>
      <c r="BD1566" s="41">
        <v>4283</v>
      </c>
      <c r="BE1566" s="2">
        <f t="shared" si="148"/>
        <v>4176.0952380952385</v>
      </c>
      <c r="BJ1566" s="2">
        <v>5024.25</v>
      </c>
      <c r="BK1566" s="2">
        <v>2396.02</v>
      </c>
      <c r="BL1566" s="2">
        <v>4778.1499999999996</v>
      </c>
      <c r="BM1566" s="2">
        <v>2666.54</v>
      </c>
      <c r="HB1566" s="12">
        <f t="shared" si="146"/>
        <v>5162.46</v>
      </c>
      <c r="HC1566" s="2">
        <f t="shared" si="147"/>
        <v>3710.54</v>
      </c>
      <c r="HD1566" s="3">
        <f t="shared" si="149"/>
        <v>3582.84</v>
      </c>
      <c r="HK1566" s="197"/>
    </row>
    <row r="1567" spans="1:219" x14ac:dyDescent="0.25">
      <c r="A1567" s="64">
        <v>42656</v>
      </c>
      <c r="B1567" s="40">
        <v>4156</v>
      </c>
      <c r="C1567" s="40">
        <f t="shared" si="150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12">
        <v>4682.17</v>
      </c>
      <c r="U1567" s="3">
        <v>2446.4699999999998</v>
      </c>
      <c r="AJ1567" s="2">
        <f t="shared" si="145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B1567" s="2">
        <v>4165</v>
      </c>
      <c r="BC1567" s="41">
        <v>4233</v>
      </c>
      <c r="BD1567" s="41">
        <v>4320</v>
      </c>
      <c r="BE1567" s="2">
        <f t="shared" si="148"/>
        <v>4178.2380952380954</v>
      </c>
      <c r="BJ1567" s="2">
        <v>4984.3</v>
      </c>
      <c r="BK1567" s="2">
        <v>2350.98</v>
      </c>
      <c r="BL1567" s="2">
        <v>4738.2</v>
      </c>
      <c r="BM1567" s="2">
        <v>2621.1</v>
      </c>
      <c r="HB1567" s="12">
        <f t="shared" si="146"/>
        <v>5158.3500000000004</v>
      </c>
      <c r="HC1567" s="2">
        <f t="shared" si="147"/>
        <v>3689.12</v>
      </c>
      <c r="HD1567" s="3">
        <f t="shared" si="149"/>
        <v>3563.52</v>
      </c>
      <c r="HK1567" s="197"/>
    </row>
    <row r="1568" spans="1:219" x14ac:dyDescent="0.25">
      <c r="A1568" s="64">
        <v>42657</v>
      </c>
      <c r="B1568" s="40">
        <v>4154</v>
      </c>
      <c r="C1568" s="40">
        <f t="shared" si="150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12">
        <v>4725.53</v>
      </c>
      <c r="U1568" s="3">
        <v>2487.94</v>
      </c>
      <c r="AJ1568" s="2">
        <f t="shared" si="145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B1568" s="2">
        <v>4140</v>
      </c>
      <c r="BC1568" s="41">
        <v>4220</v>
      </c>
      <c r="BD1568" s="41">
        <v>4300</v>
      </c>
      <c r="BE1568" s="2">
        <f t="shared" si="148"/>
        <v>4182.9523809523807</v>
      </c>
      <c r="BJ1568" s="2">
        <v>5052.99</v>
      </c>
      <c r="BK1568" s="2">
        <v>2435.56</v>
      </c>
      <c r="BL1568" s="2">
        <v>4806.8900000000003</v>
      </c>
      <c r="BM1568" s="2">
        <v>2706.42</v>
      </c>
      <c r="HB1568" s="12">
        <f t="shared" si="146"/>
        <v>5172.7299999999996</v>
      </c>
      <c r="HC1568" s="2">
        <f t="shared" si="147"/>
        <v>3687.08</v>
      </c>
      <c r="HD1568" s="3">
        <f t="shared" si="149"/>
        <v>3561.6800000000003</v>
      </c>
      <c r="HK1568" s="197"/>
    </row>
    <row r="1569" spans="1:219" x14ac:dyDescent="0.25">
      <c r="A1569" s="64">
        <v>42660</v>
      </c>
      <c r="B1569" s="40">
        <v>4148</v>
      </c>
      <c r="C1569" s="40">
        <f t="shared" si="150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12">
        <v>4675.78</v>
      </c>
      <c r="U1569" s="3">
        <v>2443.54</v>
      </c>
      <c r="AJ1569" s="2">
        <f t="shared" si="145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B1569" s="2">
        <v>4138</v>
      </c>
      <c r="BC1569" s="41">
        <v>4204</v>
      </c>
      <c r="BD1569" s="41">
        <v>4300</v>
      </c>
      <c r="BE1569" s="2">
        <f t="shared" si="148"/>
        <v>4188.8095238095239</v>
      </c>
      <c r="BJ1569" s="2">
        <v>5080.47</v>
      </c>
      <c r="BK1569" s="2">
        <v>2415.85</v>
      </c>
      <c r="BL1569" s="2">
        <v>4834.37</v>
      </c>
      <c r="BM1569" s="2">
        <v>2686.54</v>
      </c>
      <c r="HB1569" s="12">
        <f t="shared" si="146"/>
        <v>5123.45</v>
      </c>
      <c r="HC1569" s="2">
        <f t="shared" si="147"/>
        <v>3680.96</v>
      </c>
      <c r="HD1569" s="3">
        <f t="shared" si="149"/>
        <v>3556.1600000000003</v>
      </c>
      <c r="HK1569" s="197"/>
    </row>
    <row r="1570" spans="1:219" x14ac:dyDescent="0.25">
      <c r="A1570" s="64">
        <v>42661</v>
      </c>
      <c r="B1570" s="40">
        <v>4169</v>
      </c>
      <c r="C1570" s="40">
        <f t="shared" si="150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12">
        <v>4680.67</v>
      </c>
      <c r="U1570" s="3">
        <v>2451.9699999999998</v>
      </c>
      <c r="AJ1570" s="2">
        <f t="shared" si="145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B1570" s="2">
        <v>4179</v>
      </c>
      <c r="BC1570" s="41">
        <v>4255</v>
      </c>
      <c r="BD1570" s="41">
        <v>4300</v>
      </c>
      <c r="BE1570" s="2">
        <f t="shared" si="148"/>
        <v>4197.5714285714284</v>
      </c>
      <c r="BJ1570" s="2">
        <v>5094.21</v>
      </c>
      <c r="BK1570" s="2">
        <v>2393.5500000000002</v>
      </c>
      <c r="BL1570" s="2">
        <v>4848.1099999999997</v>
      </c>
      <c r="BM1570" s="2">
        <v>2664.05</v>
      </c>
      <c r="HB1570" s="12">
        <f t="shared" si="146"/>
        <v>5086.5</v>
      </c>
      <c r="HC1570" s="2">
        <f t="shared" si="147"/>
        <v>3702.38</v>
      </c>
      <c r="HD1570" s="3">
        <f t="shared" si="149"/>
        <v>3575.48</v>
      </c>
      <c r="HK1570" s="197"/>
    </row>
    <row r="1571" spans="1:219" x14ac:dyDescent="0.25">
      <c r="A1571" s="64">
        <v>42662</v>
      </c>
      <c r="B1571" s="40">
        <v>4139</v>
      </c>
      <c r="C1571" s="40">
        <f t="shared" si="150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12">
        <v>4680.67</v>
      </c>
      <c r="U1571" s="3">
        <v>2451.9699999999998</v>
      </c>
      <c r="AJ1571" s="2">
        <f t="shared" si="145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B1571" s="2">
        <v>4115</v>
      </c>
      <c r="BC1571" s="41">
        <v>4186</v>
      </c>
      <c r="BD1571" s="41">
        <v>4285</v>
      </c>
      <c r="BE1571" s="2">
        <f t="shared" si="148"/>
        <v>4202.7619047619046</v>
      </c>
      <c r="BJ1571" s="2">
        <v>5095.47</v>
      </c>
      <c r="BK1571" s="2">
        <v>2394.8200000000002</v>
      </c>
      <c r="BL1571" s="2">
        <v>4849.37</v>
      </c>
      <c r="BM1571" s="2">
        <v>2665.33</v>
      </c>
      <c r="HB1571" s="12">
        <f t="shared" si="146"/>
        <v>5086.5</v>
      </c>
      <c r="HC1571" s="2">
        <f t="shared" si="147"/>
        <v>3671.7799999999997</v>
      </c>
      <c r="HD1571" s="3">
        <f t="shared" si="149"/>
        <v>3547.88</v>
      </c>
      <c r="HK1571" s="197"/>
    </row>
    <row r="1572" spans="1:219" x14ac:dyDescent="0.25">
      <c r="A1572" s="64">
        <v>42663</v>
      </c>
      <c r="B1572" s="40">
        <v>4101</v>
      </c>
      <c r="C1572" s="40">
        <f t="shared" si="150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12">
        <v>4602.54</v>
      </c>
      <c r="U1572" s="3">
        <v>2429.73</v>
      </c>
      <c r="AJ1572" s="2">
        <f t="shared" si="145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B1572" s="2">
        <v>4080</v>
      </c>
      <c r="BC1572" s="41">
        <v>4140</v>
      </c>
      <c r="BD1572" s="41">
        <v>4230</v>
      </c>
      <c r="BE1572" s="2">
        <f t="shared" si="148"/>
        <v>4206.333333333333</v>
      </c>
      <c r="BJ1572" s="2">
        <v>5095.55</v>
      </c>
      <c r="BK1572" s="2">
        <v>2428.5</v>
      </c>
      <c r="BL1572" s="2">
        <v>4849.45</v>
      </c>
      <c r="BM1572" s="2">
        <v>2699.31</v>
      </c>
      <c r="HB1572" s="12">
        <f t="shared" si="146"/>
        <v>5078.59</v>
      </c>
      <c r="HC1572" s="2">
        <f t="shared" si="147"/>
        <v>3633.0200000000004</v>
      </c>
      <c r="HD1572" s="3">
        <f t="shared" si="149"/>
        <v>3512.92</v>
      </c>
      <c r="HK1572" s="197"/>
    </row>
    <row r="1573" spans="1:219" x14ac:dyDescent="0.25">
      <c r="A1573" s="64">
        <v>42664</v>
      </c>
      <c r="B1573" s="40">
        <v>4138</v>
      </c>
      <c r="C1573" s="40">
        <f t="shared" si="150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12">
        <v>4608.67</v>
      </c>
      <c r="U1573" s="3">
        <v>2435.31</v>
      </c>
      <c r="AJ1573" s="2">
        <f t="shared" si="145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B1573" s="2">
        <v>4126</v>
      </c>
      <c r="BC1573" s="41">
        <v>4200</v>
      </c>
      <c r="BD1573" s="41">
        <v>4236</v>
      </c>
      <c r="BE1573" s="2">
        <f t="shared" si="148"/>
        <v>4208.4285714285716</v>
      </c>
      <c r="BJ1573" s="2">
        <v>5084.34</v>
      </c>
      <c r="BK1573" s="2">
        <v>2423.3000000000002</v>
      </c>
      <c r="BL1573" s="2">
        <v>4838.24</v>
      </c>
      <c r="BM1573" s="2">
        <v>2694.06</v>
      </c>
      <c r="HB1573" s="12">
        <f t="shared" si="146"/>
        <v>5056.46</v>
      </c>
      <c r="HC1573" s="2">
        <f t="shared" si="147"/>
        <v>3670.76</v>
      </c>
      <c r="HD1573" s="3">
        <f t="shared" si="149"/>
        <v>3546.96</v>
      </c>
      <c r="HK1573" s="197"/>
    </row>
    <row r="1574" spans="1:219" x14ac:dyDescent="0.25">
      <c r="A1574" s="67" t="s">
        <v>68</v>
      </c>
      <c r="B1574" s="40">
        <v>4115</v>
      </c>
      <c r="C1574" s="40">
        <f t="shared" si="150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12">
        <v>4596.41</v>
      </c>
      <c r="U1574" s="3">
        <v>2424.15</v>
      </c>
      <c r="AJ1574" s="2">
        <f t="shared" si="145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B1574" s="2">
        <v>4119</v>
      </c>
      <c r="BC1574" s="41">
        <v>4200</v>
      </c>
      <c r="BD1574" s="41">
        <v>4236</v>
      </c>
      <c r="BE1574" s="2">
        <f t="shared" si="148"/>
        <v>4204.666666666667</v>
      </c>
      <c r="BJ1574" s="2">
        <v>5044.38</v>
      </c>
      <c r="BK1574" s="2">
        <v>2371.04</v>
      </c>
      <c r="BL1574" s="2">
        <v>4798.28</v>
      </c>
      <c r="BM1574" s="2">
        <v>2641.34</v>
      </c>
      <c r="HB1574" s="12">
        <f t="shared" si="146"/>
        <v>5044.32</v>
      </c>
      <c r="HC1574" s="2">
        <f t="shared" si="147"/>
        <v>3647.3</v>
      </c>
      <c r="HD1574" s="3">
        <f t="shared" si="149"/>
        <v>3525.8</v>
      </c>
      <c r="HK1574" s="197"/>
    </row>
    <row r="1575" spans="1:219" x14ac:dyDescent="0.25">
      <c r="A1575" s="68" t="s">
        <v>69</v>
      </c>
      <c r="B1575" s="40">
        <v>4115</v>
      </c>
      <c r="C1575" s="40">
        <f t="shared" si="150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12">
        <v>4571.8900000000003</v>
      </c>
      <c r="U1575" s="3">
        <v>2401.83</v>
      </c>
      <c r="AJ1575" s="2">
        <f t="shared" si="145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B1575" s="2">
        <v>4115</v>
      </c>
      <c r="BC1575" s="41">
        <v>4181</v>
      </c>
      <c r="BD1575" s="41">
        <v>4236</v>
      </c>
      <c r="BE1575" s="2">
        <f t="shared" si="148"/>
        <v>4201.8571428571431</v>
      </c>
      <c r="BJ1575" s="2">
        <v>5003.17</v>
      </c>
      <c r="BK1575" s="2">
        <v>2306.04</v>
      </c>
      <c r="BL1575" s="2">
        <v>4757.07</v>
      </c>
      <c r="BM1575" s="2">
        <v>2575.7800000000002</v>
      </c>
      <c r="HB1575" s="12">
        <f t="shared" si="146"/>
        <v>5020.05</v>
      </c>
      <c r="HC1575" s="2">
        <f t="shared" si="147"/>
        <v>3647.3</v>
      </c>
      <c r="HD1575" s="3">
        <f t="shared" si="149"/>
        <v>3525.8</v>
      </c>
      <c r="HK1575" s="197"/>
    </row>
    <row r="1576" spans="1:219" x14ac:dyDescent="0.25">
      <c r="A1576" s="68" t="s">
        <v>70</v>
      </c>
      <c r="B1576" s="40">
        <v>4086</v>
      </c>
      <c r="C1576" s="40">
        <f t="shared" si="150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12">
        <v>4600.49</v>
      </c>
      <c r="U1576" s="3">
        <v>2427.87</v>
      </c>
      <c r="AJ1576" s="2">
        <f t="shared" si="145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B1576" s="2">
        <v>4086</v>
      </c>
      <c r="BC1576" s="41">
        <v>4159</v>
      </c>
      <c r="BD1576" s="41">
        <v>4235</v>
      </c>
      <c r="BE1576" s="2">
        <f t="shared" si="148"/>
        <v>4201.9047619047615</v>
      </c>
      <c r="BJ1576" s="2">
        <v>5001.91</v>
      </c>
      <c r="BK1576" s="2">
        <v>2332.34</v>
      </c>
      <c r="BL1576" s="2">
        <v>4755.8100000000004</v>
      </c>
      <c r="BM1576" s="2">
        <v>2602.3000000000002</v>
      </c>
      <c r="HB1576" s="12">
        <f t="shared" si="146"/>
        <v>5020.18</v>
      </c>
      <c r="HC1576" s="2">
        <f t="shared" si="147"/>
        <v>3617.7200000000003</v>
      </c>
      <c r="HD1576" s="3">
        <f t="shared" si="149"/>
        <v>3499.1200000000003</v>
      </c>
      <c r="HK1576" s="197"/>
    </row>
    <row r="1577" spans="1:219" x14ac:dyDescent="0.25">
      <c r="A1577" s="68" t="s">
        <v>71</v>
      </c>
      <c r="B1577" s="40">
        <v>4085</v>
      </c>
      <c r="C1577" s="40">
        <f t="shared" si="150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12">
        <v>4628.22</v>
      </c>
      <c r="U1577" s="3">
        <v>2442.5700000000002</v>
      </c>
      <c r="AJ1577" s="2">
        <f t="shared" si="145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B1577" s="2">
        <v>4080</v>
      </c>
      <c r="BC1577" s="41">
        <v>4159</v>
      </c>
      <c r="BD1577" s="41">
        <v>4235</v>
      </c>
      <c r="BE1577" s="2">
        <f t="shared" si="148"/>
        <v>4199.4761904761908</v>
      </c>
      <c r="BJ1577" s="2">
        <v>5044.34</v>
      </c>
      <c r="BK1577" s="2">
        <v>2347.3000000000002</v>
      </c>
      <c r="BL1577" s="2">
        <v>4798.24</v>
      </c>
      <c r="BM1577" s="2">
        <v>2617.4</v>
      </c>
      <c r="HB1577" s="12">
        <f t="shared" si="146"/>
        <v>4978.12</v>
      </c>
      <c r="HC1577" s="2">
        <f t="shared" si="147"/>
        <v>3616.7</v>
      </c>
      <c r="HD1577" s="3">
        <f t="shared" si="149"/>
        <v>3498.2000000000003</v>
      </c>
      <c r="HK1577" s="197"/>
    </row>
    <row r="1578" spans="1:219" x14ac:dyDescent="0.25">
      <c r="A1578" s="68" t="s">
        <v>72</v>
      </c>
      <c r="B1578" s="40">
        <v>4054</v>
      </c>
      <c r="C1578" s="40">
        <f t="shared" si="150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12">
        <v>4603.33</v>
      </c>
      <c r="U1578" s="3">
        <v>2420.0100000000002</v>
      </c>
      <c r="AJ1578" s="2">
        <f t="shared" si="145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B1578" s="2">
        <v>4060</v>
      </c>
      <c r="BC1578" s="41">
        <v>4120</v>
      </c>
      <c r="BD1578" s="41">
        <v>4231</v>
      </c>
      <c r="BE1578" s="2">
        <f t="shared" si="148"/>
        <v>4195.0952380952385</v>
      </c>
      <c r="BJ1578" s="2">
        <v>5044.34</v>
      </c>
      <c r="BK1578" s="2">
        <v>2323.44</v>
      </c>
      <c r="BL1578" s="2">
        <v>4798.24</v>
      </c>
      <c r="BM1578" s="2">
        <v>2593.3200000000002</v>
      </c>
      <c r="HB1578" s="12">
        <f t="shared" si="146"/>
        <v>4954.33</v>
      </c>
      <c r="HC1578" s="2">
        <f t="shared" si="147"/>
        <v>3585.08</v>
      </c>
      <c r="HD1578" s="3">
        <f t="shared" si="149"/>
        <v>3469.6800000000003</v>
      </c>
      <c r="HK1578" s="197"/>
    </row>
    <row r="1579" spans="1:219" x14ac:dyDescent="0.25">
      <c r="A1579" s="68" t="s">
        <v>73</v>
      </c>
      <c r="B1579" s="40">
        <v>3940</v>
      </c>
      <c r="C1579" s="40">
        <f t="shared" si="150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12">
        <v>4563.0600000000004</v>
      </c>
      <c r="U1579" s="3">
        <v>2384.61</v>
      </c>
      <c r="AJ1579" s="2">
        <f t="shared" si="145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B1579" s="2">
        <v>3965</v>
      </c>
      <c r="BC1579" s="41">
        <v>4040</v>
      </c>
      <c r="BD1579" s="41">
        <v>4140</v>
      </c>
      <c r="BE1579" s="2">
        <f t="shared" si="143"/>
        <v>4185.2857142857147</v>
      </c>
      <c r="BJ1579" s="2">
        <v>5015.6000000000004</v>
      </c>
      <c r="BK1579" s="2">
        <v>2243.77</v>
      </c>
      <c r="BL1579" s="2">
        <v>4769.5</v>
      </c>
      <c r="BM1579" s="2">
        <v>2512.9699999999998</v>
      </c>
      <c r="HB1579" s="12">
        <f t="shared" si="146"/>
        <v>4902.79</v>
      </c>
      <c r="HC1579" s="2">
        <f t="shared" si="147"/>
        <v>3468.8</v>
      </c>
      <c r="HD1579" s="3">
        <f t="shared" si="149"/>
        <v>3364.8</v>
      </c>
      <c r="HK1579" s="197"/>
    </row>
    <row r="1580" spans="1:219" x14ac:dyDescent="0.25">
      <c r="A1580" s="67">
        <v>42675</v>
      </c>
      <c r="B1580" s="40">
        <v>3909</v>
      </c>
      <c r="C1580" s="40">
        <f t="shared" si="150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12">
        <v>4619.79</v>
      </c>
      <c r="U1580" s="3">
        <v>2438.31</v>
      </c>
      <c r="AJ1580" s="2">
        <f t="shared" si="145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B1580" s="2">
        <v>3943</v>
      </c>
      <c r="BC1580" s="41">
        <v>4039</v>
      </c>
      <c r="BD1580" s="41">
        <v>4118</v>
      </c>
      <c r="BE1580" s="2">
        <f t="shared" si="143"/>
        <v>4178.7142857142853</v>
      </c>
      <c r="BJ1580" s="2">
        <v>5029.34</v>
      </c>
      <c r="BK1580" s="2">
        <v>2284.83</v>
      </c>
      <c r="BL1580" s="2">
        <v>4783.24</v>
      </c>
      <c r="BM1580" s="2">
        <v>2554.38</v>
      </c>
      <c r="HB1580" s="12">
        <f t="shared" si="146"/>
        <v>4930.55</v>
      </c>
      <c r="HC1580" s="2">
        <f t="shared" si="147"/>
        <v>3437.1800000000003</v>
      </c>
      <c r="HD1580" s="3">
        <f t="shared" si="149"/>
        <v>3336.28</v>
      </c>
      <c r="HK1580" s="197"/>
    </row>
    <row r="1581" spans="1:219" x14ac:dyDescent="0.25">
      <c r="A1581" s="67">
        <v>42676</v>
      </c>
      <c r="B1581" s="40">
        <v>3898</v>
      </c>
      <c r="C1581" s="40">
        <f t="shared" si="150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12">
        <v>4568.33</v>
      </c>
      <c r="U1581" s="3">
        <v>2390.4899999999998</v>
      </c>
      <c r="AJ1581" s="2">
        <f t="shared" si="145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B1581" s="2">
        <v>3935</v>
      </c>
      <c r="BC1581" s="41">
        <v>4030</v>
      </c>
      <c r="BD1581" s="41">
        <v>4114</v>
      </c>
      <c r="BE1581" s="2">
        <f t="shared" si="143"/>
        <v>4172.0476190476193</v>
      </c>
      <c r="BJ1581" s="2">
        <v>5015.6000000000004</v>
      </c>
      <c r="BK1581" s="2">
        <v>2235.9</v>
      </c>
      <c r="BL1581" s="2">
        <v>4769.5</v>
      </c>
      <c r="BM1581" s="2">
        <v>2505.0300000000002</v>
      </c>
      <c r="HB1581" s="12">
        <f t="shared" si="146"/>
        <v>4867.67</v>
      </c>
      <c r="HC1581" s="2">
        <f t="shared" si="147"/>
        <v>3425.96</v>
      </c>
      <c r="HD1581" s="3">
        <f t="shared" si="149"/>
        <v>3326.1600000000003</v>
      </c>
      <c r="HK1581" s="197"/>
    </row>
    <row r="1582" spans="1:219" x14ac:dyDescent="0.25">
      <c r="A1582" s="67">
        <v>42677</v>
      </c>
      <c r="B1582" s="40">
        <v>3920</v>
      </c>
      <c r="C1582" s="40">
        <f t="shared" si="150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12">
        <v>4568.37</v>
      </c>
      <c r="U1582" s="3">
        <v>2403.9299999999998</v>
      </c>
      <c r="AJ1582" s="2">
        <f t="shared" si="145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B1582" s="2">
        <v>3935</v>
      </c>
      <c r="BC1582" s="41">
        <v>4033</v>
      </c>
      <c r="BD1582" s="41">
        <v>4091</v>
      </c>
      <c r="BE1582" s="2">
        <f t="shared" si="143"/>
        <v>4164.8571428571431</v>
      </c>
      <c r="BJ1582" s="2">
        <v>5003.17</v>
      </c>
      <c r="BK1582" s="2">
        <v>2237.12</v>
      </c>
      <c r="BL1582" s="2">
        <v>4757.07</v>
      </c>
      <c r="BM1582" s="2">
        <v>2506.2600000000002</v>
      </c>
      <c r="HB1582" s="12">
        <f t="shared" si="146"/>
        <v>4867.67</v>
      </c>
      <c r="HC1582" s="2">
        <f t="shared" si="147"/>
        <v>3448.4</v>
      </c>
      <c r="HD1582" s="3">
        <f t="shared" si="149"/>
        <v>3346.4</v>
      </c>
      <c r="HK1582" s="197"/>
    </row>
    <row r="1583" spans="1:219" x14ac:dyDescent="0.25">
      <c r="A1583" s="67">
        <v>42678</v>
      </c>
      <c r="B1583" s="40">
        <v>3928</v>
      </c>
      <c r="C1583" s="40">
        <f t="shared" si="150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12">
        <v>4586.0200000000004</v>
      </c>
      <c r="U1583" s="3">
        <v>2418.9899999999998</v>
      </c>
      <c r="AJ1583" s="2">
        <f t="shared" si="145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B1583" s="2">
        <v>3953</v>
      </c>
      <c r="BC1583" s="41">
        <v>4050</v>
      </c>
      <c r="BD1583" s="41">
        <v>4097</v>
      </c>
      <c r="BE1583" s="2">
        <f t="shared" si="143"/>
        <v>4157.7142857142853</v>
      </c>
      <c r="BJ1583" s="2">
        <v>4990.6899999999996</v>
      </c>
      <c r="BK1583" s="2">
        <v>2254.42</v>
      </c>
      <c r="BL1583" s="2">
        <v>4744.59</v>
      </c>
      <c r="BM1583" s="2">
        <v>2523.71</v>
      </c>
      <c r="HB1583" s="12">
        <f t="shared" si="146"/>
        <v>4897.1000000000004</v>
      </c>
      <c r="HC1583" s="2">
        <f t="shared" si="147"/>
        <v>3456.56</v>
      </c>
      <c r="HD1583" s="3">
        <f t="shared" si="149"/>
        <v>3353.76</v>
      </c>
      <c r="HK1583" s="197"/>
    </row>
    <row r="1584" spans="1:219" x14ac:dyDescent="0.25">
      <c r="A1584" s="67">
        <v>42681</v>
      </c>
      <c r="B1584" s="40">
        <v>3928</v>
      </c>
      <c r="C1584" s="40">
        <f t="shared" si="150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12">
        <v>4568.37</v>
      </c>
      <c r="U1584" s="3">
        <v>2403.9299999999998</v>
      </c>
      <c r="AJ1584" s="2">
        <f t="shared" si="145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B1584" s="2">
        <v>3951</v>
      </c>
      <c r="BC1584" s="41">
        <v>4041</v>
      </c>
      <c r="BD1584" s="41">
        <v>4098</v>
      </c>
      <c r="BE1584" s="2">
        <f t="shared" si="143"/>
        <v>4150.1428571428569</v>
      </c>
      <c r="BJ1584" s="2">
        <v>4988.17</v>
      </c>
      <c r="BK1584" s="2">
        <v>2222.58</v>
      </c>
      <c r="BL1584" s="2">
        <v>4742.07</v>
      </c>
      <c r="BM1584" s="2">
        <v>2491.59</v>
      </c>
      <c r="HB1584" s="12">
        <f t="shared" si="146"/>
        <v>4867.67</v>
      </c>
      <c r="HC1584" s="2">
        <f t="shared" si="147"/>
        <v>3456.56</v>
      </c>
      <c r="HD1584" s="3">
        <f t="shared" si="149"/>
        <v>3353.76</v>
      </c>
      <c r="HK1584" s="197"/>
    </row>
    <row r="1585" spans="1:219" x14ac:dyDescent="0.25">
      <c r="A1585" s="67">
        <v>42682</v>
      </c>
      <c r="B1585" s="40">
        <v>3910</v>
      </c>
      <c r="C1585" s="40">
        <f t="shared" si="150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12">
        <v>4607.5200000000004</v>
      </c>
      <c r="U1585" s="3">
        <v>2437.5300000000002</v>
      </c>
      <c r="AJ1585" s="2">
        <f t="shared" si="145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B1585" s="2">
        <v>3921</v>
      </c>
      <c r="BC1585" s="41">
        <v>4017</v>
      </c>
      <c r="BD1585" s="41">
        <v>4083</v>
      </c>
      <c r="BE1585" s="2">
        <f t="shared" si="143"/>
        <v>4142.1428571428569</v>
      </c>
      <c r="BJ1585" s="2">
        <v>4973.17</v>
      </c>
      <c r="BK1585" s="2">
        <v>2270.34</v>
      </c>
      <c r="BL1585" s="2">
        <v>4727.07</v>
      </c>
      <c r="BM1585" s="2">
        <v>2539.77</v>
      </c>
      <c r="HB1585" s="12">
        <f t="shared" si="146"/>
        <v>4930.46</v>
      </c>
      <c r="HC1585" s="2">
        <f t="shared" si="147"/>
        <v>3438.2000000000003</v>
      </c>
      <c r="HD1585" s="3">
        <f t="shared" si="149"/>
        <v>3337.2000000000003</v>
      </c>
      <c r="HK1585" s="197"/>
    </row>
    <row r="1586" spans="1:219" x14ac:dyDescent="0.25">
      <c r="A1586" s="67">
        <v>42683</v>
      </c>
      <c r="B1586" s="40">
        <v>3918</v>
      </c>
      <c r="C1586" s="40">
        <f t="shared" si="150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12">
        <v>4545.32</v>
      </c>
      <c r="U1586" s="3">
        <v>2380.83</v>
      </c>
      <c r="AJ1586" s="2">
        <f t="shared" si="145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B1586" s="2">
        <v>3943</v>
      </c>
      <c r="BC1586" s="41">
        <v>4031</v>
      </c>
      <c r="BD1586" s="41">
        <v>4093</v>
      </c>
      <c r="BE1586" s="2">
        <f t="shared" si="143"/>
        <v>4133</v>
      </c>
      <c r="BF1586" s="41">
        <v>4128</v>
      </c>
      <c r="BG1586" s="41"/>
      <c r="BH1586" s="2">
        <f>AVERAGE(BF1566:BF1586)</f>
        <v>4128</v>
      </c>
      <c r="BI1586" s="41"/>
      <c r="BJ1586" s="2">
        <v>5014.38</v>
      </c>
      <c r="BK1586" s="2">
        <v>2251.9499999999998</v>
      </c>
      <c r="BL1586" s="2">
        <v>4768.28</v>
      </c>
      <c r="BM1586" s="2">
        <v>2521.2199999999998</v>
      </c>
      <c r="BN1586" s="41"/>
      <c r="BY1586" s="41"/>
      <c r="CE1586" s="69"/>
      <c r="FY1586" s="69"/>
      <c r="FZ1586" s="69"/>
      <c r="GA1586" s="69"/>
      <c r="GB1586" s="41"/>
      <c r="GC1586" s="41"/>
      <c r="GD1586" s="41"/>
      <c r="GE1586" s="41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41"/>
      <c r="HB1586" s="12">
        <f t="shared" si="146"/>
        <v>4871.59</v>
      </c>
      <c r="HC1586" s="2">
        <f t="shared" si="147"/>
        <v>3446.36</v>
      </c>
      <c r="HD1586" s="3">
        <f t="shared" si="149"/>
        <v>3344.56</v>
      </c>
      <c r="HK1586" s="197"/>
    </row>
    <row r="1587" spans="1:219" x14ac:dyDescent="0.25">
      <c r="A1587" s="67">
        <v>42684</v>
      </c>
      <c r="B1587" s="40">
        <v>3900</v>
      </c>
      <c r="C1587" s="40">
        <f t="shared" si="150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12">
        <v>4622.97</v>
      </c>
      <c r="U1587" s="3">
        <v>2448.33</v>
      </c>
      <c r="AJ1587" s="2">
        <f t="shared" si="145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B1587" s="2">
        <v>3913</v>
      </c>
      <c r="BC1587" s="41">
        <v>4005</v>
      </c>
      <c r="BD1587" s="41">
        <v>4075</v>
      </c>
      <c r="BE1587" s="2">
        <f t="shared" si="143"/>
        <v>4121.0952380952385</v>
      </c>
      <c r="BF1587" s="41">
        <v>4105</v>
      </c>
      <c r="BG1587" s="41"/>
      <c r="BH1587" s="2">
        <f t="shared" ref="BH1587:BH1650" si="151">AVERAGE(BF1567:BF1587)</f>
        <v>4116.5</v>
      </c>
      <c r="BI1587" s="41"/>
      <c r="BJ1587" s="2">
        <v>4974.43</v>
      </c>
      <c r="BK1587" s="2">
        <v>2326.15</v>
      </c>
      <c r="BL1587" s="2">
        <v>4728.33</v>
      </c>
      <c r="BM1587" s="2">
        <v>2596.06</v>
      </c>
      <c r="BN1587" s="41"/>
      <c r="BY1587" s="41"/>
      <c r="CE1587" s="69"/>
      <c r="FY1587" s="69"/>
      <c r="FZ1587" s="69"/>
      <c r="GA1587" s="69"/>
      <c r="GB1587" s="41"/>
      <c r="GC1587" s="41"/>
      <c r="GD1587" s="41"/>
      <c r="GE1587" s="41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41"/>
      <c r="HB1587" s="12">
        <f t="shared" si="146"/>
        <v>4985.3999999999996</v>
      </c>
      <c r="HC1587" s="2">
        <f t="shared" si="147"/>
        <v>3428</v>
      </c>
      <c r="HD1587" s="3">
        <f t="shared" si="149"/>
        <v>3328</v>
      </c>
      <c r="HK1587" s="197"/>
    </row>
    <row r="1588" spans="1:219" x14ac:dyDescent="0.25">
      <c r="A1588" s="67">
        <v>42685</v>
      </c>
      <c r="B1588" s="40">
        <v>3982</v>
      </c>
      <c r="C1588" s="40">
        <f t="shared" si="150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12">
        <v>4669.75</v>
      </c>
      <c r="U1588" s="3">
        <v>2489.79</v>
      </c>
      <c r="AJ1588" s="2">
        <f t="shared" si="145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B1588" s="2">
        <v>4001</v>
      </c>
      <c r="BC1588" s="41">
        <v>4087</v>
      </c>
      <c r="BD1588" s="41">
        <v>4151</v>
      </c>
      <c r="BE1588" s="2">
        <f t="shared" si="143"/>
        <v>4114.1428571428569</v>
      </c>
      <c r="BF1588" s="41">
        <v>4181</v>
      </c>
      <c r="BG1588" s="41"/>
      <c r="BH1588" s="2">
        <f t="shared" si="151"/>
        <v>4138</v>
      </c>
      <c r="BI1588" s="41"/>
      <c r="BJ1588" s="2">
        <v>4973.17</v>
      </c>
      <c r="BK1588" s="2">
        <v>2383.29</v>
      </c>
      <c r="BL1588" s="2">
        <v>4727.07</v>
      </c>
      <c r="BM1588" s="2">
        <v>2653.7</v>
      </c>
      <c r="BN1588" s="41"/>
      <c r="BY1588" s="41"/>
      <c r="CE1588" s="69"/>
      <c r="FY1588" s="69"/>
      <c r="FZ1588" s="69"/>
      <c r="GA1588" s="69"/>
      <c r="GB1588" s="41"/>
      <c r="GC1588" s="41"/>
      <c r="GD1588" s="41"/>
      <c r="GE1588" s="41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41"/>
      <c r="HB1588" s="12">
        <f t="shared" si="146"/>
        <v>5044.26</v>
      </c>
      <c r="HC1588" s="2">
        <f t="shared" si="147"/>
        <v>3511.64</v>
      </c>
      <c r="HD1588" s="3">
        <f t="shared" si="149"/>
        <v>3403.44</v>
      </c>
      <c r="HK1588" s="197"/>
    </row>
    <row r="1589" spans="1:219" x14ac:dyDescent="0.25">
      <c r="A1589" s="67">
        <v>42688</v>
      </c>
      <c r="B1589" s="40">
        <v>4001</v>
      </c>
      <c r="C1589" s="40">
        <f t="shared" si="150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12">
        <v>4667.72</v>
      </c>
      <c r="U1589" s="3">
        <v>2487.94</v>
      </c>
      <c r="AJ1589" s="2">
        <f t="shared" si="145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B1589" s="2">
        <v>4014</v>
      </c>
      <c r="BC1589" s="41">
        <v>4121</v>
      </c>
      <c r="BD1589" s="41">
        <v>4165</v>
      </c>
      <c r="BE1589" s="2">
        <f t="shared" si="143"/>
        <v>4109.4285714285716</v>
      </c>
      <c r="BF1589" s="41">
        <v>4237</v>
      </c>
      <c r="BG1589" s="41"/>
      <c r="BH1589" s="2">
        <f t="shared" si="151"/>
        <v>4162.75</v>
      </c>
      <c r="BI1589" s="41"/>
      <c r="BJ1589" s="2">
        <v>4974.43</v>
      </c>
      <c r="BK1589" s="2">
        <v>2382.65</v>
      </c>
      <c r="BL1589" s="2">
        <v>4728.33</v>
      </c>
      <c r="BM1589" s="2">
        <v>2653.05</v>
      </c>
      <c r="BN1589" s="41"/>
      <c r="BY1589" s="41"/>
      <c r="CE1589" s="69"/>
      <c r="FY1589" s="69"/>
      <c r="FZ1589" s="69"/>
      <c r="GA1589" s="69"/>
      <c r="GB1589" s="41"/>
      <c r="GC1589" s="41"/>
      <c r="GD1589" s="41"/>
      <c r="GE1589" s="41"/>
      <c r="GF1589" s="41"/>
      <c r="GG1589" s="41"/>
      <c r="GH1589" s="41"/>
      <c r="GI1589" s="41"/>
      <c r="GJ1589" s="41"/>
      <c r="GK1589" s="41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41"/>
      <c r="HB1589" s="12">
        <f t="shared" si="146"/>
        <v>5027.8</v>
      </c>
      <c r="HC1589" s="2">
        <f t="shared" si="147"/>
        <v>3531.02</v>
      </c>
      <c r="HD1589" s="3">
        <f t="shared" si="149"/>
        <v>3420.92</v>
      </c>
      <c r="HK1589" s="197"/>
    </row>
    <row r="1590" spans="1:219" x14ac:dyDescent="0.25">
      <c r="A1590" s="67">
        <v>42689</v>
      </c>
      <c r="B1590" s="40">
        <v>3967</v>
      </c>
      <c r="C1590" s="40">
        <f t="shared" si="150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12">
        <v>4647.4799999999996</v>
      </c>
      <c r="U1590" s="3">
        <v>2470.65</v>
      </c>
      <c r="AJ1590" s="2">
        <f t="shared" si="145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B1590" s="2">
        <v>3981</v>
      </c>
      <c r="BC1590" s="41">
        <v>4082</v>
      </c>
      <c r="BD1590" s="41">
        <v>4165</v>
      </c>
      <c r="BE1590" s="2">
        <f t="shared" si="143"/>
        <v>4103.6190476190477</v>
      </c>
      <c r="BF1590" s="41">
        <v>4212</v>
      </c>
      <c r="BG1590" s="41"/>
      <c r="BH1590" s="2">
        <f t="shared" si="151"/>
        <v>4172.6000000000004</v>
      </c>
      <c r="BI1590" s="41"/>
      <c r="BJ1590" s="2">
        <v>4945.6899999999996</v>
      </c>
      <c r="BK1590" s="2">
        <v>2320.16</v>
      </c>
      <c r="BL1590" s="2">
        <v>4699.59</v>
      </c>
      <c r="BM1590" s="2">
        <v>2590.02</v>
      </c>
      <c r="BN1590" s="41"/>
      <c r="BY1590" s="41"/>
      <c r="CE1590" s="69"/>
      <c r="FY1590" s="69"/>
      <c r="FZ1590" s="69"/>
      <c r="GA1590" s="69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12">
        <f t="shared" si="146"/>
        <v>4994.62</v>
      </c>
      <c r="HC1590" s="2">
        <f t="shared" si="147"/>
        <v>3496.34</v>
      </c>
      <c r="HD1590" s="3">
        <f t="shared" si="149"/>
        <v>3389.6400000000003</v>
      </c>
      <c r="HK1590" s="197"/>
    </row>
    <row r="1591" spans="1:219" x14ac:dyDescent="0.25">
      <c r="A1591" s="67">
        <v>42690</v>
      </c>
      <c r="B1591" s="40">
        <v>3986</v>
      </c>
      <c r="C1591" s="40">
        <f t="shared" si="150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12">
        <v>4686.45</v>
      </c>
      <c r="U1591" s="3">
        <v>2507.25</v>
      </c>
      <c r="AJ1591" s="2">
        <f t="shared" si="145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B1591" s="2">
        <v>4005</v>
      </c>
      <c r="BC1591" s="41">
        <v>4119</v>
      </c>
      <c r="BD1591" s="41">
        <v>4161</v>
      </c>
      <c r="BE1591" s="2">
        <f t="shared" si="143"/>
        <v>4097.1428571428569</v>
      </c>
      <c r="BF1591" s="41">
        <v>4228</v>
      </c>
      <c r="BG1591" s="41"/>
      <c r="BH1591" s="2">
        <f t="shared" si="151"/>
        <v>4181.833333333333</v>
      </c>
      <c r="BI1591" s="41"/>
      <c r="BJ1591" s="2">
        <v>4971.91</v>
      </c>
      <c r="BK1591" s="2">
        <v>2370.3000000000002</v>
      </c>
      <c r="BL1591" s="2">
        <v>4725.8100000000004</v>
      </c>
      <c r="BM1591" s="2">
        <v>2640.6</v>
      </c>
      <c r="BN1591" s="41"/>
      <c r="BY1591" s="41"/>
      <c r="CE1591" s="69"/>
      <c r="FY1591" s="69"/>
      <c r="FZ1591" s="69"/>
      <c r="GA1591" s="69"/>
      <c r="GB1591" s="41"/>
      <c r="GC1591" s="41"/>
      <c r="GD1591" s="41"/>
      <c r="GE1591" s="41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41"/>
      <c r="HB1591" s="12">
        <f t="shared" si="146"/>
        <v>5018.04</v>
      </c>
      <c r="HC1591" s="2">
        <f t="shared" si="147"/>
        <v>3515.7200000000003</v>
      </c>
      <c r="HD1591" s="3">
        <f t="shared" si="149"/>
        <v>3407.1200000000003</v>
      </c>
      <c r="HK1591" s="197"/>
    </row>
    <row r="1592" spans="1:219" x14ac:dyDescent="0.25">
      <c r="A1592" s="67">
        <v>42691</v>
      </c>
      <c r="B1592" s="40">
        <v>3970</v>
      </c>
      <c r="C1592" s="40">
        <f t="shared" si="150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12">
        <v>4752.57</v>
      </c>
      <c r="U1592" s="3">
        <v>2540.91</v>
      </c>
      <c r="AJ1592" s="2">
        <f t="shared" si="145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B1592" s="2">
        <v>3975</v>
      </c>
      <c r="BC1592" s="41">
        <v>4090</v>
      </c>
      <c r="BD1592" s="41">
        <v>4159</v>
      </c>
      <c r="BE1592" s="2">
        <f t="shared" si="143"/>
        <v>4092.5714285714284</v>
      </c>
      <c r="BF1592" s="41">
        <v>4219</v>
      </c>
      <c r="BG1592" s="41"/>
      <c r="BH1592" s="2">
        <f t="shared" si="151"/>
        <v>4187.1428571428569</v>
      </c>
      <c r="BI1592" s="41"/>
      <c r="BJ1592" s="2">
        <v>4998</v>
      </c>
      <c r="BK1592" s="2">
        <v>2389.69</v>
      </c>
      <c r="BL1592" s="2">
        <v>4751.8999999999996</v>
      </c>
      <c r="BM1592" s="2">
        <v>2660.15</v>
      </c>
      <c r="BN1592" s="41"/>
      <c r="BY1592" s="41"/>
      <c r="CE1592" s="69"/>
      <c r="FY1592" s="69"/>
      <c r="FZ1592" s="69"/>
      <c r="GA1592" s="69"/>
      <c r="GB1592" s="41"/>
      <c r="GC1592" s="41"/>
      <c r="GD1592" s="41"/>
      <c r="GE1592" s="41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41"/>
      <c r="HB1592" s="12">
        <f t="shared" si="146"/>
        <v>5126.1000000000004</v>
      </c>
      <c r="HC1592" s="2">
        <f t="shared" si="147"/>
        <v>3499.4</v>
      </c>
      <c r="HD1592" s="3">
        <f t="shared" si="149"/>
        <v>3392.4</v>
      </c>
      <c r="HK1592" s="197"/>
    </row>
    <row r="1593" spans="1:219" x14ac:dyDescent="0.25">
      <c r="A1593" s="67">
        <v>42692</v>
      </c>
      <c r="B1593" s="40">
        <v>3973</v>
      </c>
      <c r="C1593" s="40">
        <f t="shared" si="150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12">
        <v>4754.6499999999996</v>
      </c>
      <c r="U1593" s="3">
        <v>2542.7800000000002</v>
      </c>
      <c r="AJ1593" s="2">
        <f t="shared" si="145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B1593" s="2">
        <v>3991</v>
      </c>
      <c r="BC1593" s="41">
        <v>4105</v>
      </c>
      <c r="BD1593" s="41">
        <v>4152</v>
      </c>
      <c r="BE1593" s="2">
        <f t="shared" si="143"/>
        <v>4090.9047619047619</v>
      </c>
      <c r="BF1593" s="41">
        <v>4223</v>
      </c>
      <c r="BG1593" s="41"/>
      <c r="BH1593" s="2">
        <f t="shared" si="151"/>
        <v>4191.625</v>
      </c>
      <c r="BI1593" s="41"/>
      <c r="BJ1593" s="2">
        <v>5026.74</v>
      </c>
      <c r="BK1593" s="2">
        <v>2421.63</v>
      </c>
      <c r="BL1593" s="2">
        <v>4780.6400000000003</v>
      </c>
      <c r="BM1593" s="2">
        <v>2692.38</v>
      </c>
      <c r="BN1593" s="41"/>
      <c r="BY1593" s="41"/>
      <c r="CE1593" s="69"/>
      <c r="FY1593" s="69"/>
      <c r="FZ1593" s="69"/>
      <c r="GA1593" s="69"/>
      <c r="GB1593" s="41"/>
      <c r="GC1593" s="41"/>
      <c r="GD1593" s="41"/>
      <c r="GE1593" s="41"/>
      <c r="GF1593" s="41"/>
      <c r="GG1593" s="41"/>
      <c r="GH1593" s="41"/>
      <c r="GI1593" s="41"/>
      <c r="GJ1593" s="41"/>
      <c r="GK1593" s="41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41"/>
      <c r="HB1593" s="12">
        <f t="shared" si="146"/>
        <v>5128.1000000000004</v>
      </c>
      <c r="HC1593" s="2">
        <f t="shared" si="147"/>
        <v>3502.46</v>
      </c>
      <c r="HD1593" s="3">
        <f t="shared" si="149"/>
        <v>3395.1600000000003</v>
      </c>
      <c r="HK1593" s="197"/>
    </row>
    <row r="1594" spans="1:219" x14ac:dyDescent="0.25">
      <c r="A1594" s="67">
        <v>42695</v>
      </c>
      <c r="B1594" s="40">
        <v>3959</v>
      </c>
      <c r="C1594" s="40">
        <f t="shared" si="150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12">
        <v>4684.3</v>
      </c>
      <c r="U1594" s="3">
        <v>2478.09</v>
      </c>
      <c r="AJ1594" s="2">
        <f t="shared" si="145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B1594" s="2">
        <v>3965</v>
      </c>
      <c r="BC1594" s="41">
        <v>4070</v>
      </c>
      <c r="BD1594" s="41">
        <v>4119</v>
      </c>
      <c r="BE1594" s="2">
        <f t="shared" si="143"/>
        <v>4084.7142857142858</v>
      </c>
      <c r="BF1594" s="41">
        <v>4192</v>
      </c>
      <c r="BG1594" s="41"/>
      <c r="BH1594" s="2">
        <f t="shared" si="151"/>
        <v>4191.666666666667</v>
      </c>
      <c r="BI1594" s="41"/>
      <c r="BJ1594" s="2">
        <v>5028</v>
      </c>
      <c r="BK1594" s="2">
        <v>2370.1</v>
      </c>
      <c r="BL1594" s="2">
        <v>4781.8999999999996</v>
      </c>
      <c r="BM1594" s="2">
        <v>2640.4</v>
      </c>
      <c r="BN1594" s="41"/>
      <c r="BY1594" s="41"/>
      <c r="CE1594" s="69"/>
      <c r="FY1594" s="69"/>
      <c r="FZ1594" s="69"/>
      <c r="GA1594" s="69"/>
      <c r="GB1594" s="41"/>
      <c r="GC1594" s="41"/>
      <c r="GD1594" s="41"/>
      <c r="GE1594" s="41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41"/>
      <c r="HB1594" s="12">
        <f t="shared" si="146"/>
        <v>5074.04</v>
      </c>
      <c r="HC1594" s="2">
        <f t="shared" si="147"/>
        <v>3488.1800000000003</v>
      </c>
      <c r="HD1594" s="3">
        <f t="shared" si="149"/>
        <v>3382.28</v>
      </c>
      <c r="HK1594" s="197"/>
    </row>
    <row r="1595" spans="1:219" x14ac:dyDescent="0.25">
      <c r="A1595" s="67">
        <v>42696</v>
      </c>
      <c r="B1595" s="40">
        <v>3941</v>
      </c>
      <c r="C1595" s="40">
        <f t="shared" si="150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12">
        <v>4671.71</v>
      </c>
      <c r="U1595" s="3">
        <v>2467.98</v>
      </c>
      <c r="AJ1595" s="2">
        <f t="shared" si="145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B1595" s="2">
        <v>3954</v>
      </c>
      <c r="BC1595" s="41">
        <v>4069</v>
      </c>
      <c r="BD1595" s="41">
        <v>4118</v>
      </c>
      <c r="BE1595" s="2">
        <f t="shared" si="143"/>
        <v>4078.4761904761904</v>
      </c>
      <c r="BF1595" s="41">
        <v>4190</v>
      </c>
      <c r="BG1595" s="41"/>
      <c r="BH1595" s="2">
        <f t="shared" si="151"/>
        <v>4191.5</v>
      </c>
      <c r="BI1595" s="41"/>
      <c r="BJ1595" s="2">
        <v>5029.26</v>
      </c>
      <c r="BK1595" s="2">
        <v>2345.94</v>
      </c>
      <c r="BL1595" s="2">
        <v>4783.16</v>
      </c>
      <c r="BM1595" s="2">
        <v>2616.02</v>
      </c>
      <c r="BN1595" s="41"/>
      <c r="BY1595" s="41"/>
      <c r="CE1595" s="69"/>
      <c r="FY1595" s="69"/>
      <c r="FZ1595" s="69"/>
      <c r="GA1595" s="69"/>
      <c r="GB1595" s="41"/>
      <c r="GC1595" s="41"/>
      <c r="GD1595" s="41"/>
      <c r="GE1595" s="41"/>
      <c r="GF1595" s="41"/>
      <c r="GG1595" s="41"/>
      <c r="GH1595" s="41"/>
      <c r="GI1595" s="41"/>
      <c r="GJ1595" s="41"/>
      <c r="GK1595" s="41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41"/>
      <c r="HB1595" s="12">
        <f t="shared" si="146"/>
        <v>5048.01</v>
      </c>
      <c r="HC1595" s="2">
        <f t="shared" si="147"/>
        <v>3469.82</v>
      </c>
      <c r="HD1595" s="3">
        <f t="shared" si="149"/>
        <v>3365.7200000000003</v>
      </c>
      <c r="HK1595" s="197"/>
    </row>
    <row r="1596" spans="1:219" x14ac:dyDescent="0.25">
      <c r="A1596" s="67">
        <v>42697</v>
      </c>
      <c r="B1596" s="40">
        <v>3951</v>
      </c>
      <c r="C1596" s="40">
        <f t="shared" si="150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12">
        <v>4698.67</v>
      </c>
      <c r="U1596" s="3">
        <v>2492.29</v>
      </c>
      <c r="AJ1596" s="2">
        <f t="shared" si="145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B1596" s="2">
        <v>3967</v>
      </c>
      <c r="BC1596" s="41">
        <v>4065</v>
      </c>
      <c r="BD1596" s="41">
        <v>4126</v>
      </c>
      <c r="BE1596" s="2">
        <f t="shared" si="143"/>
        <v>4072.9523809523807</v>
      </c>
      <c r="BF1596" s="41">
        <v>4186</v>
      </c>
      <c r="BG1596" s="41"/>
      <c r="BH1596" s="2">
        <f t="shared" si="151"/>
        <v>4191</v>
      </c>
      <c r="BI1596" s="41"/>
      <c r="BJ1596" s="2">
        <v>5044.26</v>
      </c>
      <c r="BK1596" s="2">
        <v>2386.77</v>
      </c>
      <c r="BL1596" s="2">
        <v>4798.16</v>
      </c>
      <c r="BM1596" s="2">
        <v>2657.21</v>
      </c>
      <c r="BN1596" s="41"/>
      <c r="BY1596" s="41"/>
      <c r="CE1596" s="69"/>
      <c r="FY1596" s="69"/>
      <c r="FZ1596" s="69"/>
      <c r="GA1596" s="69"/>
      <c r="GB1596" s="41"/>
      <c r="GC1596" s="41"/>
      <c r="GD1596" s="41"/>
      <c r="GE1596" s="41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41"/>
      <c r="HB1596" s="12">
        <f t="shared" si="146"/>
        <v>5074.04</v>
      </c>
      <c r="HC1596" s="2">
        <f t="shared" si="147"/>
        <v>3480.02</v>
      </c>
      <c r="HD1596" s="3">
        <f t="shared" si="149"/>
        <v>3374.92</v>
      </c>
      <c r="HK1596" s="197"/>
    </row>
    <row r="1597" spans="1:219" x14ac:dyDescent="0.25">
      <c r="A1597" s="67">
        <v>42698</v>
      </c>
      <c r="B1597" s="40">
        <v>3955</v>
      </c>
      <c r="C1597" s="40">
        <f t="shared" si="150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12">
        <v>4669.82</v>
      </c>
      <c r="U1597" s="3">
        <v>2450.94</v>
      </c>
      <c r="AJ1597" s="2">
        <f t="shared" si="145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C1597" s="41">
        <v>4055</v>
      </c>
      <c r="BD1597" s="41">
        <v>4126</v>
      </c>
      <c r="BE1597" s="2">
        <f t="shared" ref="BE1597:BE1618" si="152">AVERAGE(BC1577:BC1597)</f>
        <v>4068</v>
      </c>
      <c r="BF1597" s="41">
        <v>4175</v>
      </c>
      <c r="BG1597" s="41"/>
      <c r="BH1597" s="2">
        <f t="shared" si="151"/>
        <v>4189.666666666667</v>
      </c>
      <c r="BI1597" s="41"/>
      <c r="BJ1597" s="2">
        <v>5071.6499999999996</v>
      </c>
      <c r="BK1597" s="2">
        <v>2372.98</v>
      </c>
      <c r="BL1597" s="2">
        <v>4825.55</v>
      </c>
      <c r="BM1597" s="2">
        <v>2643.3</v>
      </c>
      <c r="BN1597" s="41"/>
      <c r="BY1597" s="41"/>
      <c r="CE1597" s="69"/>
      <c r="FY1597" s="69"/>
      <c r="FZ1597" s="69"/>
      <c r="GA1597" s="69"/>
      <c r="GB1597" s="41"/>
      <c r="GC1597" s="41"/>
      <c r="GD1597" s="41"/>
      <c r="GE1597" s="41"/>
      <c r="GF1597" s="41"/>
      <c r="GG1597" s="41"/>
      <c r="GH1597" s="41"/>
      <c r="GI1597" s="41"/>
      <c r="GJ1597" s="41"/>
      <c r="GK1597" s="41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41"/>
      <c r="HB1597" s="12">
        <f t="shared" si="146"/>
        <v>5074.2700000000004</v>
      </c>
      <c r="HC1597" s="2">
        <f t="shared" si="147"/>
        <v>3484.1</v>
      </c>
      <c r="HD1597" s="3">
        <f t="shared" si="149"/>
        <v>3378.6000000000004</v>
      </c>
      <c r="HK1597" s="197"/>
    </row>
    <row r="1598" spans="1:219" x14ac:dyDescent="0.25">
      <c r="A1598" s="67">
        <v>42699</v>
      </c>
      <c r="B1598" s="40">
        <v>3945</v>
      </c>
      <c r="C1598" s="40">
        <f t="shared" si="150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12">
        <v>4640.93</v>
      </c>
      <c r="U1598" s="3">
        <v>2425.04</v>
      </c>
      <c r="AJ1598" s="2">
        <f t="shared" si="145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C1598" s="41">
        <v>4053</v>
      </c>
      <c r="BD1598" s="41">
        <v>4126</v>
      </c>
      <c r="BE1598" s="2">
        <f t="shared" si="152"/>
        <v>4062.9523809523807</v>
      </c>
      <c r="BF1598" s="41">
        <v>4150</v>
      </c>
      <c r="BG1598" s="41"/>
      <c r="BH1598" s="2">
        <f t="shared" si="151"/>
        <v>4186.6153846153848</v>
      </c>
      <c r="BI1598" s="41"/>
      <c r="BJ1598" s="2">
        <v>5072.92</v>
      </c>
      <c r="BK1598" s="2">
        <v>2346.69</v>
      </c>
      <c r="BL1598" s="2">
        <v>4826.82</v>
      </c>
      <c r="BM1598" s="2">
        <v>2616.7800000000002</v>
      </c>
      <c r="BN1598" s="41"/>
      <c r="BY1598" s="41"/>
      <c r="CE1598" s="69"/>
      <c r="FY1598" s="69"/>
      <c r="FZ1598" s="69"/>
      <c r="GA1598" s="69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12">
        <f t="shared" si="146"/>
        <v>5046.1000000000004</v>
      </c>
      <c r="HC1598" s="2">
        <f t="shared" si="147"/>
        <v>3473.9</v>
      </c>
      <c r="HD1598" s="3">
        <f t="shared" si="149"/>
        <v>3369.4</v>
      </c>
      <c r="HK1598" s="197"/>
    </row>
    <row r="1599" spans="1:219" x14ac:dyDescent="0.25">
      <c r="A1599" s="67">
        <v>42702</v>
      </c>
      <c r="B1599" s="40">
        <v>3915</v>
      </c>
      <c r="C1599" s="40">
        <f t="shared" si="150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12">
        <v>4669.24</v>
      </c>
      <c r="U1599" s="3">
        <v>2453.02</v>
      </c>
      <c r="AJ1599" s="2">
        <f t="shared" si="145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C1599" s="41">
        <v>4030</v>
      </c>
      <c r="BD1599" s="41">
        <v>4116</v>
      </c>
      <c r="BE1599" s="2">
        <f t="shared" si="152"/>
        <v>4058.6666666666665</v>
      </c>
      <c r="BF1599" s="41">
        <v>4145</v>
      </c>
      <c r="BG1599" s="41"/>
      <c r="BH1599" s="2">
        <f t="shared" si="151"/>
        <v>4183.6428571428569</v>
      </c>
      <c r="BI1599" s="41"/>
      <c r="BJ1599" s="2">
        <v>5049.2299999999996</v>
      </c>
      <c r="BK1599" s="2">
        <v>2322.7800000000002</v>
      </c>
      <c r="BL1599" s="2">
        <v>4803.13</v>
      </c>
      <c r="BM1599" s="2">
        <v>2592.66</v>
      </c>
      <c r="BN1599" s="41"/>
      <c r="BY1599" s="41"/>
      <c r="CE1599" s="69"/>
      <c r="FY1599" s="69"/>
      <c r="FZ1599" s="69"/>
      <c r="GA1599" s="69"/>
      <c r="GB1599" s="41"/>
      <c r="GC1599" s="41"/>
      <c r="GD1599" s="41"/>
      <c r="GE1599" s="41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41"/>
      <c r="HB1599" s="12">
        <f t="shared" si="146"/>
        <v>5046.1000000000004</v>
      </c>
      <c r="HC1599" s="2">
        <f t="shared" si="147"/>
        <v>3443.3</v>
      </c>
      <c r="HD1599" s="3">
        <f t="shared" si="149"/>
        <v>3341.8</v>
      </c>
      <c r="HK1599" s="197"/>
    </row>
    <row r="1600" spans="1:219" x14ac:dyDescent="0.25">
      <c r="A1600" s="67">
        <v>42703</v>
      </c>
      <c r="B1600" s="40">
        <v>3940</v>
      </c>
      <c r="C1600" s="40">
        <f t="shared" si="150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12">
        <v>4626.49</v>
      </c>
      <c r="U1600" s="3">
        <v>2412.09</v>
      </c>
      <c r="AJ1600" s="2">
        <f t="shared" si="145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C1600" s="41">
        <v>4060</v>
      </c>
      <c r="BD1600" s="41">
        <v>4109</v>
      </c>
      <c r="BE1600" s="2">
        <f t="shared" si="152"/>
        <v>4059.6190476190477</v>
      </c>
      <c r="BF1600" s="41">
        <v>4145</v>
      </c>
      <c r="BG1600" s="41"/>
      <c r="BH1600" s="2">
        <f t="shared" si="151"/>
        <v>4181.0666666666666</v>
      </c>
      <c r="BI1600" s="41"/>
      <c r="BJ1600" s="2">
        <v>5065.49</v>
      </c>
      <c r="BK1600" s="2">
        <v>2325.44</v>
      </c>
      <c r="BL1600" s="2">
        <v>4819.3900000000003</v>
      </c>
      <c r="BM1600" s="2">
        <v>2595.35</v>
      </c>
      <c r="BN1600" s="41"/>
      <c r="BY1600" s="41"/>
      <c r="CE1600" s="69"/>
      <c r="FY1600" s="69"/>
      <c r="FZ1600" s="69"/>
      <c r="GA1600" s="69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12">
        <f t="shared" si="146"/>
        <v>5032.01</v>
      </c>
      <c r="HC1600" s="2">
        <f t="shared" si="147"/>
        <v>3468.8</v>
      </c>
      <c r="HD1600" s="3">
        <f t="shared" si="149"/>
        <v>3364.8</v>
      </c>
      <c r="HK1600" s="197"/>
    </row>
    <row r="1601" spans="1:219" x14ac:dyDescent="0.25">
      <c r="A1601" s="67">
        <v>42704</v>
      </c>
      <c r="B1601" s="40">
        <v>3901</v>
      </c>
      <c r="C1601" s="40">
        <f t="shared" si="150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12">
        <v>4637.04</v>
      </c>
      <c r="U1601" s="3">
        <v>2420.25</v>
      </c>
      <c r="AJ1601" s="2">
        <f t="shared" si="145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C1601" s="41">
        <v>4036</v>
      </c>
      <c r="BD1601" s="41">
        <v>4104</v>
      </c>
      <c r="BE1601" s="2">
        <f t="shared" si="152"/>
        <v>4059.4761904761904</v>
      </c>
      <c r="BF1601" s="41">
        <v>4140</v>
      </c>
      <c r="BG1601" s="41"/>
      <c r="BH1601" s="2">
        <f t="shared" si="151"/>
        <v>4178.5</v>
      </c>
      <c r="BI1601" s="41"/>
      <c r="BJ1601" s="2">
        <v>4994.2700000000004</v>
      </c>
      <c r="BK1601" s="2">
        <v>2276.86</v>
      </c>
      <c r="BL1601" s="2">
        <v>4748.17</v>
      </c>
      <c r="BM1601" s="2">
        <v>2546.35</v>
      </c>
      <c r="BN1601" s="41"/>
      <c r="BY1601" s="41"/>
      <c r="CE1601" s="69"/>
      <c r="FY1601" s="69"/>
      <c r="FZ1601" s="69"/>
      <c r="GA1601" s="69"/>
      <c r="GB1601" s="41"/>
      <c r="GC1601" s="41"/>
      <c r="GD1601" s="41"/>
      <c r="GE1601" s="41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41"/>
      <c r="HB1601" s="12">
        <f t="shared" si="146"/>
        <v>5056.16</v>
      </c>
      <c r="HC1601" s="2">
        <f t="shared" si="147"/>
        <v>3429.02</v>
      </c>
      <c r="HD1601" s="3">
        <f t="shared" si="149"/>
        <v>3328.92</v>
      </c>
      <c r="HK1601" s="197"/>
    </row>
    <row r="1602" spans="1:219" x14ac:dyDescent="0.25">
      <c r="A1602" s="67">
        <v>42705</v>
      </c>
      <c r="B1602" s="40">
        <v>3910</v>
      </c>
      <c r="C1602" s="40">
        <f t="shared" si="150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12">
        <v>4685.78</v>
      </c>
      <c r="U1602" s="3">
        <v>2425.77</v>
      </c>
      <c r="AJ1602" s="2">
        <f t="shared" si="145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C1602" s="41">
        <v>4035</v>
      </c>
      <c r="BD1602" s="41">
        <v>4098</v>
      </c>
      <c r="BE1602" s="2">
        <f t="shared" si="152"/>
        <v>4059.7142857142858</v>
      </c>
      <c r="BF1602" s="41">
        <v>4118</v>
      </c>
      <c r="BG1602" s="41"/>
      <c r="BH1602" s="2">
        <f t="shared" si="151"/>
        <v>4174.9411764705883</v>
      </c>
      <c r="BI1602" s="41"/>
      <c r="BJ1602" s="2">
        <v>4953.0600000000004</v>
      </c>
      <c r="BK1602" s="2">
        <v>2240.7600000000002</v>
      </c>
      <c r="BL1602" s="2">
        <v>4706.96</v>
      </c>
      <c r="BM1602" s="2">
        <v>2509.9299999999998</v>
      </c>
      <c r="BN1602" s="41"/>
      <c r="BY1602" s="41"/>
      <c r="CE1602" s="69"/>
      <c r="FY1602" s="69"/>
      <c r="FZ1602" s="69"/>
      <c r="GA1602" s="69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12">
        <f t="shared" si="146"/>
        <v>4948.28</v>
      </c>
      <c r="HC1602" s="2">
        <f t="shared" si="147"/>
        <v>3438.2000000000003</v>
      </c>
      <c r="HD1602" s="3">
        <f t="shared" si="149"/>
        <v>3337.2000000000003</v>
      </c>
      <c r="HK1602" s="197"/>
    </row>
    <row r="1603" spans="1:219" x14ac:dyDescent="0.25">
      <c r="A1603" s="67">
        <v>42706</v>
      </c>
      <c r="B1603" s="40">
        <v>3900</v>
      </c>
      <c r="C1603" s="40">
        <f t="shared" si="150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12">
        <v>4646.1899999999996</v>
      </c>
      <c r="U1603" s="3">
        <v>2390.81</v>
      </c>
      <c r="AJ1603" s="2">
        <f t="shared" si="145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C1603" s="41">
        <v>4037</v>
      </c>
      <c r="BD1603" s="41">
        <v>4100</v>
      </c>
      <c r="BE1603" s="2">
        <f t="shared" si="152"/>
        <v>4059.9047619047619</v>
      </c>
      <c r="BF1603" s="41">
        <v>4125</v>
      </c>
      <c r="BG1603" s="41"/>
      <c r="BH1603" s="2">
        <f t="shared" si="151"/>
        <v>4172.166666666667</v>
      </c>
      <c r="BI1603" s="41"/>
      <c r="BJ1603" s="2">
        <v>4883.1000000000004</v>
      </c>
      <c r="BK1603" s="2">
        <v>2134.91</v>
      </c>
      <c r="BL1603" s="2">
        <v>4637</v>
      </c>
      <c r="BM1603" s="2">
        <v>2403.16</v>
      </c>
      <c r="BN1603" s="41"/>
      <c r="BY1603" s="41"/>
      <c r="CE1603" s="69"/>
      <c r="FY1603" s="69"/>
      <c r="FZ1603" s="69"/>
      <c r="GA1603" s="69"/>
      <c r="GB1603" s="41"/>
      <c r="GC1603" s="41"/>
      <c r="GD1603" s="41"/>
      <c r="GE1603" s="41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41"/>
      <c r="HB1603" s="12">
        <f t="shared" si="146"/>
        <v>4911.58</v>
      </c>
      <c r="HC1603" s="2">
        <f t="shared" si="147"/>
        <v>3428</v>
      </c>
      <c r="HD1603" s="3">
        <f t="shared" si="149"/>
        <v>3328</v>
      </c>
      <c r="HK1603" s="197"/>
    </row>
    <row r="1604" spans="1:219" x14ac:dyDescent="0.25">
      <c r="A1604" s="70">
        <v>42709</v>
      </c>
      <c r="B1604" s="40">
        <v>3853</v>
      </c>
      <c r="C1604" s="40">
        <f t="shared" si="150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12">
        <v>4625.3599999999997</v>
      </c>
      <c r="U1604" s="3">
        <v>2372.41</v>
      </c>
      <c r="AJ1604" s="2">
        <f t="shared" si="145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C1604" s="2">
        <v>3995</v>
      </c>
      <c r="BD1604" s="41">
        <v>4070</v>
      </c>
      <c r="BE1604" s="2">
        <f t="shared" si="152"/>
        <v>4057.2857142857142</v>
      </c>
      <c r="BF1604" s="41">
        <v>4100</v>
      </c>
      <c r="BG1604" s="41"/>
      <c r="BH1604" s="2">
        <f t="shared" si="151"/>
        <v>4168.3684210526317</v>
      </c>
      <c r="BI1604" s="41"/>
      <c r="BJ1604" s="2">
        <v>4908.0600000000004</v>
      </c>
      <c r="BK1604" s="2">
        <v>2141.39</v>
      </c>
      <c r="BL1604" s="2">
        <v>4661.96</v>
      </c>
      <c r="BM1604" s="2">
        <v>2409.69</v>
      </c>
      <c r="BN1604" s="41"/>
      <c r="BY1604" s="41"/>
      <c r="CE1604" s="69"/>
      <c r="FY1604" s="69"/>
      <c r="FZ1604" s="69"/>
      <c r="GA1604" s="69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12">
        <f t="shared" si="146"/>
        <v>4892.2700000000004</v>
      </c>
      <c r="HC1604" s="2">
        <f t="shared" si="147"/>
        <v>3380.06</v>
      </c>
      <c r="HD1604" s="3">
        <f t="shared" si="149"/>
        <v>3284.76</v>
      </c>
      <c r="HK1604" s="197"/>
    </row>
    <row r="1605" spans="1:219" x14ac:dyDescent="0.25">
      <c r="A1605" s="70">
        <v>42710</v>
      </c>
      <c r="B1605" s="40">
        <v>3808</v>
      </c>
      <c r="C1605" s="40">
        <f t="shared" si="150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12">
        <v>4602.4399999999996</v>
      </c>
      <c r="U1605" s="3">
        <v>2352.17</v>
      </c>
      <c r="AJ1605" s="2">
        <f t="shared" si="145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C1605" s="2">
        <v>3945</v>
      </c>
      <c r="BD1605" s="41">
        <v>4030</v>
      </c>
      <c r="BE1605" s="2">
        <f t="shared" si="152"/>
        <v>4052.7142857142858</v>
      </c>
      <c r="BF1605" s="41">
        <v>4060</v>
      </c>
      <c r="BG1605" s="41"/>
      <c r="BH1605" s="2">
        <f t="shared" si="151"/>
        <v>4162.95</v>
      </c>
      <c r="BI1605" s="41"/>
      <c r="BJ1605" s="2">
        <v>4906.8</v>
      </c>
      <c r="BK1605" s="2">
        <v>2119.79</v>
      </c>
      <c r="BL1605" s="2">
        <v>4660.7</v>
      </c>
      <c r="BM1605" s="2">
        <v>2387.9</v>
      </c>
      <c r="BN1605" s="41"/>
      <c r="BY1605" s="41"/>
      <c r="CE1605" s="69"/>
      <c r="FY1605" s="69"/>
      <c r="FZ1605" s="69"/>
      <c r="GA1605" s="69"/>
      <c r="GB1605" s="41"/>
      <c r="GC1605" s="41"/>
      <c r="GD1605" s="41"/>
      <c r="GE1605" s="41"/>
      <c r="GF1605" s="41"/>
      <c r="GG1605" s="41"/>
      <c r="GH1605" s="41"/>
      <c r="GI1605" s="41"/>
      <c r="GJ1605" s="41"/>
      <c r="GK1605" s="41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41"/>
      <c r="HB1605" s="12">
        <f t="shared" si="146"/>
        <v>4871.0200000000004</v>
      </c>
      <c r="HC1605" s="2">
        <f t="shared" si="147"/>
        <v>3334.16</v>
      </c>
      <c r="HD1605" s="3">
        <f t="shared" si="149"/>
        <v>3243.36</v>
      </c>
      <c r="HK1605" s="197"/>
    </row>
    <row r="1606" spans="1:219" x14ac:dyDescent="0.25">
      <c r="A1606" s="70">
        <v>42711</v>
      </c>
      <c r="B1606" s="40">
        <v>3865</v>
      </c>
      <c r="C1606" s="40">
        <f t="shared" si="150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12">
        <v>4564.9399999999996</v>
      </c>
      <c r="U1606" s="3">
        <v>2319.0500000000002</v>
      </c>
      <c r="AJ1606" s="2">
        <f t="shared" si="145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C1606" s="2">
        <v>3986</v>
      </c>
      <c r="BD1606" s="41">
        <v>4047</v>
      </c>
      <c r="BE1606" s="2">
        <f t="shared" si="152"/>
        <v>4051.2380952380954</v>
      </c>
      <c r="BF1606" s="41">
        <v>4077</v>
      </c>
      <c r="BG1606" s="41"/>
      <c r="BH1606" s="2">
        <f t="shared" si="151"/>
        <v>4158.8571428571431</v>
      </c>
      <c r="BI1606" s="41"/>
      <c r="BJ1606" s="2">
        <v>4893.0600000000004</v>
      </c>
      <c r="BK1606" s="2">
        <v>2073.11</v>
      </c>
      <c r="BL1606" s="2">
        <v>4646.96</v>
      </c>
      <c r="BM1606" s="2">
        <v>2340.8200000000002</v>
      </c>
      <c r="BN1606" s="41"/>
      <c r="BY1606" s="41"/>
      <c r="CE1606" s="69"/>
      <c r="FY1606" s="69"/>
      <c r="FZ1606" s="69"/>
      <c r="GA1606" s="69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12">
        <f t="shared" si="146"/>
        <v>4836.25</v>
      </c>
      <c r="HC1606" s="2">
        <f t="shared" si="147"/>
        <v>3392.3</v>
      </c>
      <c r="HD1606" s="3">
        <f t="shared" si="149"/>
        <v>3295.8</v>
      </c>
      <c r="HK1606" s="197"/>
    </row>
    <row r="1607" spans="1:219" x14ac:dyDescent="0.25">
      <c r="A1607" s="70">
        <v>42712</v>
      </c>
      <c r="B1607" s="40">
        <v>3874</v>
      </c>
      <c r="C1607" s="40">
        <f t="shared" si="150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12">
        <v>4630.0600000000004</v>
      </c>
      <c r="U1607" s="3">
        <v>2365.84</v>
      </c>
      <c r="AJ1607" s="2">
        <f t="shared" si="145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C1607" s="2">
        <v>3994</v>
      </c>
      <c r="BD1607" s="41">
        <v>4081</v>
      </c>
      <c r="BE1607" s="2">
        <f t="shared" si="152"/>
        <v>4049.4761904761904</v>
      </c>
      <c r="BF1607" s="41">
        <v>4111</v>
      </c>
      <c r="BG1607" s="41"/>
      <c r="BH1607" s="2">
        <f t="shared" si="151"/>
        <v>4158.0476190476193</v>
      </c>
      <c r="BI1607" s="41"/>
      <c r="BJ1607" s="2">
        <v>4878.0200000000004</v>
      </c>
      <c r="BK1607" s="2">
        <v>2077.89</v>
      </c>
      <c r="BL1607" s="2">
        <v>4631.92</v>
      </c>
      <c r="BM1607" s="2">
        <v>2345.64</v>
      </c>
      <c r="BN1607" s="41"/>
      <c r="BY1607" s="41"/>
      <c r="CE1607" s="69"/>
      <c r="FY1607" s="69"/>
      <c r="FZ1607" s="69"/>
      <c r="GA1607" s="69"/>
      <c r="GB1607" s="41"/>
      <c r="GC1607" s="41"/>
      <c r="GD1607" s="41"/>
      <c r="GE1607" s="41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41"/>
      <c r="HB1607" s="12">
        <f t="shared" si="146"/>
        <v>4871.0200000000004</v>
      </c>
      <c r="HC1607" s="2">
        <f t="shared" si="147"/>
        <v>3401.48</v>
      </c>
      <c r="HD1607" s="3">
        <f t="shared" si="149"/>
        <v>3304.0800000000004</v>
      </c>
      <c r="HK1607" s="197"/>
    </row>
    <row r="1608" spans="1:219" x14ac:dyDescent="0.25">
      <c r="A1608" s="70">
        <v>42713</v>
      </c>
      <c r="B1608" s="40">
        <v>3925</v>
      </c>
      <c r="C1608" s="40">
        <f t="shared" si="150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12">
        <v>4647.63</v>
      </c>
      <c r="U1608" s="3">
        <v>2379.77</v>
      </c>
      <c r="AJ1608" s="2">
        <f t="shared" ref="AJ1608:AJ1671" si="153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C1608" s="2">
        <v>4035</v>
      </c>
      <c r="BD1608" s="41">
        <v>4115</v>
      </c>
      <c r="BE1608" s="2">
        <f t="shared" si="152"/>
        <v>4050.9047619047619</v>
      </c>
      <c r="BF1608" s="41">
        <v>4130</v>
      </c>
      <c r="BG1608" s="41"/>
      <c r="BH1608" s="2">
        <f t="shared" si="151"/>
        <v>4159.2380952380954</v>
      </c>
      <c r="BI1608" s="41"/>
      <c r="BJ1608" s="2">
        <v>4906.75</v>
      </c>
      <c r="BK1608" s="2">
        <v>2133.84</v>
      </c>
      <c r="BL1608" s="2">
        <v>4660.6499999999996</v>
      </c>
      <c r="BM1608" s="2">
        <v>2402.0700000000002</v>
      </c>
      <c r="BN1608" s="41"/>
      <c r="BY1608" s="41"/>
      <c r="CE1608" s="69"/>
      <c r="FY1608" s="69"/>
      <c r="FZ1608" s="69"/>
      <c r="GA1608" s="69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12">
        <f t="shared" si="146"/>
        <v>4899.99</v>
      </c>
      <c r="HC1608" s="2">
        <f t="shared" si="147"/>
        <v>3453.5</v>
      </c>
      <c r="HD1608" s="3">
        <f t="shared" si="149"/>
        <v>3351</v>
      </c>
      <c r="HK1608" s="197"/>
    </row>
    <row r="1609" spans="1:219" x14ac:dyDescent="0.25">
      <c r="A1609" s="64">
        <v>42716</v>
      </c>
      <c r="B1609" s="40">
        <v>3920</v>
      </c>
      <c r="C1609" s="40">
        <f t="shared" si="150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12">
        <v>4594.07</v>
      </c>
      <c r="U1609" s="3">
        <v>2331.1799999999998</v>
      </c>
      <c r="AJ1609" s="2">
        <f t="shared" si="153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C1609" s="2">
        <v>4034</v>
      </c>
      <c r="BD1609" s="41">
        <v>4119</v>
      </c>
      <c r="BE1609" s="2">
        <f t="shared" si="152"/>
        <v>4048.3809523809523</v>
      </c>
      <c r="BF1609" s="41">
        <v>4150</v>
      </c>
      <c r="BG1609" s="41"/>
      <c r="BH1609" s="2">
        <f t="shared" si="151"/>
        <v>4157.7619047619046</v>
      </c>
      <c r="BI1609" s="41"/>
      <c r="BJ1609" s="2">
        <v>5026.6099999999997</v>
      </c>
      <c r="BK1609" s="2">
        <v>2216.7600000000002</v>
      </c>
      <c r="BL1609" s="2">
        <v>4780.51</v>
      </c>
      <c r="BM1609" s="2">
        <v>2485.7199999999998</v>
      </c>
      <c r="BN1609" s="41"/>
      <c r="BY1609" s="41"/>
      <c r="CE1609" s="69"/>
      <c r="FY1609" s="69"/>
      <c r="FZ1609" s="69"/>
      <c r="GA1609" s="69"/>
      <c r="GB1609" s="41"/>
      <c r="GC1609" s="41"/>
      <c r="GD1609" s="41"/>
      <c r="GE1609" s="41"/>
      <c r="GF1609" s="41"/>
      <c r="GG1609" s="41"/>
      <c r="GH1609" s="41"/>
      <c r="GI1609" s="41"/>
      <c r="GJ1609" s="41"/>
      <c r="GK1609" s="41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41"/>
      <c r="HB1609" s="12">
        <f t="shared" si="146"/>
        <v>4877.08</v>
      </c>
      <c r="HC1609" s="2">
        <f t="shared" si="147"/>
        <v>3448.4</v>
      </c>
      <c r="HD1609" s="3">
        <f t="shared" si="149"/>
        <v>3346.4</v>
      </c>
      <c r="HK1609" s="197"/>
    </row>
    <row r="1610" spans="1:219" x14ac:dyDescent="0.25">
      <c r="A1610" s="64">
        <v>42717</v>
      </c>
      <c r="B1610" s="40">
        <v>3903</v>
      </c>
      <c r="C1610" s="40">
        <f t="shared" si="150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12">
        <v>4601.58</v>
      </c>
      <c r="U1610" s="3">
        <v>2339.29</v>
      </c>
      <c r="AJ1610" s="2">
        <f t="shared" si="153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C1610" s="2">
        <v>4021</v>
      </c>
      <c r="BD1610" s="41">
        <v>4103</v>
      </c>
      <c r="BE1610" s="2">
        <f t="shared" si="152"/>
        <v>4043.6190476190477</v>
      </c>
      <c r="BF1610" s="41">
        <v>4123</v>
      </c>
      <c r="BG1610" s="41"/>
      <c r="BH1610" s="2">
        <f t="shared" si="151"/>
        <v>4152.333333333333</v>
      </c>
      <c r="BI1610" s="41"/>
      <c r="BJ1610" s="2">
        <v>5034.04</v>
      </c>
      <c r="BK1610" s="2">
        <v>2218.27</v>
      </c>
      <c r="BL1610" s="2">
        <v>4787.9399999999996</v>
      </c>
      <c r="BM1610" s="2">
        <v>2487.2399999999998</v>
      </c>
      <c r="BN1610" s="41"/>
      <c r="BY1610" s="41"/>
      <c r="CE1610" s="69"/>
      <c r="FY1610" s="69"/>
      <c r="FZ1610" s="69"/>
      <c r="GA1610" s="69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12">
        <f t="shared" si="146"/>
        <v>4871.26</v>
      </c>
      <c r="HC1610" s="2">
        <f t="shared" si="147"/>
        <v>3431.06</v>
      </c>
      <c r="HD1610" s="3">
        <f t="shared" si="149"/>
        <v>3330.76</v>
      </c>
      <c r="HK1610" s="197"/>
    </row>
    <row r="1611" spans="1:219" x14ac:dyDescent="0.25">
      <c r="A1611" s="64">
        <v>42718</v>
      </c>
      <c r="B1611" s="40">
        <v>3900</v>
      </c>
      <c r="C1611" s="40">
        <f t="shared" si="150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12">
        <v>4717.87</v>
      </c>
      <c r="U1611" s="3">
        <v>2444.61</v>
      </c>
      <c r="AJ1611" s="2">
        <f t="shared" si="153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C1611" s="2">
        <v>4020</v>
      </c>
      <c r="BD1611" s="41">
        <v>4107</v>
      </c>
      <c r="BE1611" s="2">
        <f t="shared" si="152"/>
        <v>4040.6666666666665</v>
      </c>
      <c r="BF1611" s="41">
        <v>4126</v>
      </c>
      <c r="BG1611" s="41"/>
      <c r="BH1611" s="2">
        <f t="shared" si="151"/>
        <v>4148.2380952380954</v>
      </c>
      <c r="BI1611" s="41"/>
      <c r="BJ1611" s="2">
        <v>5187.05</v>
      </c>
      <c r="BK1611" s="2">
        <v>2353.04</v>
      </c>
      <c r="BL1611" s="2">
        <v>4940.95</v>
      </c>
      <c r="BM1611" s="2">
        <v>2623.18</v>
      </c>
      <c r="BN1611" s="41"/>
      <c r="BY1611" s="41"/>
      <c r="CE1611" s="69"/>
      <c r="FY1611" s="69"/>
      <c r="FZ1611" s="69"/>
      <c r="GA1611" s="69"/>
      <c r="GB1611" s="41"/>
      <c r="GC1611" s="41"/>
      <c r="GD1611" s="41"/>
      <c r="GE1611" s="41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41"/>
      <c r="HB1611" s="12">
        <f t="shared" si="146"/>
        <v>4938.62</v>
      </c>
      <c r="HC1611" s="2">
        <f t="shared" si="147"/>
        <v>3428</v>
      </c>
      <c r="HD1611" s="3">
        <f t="shared" si="149"/>
        <v>3328</v>
      </c>
      <c r="HK1611" s="197"/>
    </row>
    <row r="1612" spans="1:219" x14ac:dyDescent="0.25">
      <c r="A1612" s="64">
        <v>42719</v>
      </c>
      <c r="B1612" s="40">
        <v>3944</v>
      </c>
      <c r="C1612" s="40">
        <f t="shared" si="150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12">
        <v>4707.3</v>
      </c>
      <c r="U1612" s="3">
        <v>2435.31</v>
      </c>
      <c r="AJ1612" s="2">
        <f t="shared" si="153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C1612" s="2">
        <v>4064</v>
      </c>
      <c r="BD1612" s="41">
        <v>4152</v>
      </c>
      <c r="BE1612" s="2">
        <f t="shared" si="152"/>
        <v>4038.0476190476193</v>
      </c>
      <c r="BF1612" s="41">
        <v>4178</v>
      </c>
      <c r="BG1612" s="41"/>
      <c r="BH1612" s="2">
        <f t="shared" si="151"/>
        <v>4145.8571428571431</v>
      </c>
      <c r="BI1612" s="41"/>
      <c r="BJ1612" s="2">
        <v>5139.8500000000004</v>
      </c>
      <c r="BK1612" s="2">
        <v>2297.1</v>
      </c>
      <c r="BL1612" s="2">
        <v>4893.75</v>
      </c>
      <c r="BM1612" s="2">
        <v>2566.7600000000002</v>
      </c>
      <c r="BN1612" s="41"/>
      <c r="BY1612" s="41"/>
      <c r="CE1612" s="69"/>
      <c r="FY1612" s="69"/>
      <c r="FZ1612" s="69"/>
      <c r="GA1612" s="69"/>
      <c r="GB1612" s="41"/>
      <c r="GC1612" s="41"/>
      <c r="GD1612" s="41"/>
      <c r="GE1612" s="41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41"/>
      <c r="HB1612" s="12">
        <f t="shared" si="146"/>
        <v>4928.97</v>
      </c>
      <c r="HC1612" s="2">
        <f t="shared" si="147"/>
        <v>3472.88</v>
      </c>
      <c r="HD1612" s="3">
        <f t="shared" si="149"/>
        <v>3368.48</v>
      </c>
      <c r="HK1612" s="197"/>
    </row>
    <row r="1613" spans="1:219" x14ac:dyDescent="0.25">
      <c r="A1613" s="64">
        <v>42720</v>
      </c>
      <c r="B1613" s="40">
        <v>3944</v>
      </c>
      <c r="C1613" s="40">
        <f t="shared" si="150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12">
        <v>4675.32</v>
      </c>
      <c r="U1613" s="3">
        <v>2402.5500000000002</v>
      </c>
      <c r="AJ1613" s="2">
        <f t="shared" si="153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C1613" s="2">
        <v>4064</v>
      </c>
      <c r="BD1613" s="41">
        <v>4152</v>
      </c>
      <c r="BE1613" s="2">
        <f t="shared" si="152"/>
        <v>4036.8095238095239</v>
      </c>
      <c r="BF1613" s="41">
        <v>4178</v>
      </c>
      <c r="BG1613" s="41"/>
      <c r="BH1613" s="2">
        <f t="shared" si="151"/>
        <v>4143.9047619047615</v>
      </c>
      <c r="BI1613" s="41"/>
      <c r="BJ1613" s="2">
        <v>5099.8999999999996</v>
      </c>
      <c r="BK1613" s="2">
        <v>2267.64</v>
      </c>
      <c r="BL1613" s="2">
        <v>4853.8</v>
      </c>
      <c r="BM1613" s="2">
        <v>2537.04</v>
      </c>
      <c r="BN1613" s="41"/>
      <c r="BY1613" s="41"/>
      <c r="CE1613" s="69"/>
      <c r="FY1613" s="69"/>
      <c r="FZ1613" s="69"/>
      <c r="GA1613" s="69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12">
        <f t="shared" ref="HB1613:HB1676" si="154">J1613+230</f>
        <v>4938.62</v>
      </c>
      <c r="HC1613" s="2">
        <f t="shared" si="147"/>
        <v>3472.88</v>
      </c>
      <c r="HD1613" s="3">
        <f t="shared" si="149"/>
        <v>3368.48</v>
      </c>
      <c r="HK1613" s="197"/>
    </row>
    <row r="1614" spans="1:219" x14ac:dyDescent="0.25">
      <c r="A1614" s="64">
        <v>42723</v>
      </c>
      <c r="B1614" s="40">
        <v>3922</v>
      </c>
      <c r="C1614" s="40">
        <f t="shared" si="150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12">
        <v>4704.4799999999996</v>
      </c>
      <c r="U1614" s="3">
        <v>2428.17</v>
      </c>
      <c r="AJ1614" s="2">
        <f t="shared" si="153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C1614" s="2">
        <v>4052</v>
      </c>
      <c r="BD1614" s="41">
        <v>4142</v>
      </c>
      <c r="BE1614" s="2">
        <f t="shared" si="152"/>
        <v>4034.2857142857142</v>
      </c>
      <c r="BF1614" s="41">
        <v>4152</v>
      </c>
      <c r="BG1614" s="41"/>
      <c r="BH1614" s="2">
        <f t="shared" si="151"/>
        <v>4140.5238095238092</v>
      </c>
      <c r="BI1614" s="41"/>
      <c r="BJ1614" s="2">
        <v>5145.18</v>
      </c>
      <c r="BK1614" s="2">
        <v>2308.41</v>
      </c>
      <c r="BL1614" s="2">
        <v>4899.08</v>
      </c>
      <c r="BM1614" s="2">
        <v>2578.17</v>
      </c>
      <c r="BN1614" s="41"/>
      <c r="BY1614" s="41"/>
      <c r="CE1614" s="69"/>
      <c r="FY1614" s="69"/>
      <c r="FZ1614" s="69"/>
      <c r="GA1614" s="69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12">
        <f t="shared" si="154"/>
        <v>4965.67</v>
      </c>
      <c r="HC1614" s="2">
        <f t="shared" si="147"/>
        <v>3450.44</v>
      </c>
      <c r="HD1614" s="3">
        <f t="shared" si="149"/>
        <v>3348.2400000000002</v>
      </c>
      <c r="HK1614" s="197"/>
    </row>
    <row r="1615" spans="1:219" x14ac:dyDescent="0.25">
      <c r="A1615" s="64">
        <v>42724</v>
      </c>
      <c r="B1615" s="40">
        <v>3963</v>
      </c>
      <c r="C1615" s="40">
        <f t="shared" si="150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12">
        <v>4664.8999999999996</v>
      </c>
      <c r="U1615" s="3">
        <v>2393.4</v>
      </c>
      <c r="AJ1615" s="2">
        <f t="shared" si="153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C1615" s="2">
        <v>4083</v>
      </c>
      <c r="BD1615" s="41">
        <v>4143</v>
      </c>
      <c r="BE1615" s="2">
        <f t="shared" si="152"/>
        <v>4034.9047619047619</v>
      </c>
      <c r="BF1615" s="41">
        <v>4187</v>
      </c>
      <c r="BG1615" s="41"/>
      <c r="BH1615" s="2">
        <f t="shared" si="151"/>
        <v>4140.2857142857147</v>
      </c>
      <c r="BI1615" s="41"/>
      <c r="BJ1615" s="2">
        <v>5141.2299999999996</v>
      </c>
      <c r="BK1615" s="2">
        <v>2268.13</v>
      </c>
      <c r="BL1615" s="2">
        <v>4895.13</v>
      </c>
      <c r="BM1615" s="2">
        <v>2537.5300000000002</v>
      </c>
      <c r="BN1615" s="41"/>
      <c r="BY1615" s="41"/>
      <c r="CE1615" s="69"/>
      <c r="FY1615" s="69"/>
      <c r="FZ1615" s="69"/>
      <c r="GA1615" s="69"/>
      <c r="GB1615" s="41"/>
      <c r="GC1615" s="41"/>
      <c r="GD1615" s="41"/>
      <c r="GE1615" s="41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41"/>
      <c r="HB1615" s="12">
        <f t="shared" si="154"/>
        <v>4943.1000000000004</v>
      </c>
      <c r="HC1615" s="2">
        <f t="shared" si="147"/>
        <v>3492.26</v>
      </c>
      <c r="HD1615" s="3">
        <f t="shared" si="149"/>
        <v>3385.96</v>
      </c>
      <c r="HK1615" s="197"/>
    </row>
    <row r="1616" spans="1:219" x14ac:dyDescent="0.25">
      <c r="A1616" s="64">
        <v>42725</v>
      </c>
      <c r="B1616" s="40">
        <v>3945</v>
      </c>
      <c r="C1616" s="40">
        <f t="shared" si="150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12">
        <v>4654.92</v>
      </c>
      <c r="U1616" s="3">
        <v>2383.0700000000002</v>
      </c>
      <c r="AJ1616" s="2">
        <f t="shared" si="153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C1616" s="2">
        <v>4045</v>
      </c>
      <c r="BD1616" s="41">
        <v>4135</v>
      </c>
      <c r="BE1616" s="2">
        <f t="shared" si="152"/>
        <v>4033.7619047619046</v>
      </c>
      <c r="BF1616" s="41">
        <v>4175</v>
      </c>
      <c r="BG1616" s="41"/>
      <c r="BH1616" s="2">
        <f t="shared" si="151"/>
        <v>4139.5714285714284</v>
      </c>
      <c r="BI1616" s="41"/>
      <c r="BJ1616" s="2">
        <v>5125.59</v>
      </c>
      <c r="BK1616" s="2">
        <v>2256.8200000000002</v>
      </c>
      <c r="BL1616" s="2">
        <v>4879.49</v>
      </c>
      <c r="BM1616" s="2">
        <v>2526.13</v>
      </c>
      <c r="BN1616" s="41"/>
      <c r="BY1616" s="41"/>
      <c r="CE1616" s="69"/>
      <c r="FY1616" s="69"/>
      <c r="FZ1616" s="69"/>
      <c r="GA1616" s="69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12">
        <f t="shared" si="154"/>
        <v>4946.9799999999996</v>
      </c>
      <c r="HC1616" s="2">
        <f t="shared" si="147"/>
        <v>3473.9</v>
      </c>
      <c r="HD1616" s="3">
        <f t="shared" si="149"/>
        <v>3369.4</v>
      </c>
      <c r="HK1616" s="197"/>
    </row>
    <row r="1617" spans="1:219" x14ac:dyDescent="0.25">
      <c r="A1617" s="64">
        <v>42726</v>
      </c>
      <c r="B1617" s="40">
        <v>3949</v>
      </c>
      <c r="C1617" s="40">
        <f t="shared" si="150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12">
        <v>4679.4799999999996</v>
      </c>
      <c r="U1617" s="3">
        <v>2406.21</v>
      </c>
      <c r="AJ1617" s="2">
        <f t="shared" si="153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C1617" s="2">
        <v>4045</v>
      </c>
      <c r="BD1617" s="41">
        <v>4139</v>
      </c>
      <c r="BE1617" s="2">
        <f t="shared" si="152"/>
        <v>4032.8095238095239</v>
      </c>
      <c r="BF1617" s="41">
        <v>4175</v>
      </c>
      <c r="BG1617" s="41"/>
      <c r="BH1617" s="2">
        <f t="shared" si="151"/>
        <v>4139.0476190476193</v>
      </c>
      <c r="BI1617" s="41"/>
      <c r="BJ1617" s="2">
        <v>5111.26</v>
      </c>
      <c r="BK1617" s="2">
        <v>2252.4299999999998</v>
      </c>
      <c r="BL1617" s="2">
        <v>4865.16</v>
      </c>
      <c r="BM1617" s="2">
        <v>2521.6999999999998</v>
      </c>
      <c r="BN1617" s="41"/>
      <c r="BY1617" s="41"/>
      <c r="CE1617" s="69"/>
      <c r="FY1617" s="69"/>
      <c r="FZ1617" s="69"/>
      <c r="GA1617" s="69"/>
      <c r="GB1617" s="41"/>
      <c r="GC1617" s="41"/>
      <c r="GD1617" s="41"/>
      <c r="GE1617" s="41"/>
      <c r="GF1617" s="41"/>
      <c r="GG1617" s="41"/>
      <c r="GH1617" s="41"/>
      <c r="GI1617" s="41"/>
      <c r="GJ1617" s="41"/>
      <c r="GK1617" s="41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41"/>
      <c r="HB1617" s="12">
        <f t="shared" si="154"/>
        <v>4956.6899999999996</v>
      </c>
      <c r="HC1617" s="2">
        <f t="shared" si="147"/>
        <v>3477.98</v>
      </c>
      <c r="HD1617" s="3">
        <f t="shared" si="149"/>
        <v>3373.0800000000004</v>
      </c>
      <c r="HK1617" s="197"/>
    </row>
    <row r="1618" spans="1:219" x14ac:dyDescent="0.25">
      <c r="A1618" s="64">
        <v>42727</v>
      </c>
      <c r="B1618" s="40">
        <v>3965</v>
      </c>
      <c r="C1618" s="40">
        <f t="shared" si="150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12">
        <v>4685.3100000000004</v>
      </c>
      <c r="U1618" s="3">
        <v>2412.89</v>
      </c>
      <c r="AJ1618" s="2">
        <f t="shared" si="153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C1618" s="2">
        <v>4070</v>
      </c>
      <c r="BD1618" s="41">
        <v>4150</v>
      </c>
      <c r="BE1618" s="2">
        <f t="shared" si="152"/>
        <v>4033.5238095238096</v>
      </c>
      <c r="BF1618" s="41">
        <v>4180</v>
      </c>
      <c r="BG1618" s="41"/>
      <c r="BH1618" s="2">
        <f t="shared" si="151"/>
        <v>4139.2857142857147</v>
      </c>
      <c r="BI1618" s="41"/>
      <c r="BJ1618" s="2">
        <v>5109.95</v>
      </c>
      <c r="BK1618" s="2">
        <v>2243.5700000000002</v>
      </c>
      <c r="BL1618" s="2">
        <v>4863.8500000000004</v>
      </c>
      <c r="BM1618" s="2">
        <v>2512.7600000000002</v>
      </c>
      <c r="BN1618" s="41"/>
      <c r="BY1618" s="41"/>
      <c r="CE1618" s="69"/>
      <c r="FY1618" s="69"/>
      <c r="FZ1618" s="69"/>
      <c r="GA1618" s="69"/>
      <c r="GB1618" s="41"/>
      <c r="GC1618" s="41"/>
      <c r="GD1618" s="41"/>
      <c r="GE1618" s="41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41"/>
      <c r="HB1618" s="12">
        <f t="shared" si="154"/>
        <v>4948.92</v>
      </c>
      <c r="HC1618" s="2">
        <f t="shared" si="147"/>
        <v>3494.3</v>
      </c>
      <c r="HD1618" s="3">
        <f t="shared" si="149"/>
        <v>3387.8</v>
      </c>
      <c r="HK1618" s="197"/>
    </row>
    <row r="1619" spans="1:219" x14ac:dyDescent="0.25">
      <c r="A1619" s="64">
        <v>42730</v>
      </c>
      <c r="B1619" s="40">
        <v>3965</v>
      </c>
      <c r="C1619" s="40">
        <f t="shared" si="150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12">
        <v>4687.41</v>
      </c>
      <c r="U1619" s="3">
        <v>2414.73</v>
      </c>
      <c r="AJ1619" s="2">
        <f t="shared" si="153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C1619" s="2">
        <v>4070</v>
      </c>
      <c r="BD1619" s="41">
        <v>4150</v>
      </c>
      <c r="BE1619" s="2">
        <f t="shared" ref="BE1619:BE1660" si="155">AVERAGE(BC1599:BC1619)</f>
        <v>4034.3333333333335</v>
      </c>
      <c r="BF1619" s="41">
        <v>4180</v>
      </c>
      <c r="BG1619" s="41"/>
      <c r="BH1619" s="2">
        <f t="shared" si="151"/>
        <v>4140.7142857142853</v>
      </c>
      <c r="BI1619" s="41"/>
      <c r="BJ1619" s="2">
        <v>5109.95</v>
      </c>
      <c r="BK1619" s="2">
        <v>2245.46</v>
      </c>
      <c r="BL1619" s="2">
        <v>4863.8500000000004</v>
      </c>
      <c r="BM1619" s="2">
        <v>2514.67</v>
      </c>
      <c r="BN1619" s="41"/>
      <c r="BY1619" s="41"/>
      <c r="CE1619" s="69"/>
      <c r="FY1619" s="69"/>
      <c r="FZ1619" s="69"/>
      <c r="GA1619" s="69"/>
      <c r="GB1619" s="41"/>
      <c r="GC1619" s="41"/>
      <c r="GD1619" s="41"/>
      <c r="GE1619" s="41"/>
      <c r="GF1619" s="41"/>
      <c r="GG1619" s="41"/>
      <c r="GH1619" s="41"/>
      <c r="GI1619" s="41"/>
      <c r="GJ1619" s="41"/>
      <c r="GK1619" s="41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41"/>
      <c r="HB1619" s="12">
        <f t="shared" si="154"/>
        <v>4950.87</v>
      </c>
      <c r="HC1619" s="2">
        <f t="shared" ref="HC1619:HC1682" si="156">B1619*1.02-550</f>
        <v>3494.3</v>
      </c>
      <c r="HD1619" s="3">
        <f t="shared" si="149"/>
        <v>3387.8</v>
      </c>
      <c r="HK1619" s="197"/>
    </row>
    <row r="1620" spans="1:219" x14ac:dyDescent="0.25">
      <c r="A1620" s="64">
        <v>42731</v>
      </c>
      <c r="B1620" s="40">
        <v>3965</v>
      </c>
      <c r="C1620" s="40">
        <f t="shared" si="150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12">
        <v>4666.47</v>
      </c>
      <c r="U1620" s="3">
        <v>2396.33</v>
      </c>
      <c r="AJ1620" s="2">
        <f t="shared" si="153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C1620" s="2">
        <v>4070</v>
      </c>
      <c r="BD1620" s="41">
        <v>4150</v>
      </c>
      <c r="BE1620" s="2">
        <f t="shared" si="155"/>
        <v>4036.2380952380954</v>
      </c>
      <c r="BF1620" s="41">
        <v>4180</v>
      </c>
      <c r="BG1620" s="41"/>
      <c r="BH1620" s="2">
        <f t="shared" si="151"/>
        <v>4142.3809523809523</v>
      </c>
      <c r="BI1620" s="41"/>
      <c r="BJ1620" s="2">
        <v>5109.95</v>
      </c>
      <c r="BK1620" s="2">
        <v>2226.5100000000002</v>
      </c>
      <c r="BL1620" s="2">
        <v>4863.8500000000004</v>
      </c>
      <c r="BM1620" s="2">
        <v>2495.56</v>
      </c>
      <c r="BN1620" s="41"/>
      <c r="BY1620" s="41"/>
      <c r="CE1620" s="69"/>
      <c r="FY1620" s="69"/>
      <c r="FZ1620" s="69"/>
      <c r="GA1620" s="69"/>
      <c r="GB1620" s="41"/>
      <c r="GC1620" s="41"/>
      <c r="GD1620" s="41"/>
      <c r="GE1620" s="41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41"/>
      <c r="HB1620" s="12">
        <f t="shared" si="154"/>
        <v>4931.45</v>
      </c>
      <c r="HC1620" s="2">
        <f t="shared" si="156"/>
        <v>3494.3</v>
      </c>
      <c r="HD1620" s="3">
        <f t="shared" si="149"/>
        <v>3387.8</v>
      </c>
      <c r="HK1620" s="197"/>
    </row>
    <row r="1621" spans="1:219" x14ac:dyDescent="0.25">
      <c r="A1621" s="64">
        <v>42732</v>
      </c>
      <c r="B1621" s="40">
        <v>3950</v>
      </c>
      <c r="C1621" s="40">
        <f t="shared" si="150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12">
        <v>4639.26</v>
      </c>
      <c r="U1621" s="3">
        <v>2372.41</v>
      </c>
      <c r="AJ1621" s="2">
        <f t="shared" si="153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C1621" s="2">
        <v>4045</v>
      </c>
      <c r="BD1621" s="41">
        <v>4150</v>
      </c>
      <c r="BE1621" s="2">
        <f t="shared" si="155"/>
        <v>4035.5238095238096</v>
      </c>
      <c r="BF1621" s="41">
        <v>4165</v>
      </c>
      <c r="BG1621" s="41"/>
      <c r="BH1621" s="2">
        <f t="shared" si="151"/>
        <v>4143.333333333333</v>
      </c>
      <c r="BI1621" s="41"/>
      <c r="BJ1621" s="2">
        <v>5168.5600000000004</v>
      </c>
      <c r="BK1621" s="2">
        <v>2257.7800000000002</v>
      </c>
      <c r="BL1621" s="2">
        <v>4922.46</v>
      </c>
      <c r="BM1621" s="2">
        <v>2527.1</v>
      </c>
      <c r="BN1621" s="41"/>
      <c r="BY1621" s="41"/>
      <c r="CE1621" s="69"/>
      <c r="FY1621" s="69"/>
      <c r="FZ1621" s="69"/>
      <c r="GA1621" s="69"/>
      <c r="GB1621" s="41"/>
      <c r="GC1621" s="41"/>
      <c r="GD1621" s="41"/>
      <c r="GE1621" s="41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41"/>
      <c r="HB1621" s="12">
        <f t="shared" si="154"/>
        <v>4934.09</v>
      </c>
      <c r="HC1621" s="2">
        <f t="shared" si="156"/>
        <v>3479</v>
      </c>
      <c r="HD1621" s="3">
        <f t="shared" si="149"/>
        <v>3374</v>
      </c>
      <c r="HK1621" s="197"/>
    </row>
    <row r="1622" spans="1:219" x14ac:dyDescent="0.25">
      <c r="A1622" s="64">
        <v>42733</v>
      </c>
      <c r="B1622" s="40">
        <v>3920</v>
      </c>
      <c r="C1622" s="40">
        <f t="shared" si="150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12">
        <v>4591.99</v>
      </c>
      <c r="U1622" s="3">
        <v>2329.35</v>
      </c>
      <c r="AJ1622" s="2">
        <f t="shared" si="153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C1622" s="2">
        <v>4020</v>
      </c>
      <c r="BD1622" s="41">
        <v>4112</v>
      </c>
      <c r="BE1622" s="2">
        <f t="shared" si="155"/>
        <v>4034.7619047619046</v>
      </c>
      <c r="BF1622" s="41">
        <v>4155</v>
      </c>
      <c r="BG1622" s="41"/>
      <c r="BH1622" s="2">
        <f t="shared" si="151"/>
        <v>4144.0476190476193</v>
      </c>
      <c r="BI1622" s="41"/>
      <c r="BJ1622" s="2">
        <v>5112.58</v>
      </c>
      <c r="BK1622" s="2">
        <v>2174.04</v>
      </c>
      <c r="BL1622" s="2">
        <v>4866.4799999999996</v>
      </c>
      <c r="BM1622" s="2">
        <v>2442.63</v>
      </c>
      <c r="BN1622" s="41"/>
      <c r="BY1622" s="41"/>
      <c r="CE1622" s="69"/>
      <c r="FY1622" s="69"/>
      <c r="FZ1622" s="69"/>
      <c r="GA1622" s="69"/>
      <c r="GB1622" s="41"/>
      <c r="GC1622" s="41"/>
      <c r="GD1622" s="41"/>
      <c r="GE1622" s="41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41"/>
      <c r="HB1622" s="12">
        <f t="shared" si="154"/>
        <v>4944.04</v>
      </c>
      <c r="HC1622" s="2">
        <f t="shared" si="156"/>
        <v>3448.4</v>
      </c>
      <c r="HD1622" s="3">
        <f t="shared" si="149"/>
        <v>3346.4</v>
      </c>
      <c r="HK1622" s="197"/>
    </row>
    <row r="1623" spans="1:219" x14ac:dyDescent="0.25">
      <c r="A1623" s="64">
        <v>42734</v>
      </c>
      <c r="B1623" s="40">
        <v>3927</v>
      </c>
      <c r="C1623" s="40">
        <f t="shared" si="150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12">
        <v>4644.79</v>
      </c>
      <c r="U1623" s="3">
        <v>2378.79</v>
      </c>
      <c r="AJ1623" s="2">
        <f t="shared" si="153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C1623" s="2">
        <v>3927</v>
      </c>
      <c r="BD1623" s="41">
        <v>4112</v>
      </c>
      <c r="BE1623" s="2">
        <f t="shared" si="155"/>
        <v>4029.6190476190477</v>
      </c>
      <c r="BF1623" s="41">
        <v>4155</v>
      </c>
      <c r="BG1623" s="41"/>
      <c r="BH1623" s="2">
        <f t="shared" si="151"/>
        <v>4145.8095238095239</v>
      </c>
      <c r="BI1623" s="41"/>
      <c r="BJ1623" s="2">
        <v>5139.91</v>
      </c>
      <c r="BK1623" s="2">
        <v>2222.8000000000002</v>
      </c>
      <c r="BL1623" s="2">
        <v>4893.8100000000004</v>
      </c>
      <c r="BM1623" s="2">
        <v>2491.91</v>
      </c>
      <c r="BN1623" s="41"/>
      <c r="BY1623" s="41"/>
      <c r="CE1623" s="69"/>
      <c r="FY1623" s="69"/>
      <c r="FZ1623" s="69"/>
      <c r="GA1623" s="69"/>
      <c r="GB1623" s="41"/>
      <c r="GC1623" s="41"/>
      <c r="GD1623" s="41"/>
      <c r="GE1623" s="41"/>
      <c r="GF1623" s="41"/>
      <c r="GG1623" s="41"/>
      <c r="GH1623" s="41"/>
      <c r="GI1623" s="41"/>
      <c r="GJ1623" s="41"/>
      <c r="GK1623" s="41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41"/>
      <c r="HB1623" s="12">
        <f t="shared" si="154"/>
        <v>4967.9399999999996</v>
      </c>
      <c r="HC1623" s="2">
        <f t="shared" si="156"/>
        <v>3455.54</v>
      </c>
      <c r="HD1623" s="3">
        <f t="shared" ref="HD1623:HD1686" si="157">B1623*0.92-260</f>
        <v>3352.84</v>
      </c>
      <c r="HK1623" s="197"/>
    </row>
    <row r="1624" spans="1:219" x14ac:dyDescent="0.25">
      <c r="A1624" s="64">
        <v>42737</v>
      </c>
      <c r="B1624" s="40">
        <v>3927</v>
      </c>
      <c r="C1624" s="40">
        <f t="shared" si="150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12">
        <v>4640.58</v>
      </c>
      <c r="U1624" s="3">
        <v>2375.09</v>
      </c>
      <c r="AJ1624" s="2">
        <f t="shared" si="153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C1624" s="2">
        <v>3927</v>
      </c>
      <c r="BD1624" s="41">
        <v>4112</v>
      </c>
      <c r="BE1624" s="2">
        <f t="shared" si="155"/>
        <v>4024.3809523809523</v>
      </c>
      <c r="BF1624" s="41">
        <v>4155</v>
      </c>
      <c r="BG1624" s="41"/>
      <c r="BH1624" s="2">
        <f t="shared" si="151"/>
        <v>4147.2380952380954</v>
      </c>
      <c r="BI1624" s="41"/>
      <c r="BJ1624" s="2">
        <v>5139.91</v>
      </c>
      <c r="BK1624" s="2">
        <v>2218.9699999999998</v>
      </c>
      <c r="BL1624" s="2">
        <v>4893.8100000000004</v>
      </c>
      <c r="BM1624" s="2">
        <v>2487.94</v>
      </c>
      <c r="BN1624" s="41"/>
      <c r="BY1624" s="41"/>
      <c r="CE1624" s="69"/>
      <c r="FY1624" s="69"/>
      <c r="FZ1624" s="69"/>
      <c r="GA1624" s="69"/>
      <c r="GB1624" s="41"/>
      <c r="GC1624" s="41"/>
      <c r="GD1624" s="41"/>
      <c r="GE1624" s="41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41"/>
      <c r="HB1624" s="12">
        <f t="shared" si="154"/>
        <v>4963.96</v>
      </c>
      <c r="HC1624" s="2">
        <f t="shared" si="156"/>
        <v>3455.54</v>
      </c>
      <c r="HD1624" s="3">
        <f t="shared" si="157"/>
        <v>3352.84</v>
      </c>
      <c r="HK1624" s="197"/>
    </row>
    <row r="1625" spans="1:219" x14ac:dyDescent="0.25">
      <c r="A1625" s="64">
        <v>42738</v>
      </c>
      <c r="B1625" s="40">
        <v>3950</v>
      </c>
      <c r="C1625" s="40">
        <f t="shared" si="150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12">
        <v>4672.59</v>
      </c>
      <c r="U1625" s="3">
        <v>2406.27</v>
      </c>
      <c r="AJ1625" s="2">
        <f t="shared" si="153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C1625" s="2">
        <v>4040</v>
      </c>
      <c r="BD1625" s="41">
        <v>4100</v>
      </c>
      <c r="BE1625" s="2">
        <f t="shared" si="155"/>
        <v>4026.5238095238096</v>
      </c>
      <c r="BF1625" s="41">
        <v>4130</v>
      </c>
      <c r="BG1625" s="41"/>
      <c r="BH1625" s="2">
        <f t="shared" si="151"/>
        <v>4148.666666666667</v>
      </c>
      <c r="BI1625" s="41"/>
      <c r="BJ1625" s="2">
        <v>5168.5600000000004</v>
      </c>
      <c r="BK1625" s="2">
        <v>2250.04</v>
      </c>
      <c r="BL1625" s="2">
        <v>4922.46</v>
      </c>
      <c r="BM1625" s="2">
        <v>2519.29</v>
      </c>
      <c r="BN1625" s="41"/>
      <c r="BY1625" s="41"/>
      <c r="CE1625" s="69"/>
      <c r="FY1625" s="69"/>
      <c r="FZ1625" s="69"/>
      <c r="GA1625" s="69"/>
      <c r="GB1625" s="41"/>
      <c r="GC1625" s="41"/>
      <c r="GD1625" s="41"/>
      <c r="GE1625" s="41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41"/>
      <c r="HB1625" s="12">
        <f t="shared" si="154"/>
        <v>4981.84</v>
      </c>
      <c r="HC1625" s="2">
        <f t="shared" si="156"/>
        <v>3479</v>
      </c>
      <c r="HD1625" s="3">
        <f t="shared" si="157"/>
        <v>3374</v>
      </c>
      <c r="HK1625" s="197"/>
    </row>
    <row r="1626" spans="1:219" x14ac:dyDescent="0.25">
      <c r="A1626" s="64">
        <v>42739</v>
      </c>
      <c r="B1626" s="40">
        <v>3916</v>
      </c>
      <c r="C1626" s="40">
        <f t="shared" si="150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12">
        <v>4613.2299999999996</v>
      </c>
      <c r="U1626" s="3">
        <v>2351.04</v>
      </c>
      <c r="AJ1626" s="2">
        <f t="shared" si="153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C1626" s="2">
        <v>4008</v>
      </c>
      <c r="BD1626" s="41">
        <v>4090</v>
      </c>
      <c r="BE1626" s="2">
        <f t="shared" si="155"/>
        <v>4029.5238095238096</v>
      </c>
      <c r="BF1626" s="41">
        <v>4080</v>
      </c>
      <c r="BG1626" s="41"/>
      <c r="BH1626" s="2">
        <f t="shared" si="151"/>
        <v>4149.6190476190477</v>
      </c>
      <c r="BI1626" s="41"/>
      <c r="BJ1626" s="2">
        <v>5139.91</v>
      </c>
      <c r="BK1626" s="2">
        <v>2194.06</v>
      </c>
      <c r="BL1626" s="2">
        <v>4893.8100000000004</v>
      </c>
      <c r="BM1626" s="2">
        <v>2462.8200000000002</v>
      </c>
      <c r="BN1626" s="41"/>
      <c r="BY1626" s="41"/>
      <c r="CE1626" s="69"/>
      <c r="FY1626" s="69"/>
      <c r="FZ1626" s="69"/>
      <c r="GA1626" s="69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12">
        <f t="shared" si="154"/>
        <v>4965.5600000000004</v>
      </c>
      <c r="HC1626" s="2">
        <f t="shared" si="156"/>
        <v>3444.32</v>
      </c>
      <c r="HD1626" s="3">
        <f t="shared" si="157"/>
        <v>3342.7200000000003</v>
      </c>
      <c r="HK1626" s="197"/>
    </row>
    <row r="1627" spans="1:219" x14ac:dyDescent="0.25">
      <c r="A1627" s="64">
        <v>42740</v>
      </c>
      <c r="B1627" s="40">
        <v>3935</v>
      </c>
      <c r="C1627" s="40">
        <f t="shared" si="150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12">
        <v>4651.3500000000004</v>
      </c>
      <c r="U1627" s="3">
        <v>2387.5700000000002</v>
      </c>
      <c r="AJ1627" s="2">
        <f t="shared" si="153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C1627" s="2">
        <v>4023</v>
      </c>
      <c r="BD1627" s="41">
        <v>4080</v>
      </c>
      <c r="BE1627" s="2">
        <f t="shared" si="155"/>
        <v>4031.2857142857142</v>
      </c>
      <c r="BF1627" s="41">
        <v>4099</v>
      </c>
      <c r="BG1627" s="41"/>
      <c r="BH1627" s="2">
        <f t="shared" si="151"/>
        <v>4150.666666666667</v>
      </c>
      <c r="BI1627" s="41"/>
      <c r="BJ1627" s="2">
        <v>5197.21</v>
      </c>
      <c r="BK1627" s="2">
        <v>2257.73</v>
      </c>
      <c r="BL1627" s="2">
        <v>4951.1099999999997</v>
      </c>
      <c r="BM1627" s="2">
        <v>2527.0500000000002</v>
      </c>
      <c r="BN1627" s="41"/>
      <c r="BY1627" s="41"/>
      <c r="CE1627" s="69"/>
      <c r="FY1627" s="69"/>
      <c r="FZ1627" s="69"/>
      <c r="GA1627" s="69"/>
      <c r="GB1627" s="41"/>
      <c r="GC1627" s="41"/>
      <c r="GD1627" s="41"/>
      <c r="GE1627" s="41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41"/>
      <c r="HB1627" s="12">
        <f t="shared" si="154"/>
        <v>4975.62</v>
      </c>
      <c r="HC1627" s="2">
        <f t="shared" si="156"/>
        <v>3463.7000000000003</v>
      </c>
      <c r="HD1627" s="3">
        <f t="shared" si="157"/>
        <v>3360.2000000000003</v>
      </c>
      <c r="HK1627" s="197"/>
    </row>
    <row r="1628" spans="1:219" x14ac:dyDescent="0.25">
      <c r="A1628" s="64">
        <v>42743</v>
      </c>
      <c r="B1628" s="40">
        <v>3958</v>
      </c>
      <c r="C1628" s="40">
        <f t="shared" si="150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12">
        <v>4720.75</v>
      </c>
      <c r="U1628" s="3">
        <v>2453.19</v>
      </c>
      <c r="AJ1628" s="2">
        <f t="shared" si="153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C1628" s="2">
        <v>4029</v>
      </c>
      <c r="BD1628" s="41">
        <v>4078</v>
      </c>
      <c r="BE1628" s="2">
        <f t="shared" si="155"/>
        <v>4032.9523809523807</v>
      </c>
      <c r="BF1628" s="41">
        <v>4116</v>
      </c>
      <c r="BG1628" s="41"/>
      <c r="BH1628" s="2">
        <f t="shared" si="151"/>
        <v>4150.9047619047615</v>
      </c>
      <c r="BI1628" s="41"/>
      <c r="BJ1628" s="2">
        <v>5240.1899999999996</v>
      </c>
      <c r="BK1628" s="2">
        <v>2324.1</v>
      </c>
      <c r="BL1628" s="2">
        <v>4994.09</v>
      </c>
      <c r="BM1628" s="2">
        <v>2594</v>
      </c>
      <c r="BN1628" s="41"/>
      <c r="BY1628" s="41"/>
      <c r="CE1628" s="69"/>
      <c r="FY1628" s="69"/>
      <c r="FZ1628" s="69"/>
      <c r="GA1628" s="69"/>
      <c r="GB1628" s="41"/>
      <c r="GC1628" s="41"/>
      <c r="GD1628" s="41"/>
      <c r="GE1628" s="41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41"/>
      <c r="HB1628" s="12">
        <f t="shared" si="154"/>
        <v>5001.78</v>
      </c>
      <c r="HC1628" s="2">
        <f t="shared" si="156"/>
        <v>3487.16</v>
      </c>
      <c r="HD1628" s="3">
        <f t="shared" si="157"/>
        <v>3381.36</v>
      </c>
      <c r="HK1628" s="197"/>
    </row>
    <row r="1629" spans="1:219" x14ac:dyDescent="0.25">
      <c r="A1629" s="64">
        <v>42744</v>
      </c>
      <c r="B1629" s="40">
        <v>3965</v>
      </c>
      <c r="C1629" s="40">
        <f t="shared" si="150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12">
        <v>4672.5600000000004</v>
      </c>
      <c r="U1629" s="3">
        <v>2422.79</v>
      </c>
      <c r="AJ1629" s="2">
        <f t="shared" si="153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C1629" s="2">
        <v>4043</v>
      </c>
      <c r="BD1629" s="41">
        <v>4091</v>
      </c>
      <c r="BE1629" s="2">
        <f t="shared" si="155"/>
        <v>4033.3333333333335</v>
      </c>
      <c r="BF1629" s="41">
        <v>4140</v>
      </c>
      <c r="BG1629" s="41"/>
      <c r="BH1629" s="2">
        <f t="shared" si="151"/>
        <v>4151.3809523809523</v>
      </c>
      <c r="BI1629" s="41"/>
      <c r="BJ1629" s="2">
        <v>5241.5</v>
      </c>
      <c r="BK1629" s="2">
        <v>2293.58</v>
      </c>
      <c r="BL1629" s="2">
        <v>4995.3999999999996</v>
      </c>
      <c r="BM1629" s="2">
        <v>2563.21</v>
      </c>
      <c r="BN1629" s="41"/>
      <c r="BY1629" s="41"/>
      <c r="CE1629" s="69"/>
      <c r="FY1629" s="69"/>
      <c r="FZ1629" s="69"/>
      <c r="GA1629" s="69"/>
      <c r="GB1629" s="41"/>
      <c r="GC1629" s="41"/>
      <c r="GD1629" s="41"/>
      <c r="GE1629" s="41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41"/>
      <c r="HB1629" s="12">
        <f t="shared" si="154"/>
        <v>4969.58</v>
      </c>
      <c r="HC1629" s="2">
        <f t="shared" si="156"/>
        <v>3494.3</v>
      </c>
      <c r="HD1629" s="3">
        <f t="shared" si="157"/>
        <v>3387.8</v>
      </c>
      <c r="HK1629" s="197"/>
    </row>
    <row r="1630" spans="1:219" x14ac:dyDescent="0.25">
      <c r="A1630" s="64">
        <v>42745</v>
      </c>
      <c r="B1630" s="40">
        <v>3946</v>
      </c>
      <c r="C1630" s="40">
        <f t="shared" ref="C1630:C1693" si="158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12">
        <v>4716.4799999999996</v>
      </c>
      <c r="U1630" s="3">
        <v>2463.14</v>
      </c>
      <c r="AJ1630" s="2">
        <f t="shared" si="153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C1630" s="2">
        <v>4029</v>
      </c>
      <c r="BD1630" s="41">
        <v>4099</v>
      </c>
      <c r="BE1630" s="2">
        <f t="shared" si="155"/>
        <v>4033.0952380952381</v>
      </c>
      <c r="BF1630" s="41">
        <v>4154</v>
      </c>
      <c r="BG1630" s="41"/>
      <c r="BH1630" s="2">
        <f t="shared" si="151"/>
        <v>4151.5714285714284</v>
      </c>
      <c r="BI1630" s="41"/>
      <c r="BJ1630" s="2">
        <v>5270.15</v>
      </c>
      <c r="BK1630" s="2">
        <v>2348.65</v>
      </c>
      <c r="BL1630" s="2">
        <v>5024.05</v>
      </c>
      <c r="BM1630" s="2">
        <v>2618.75</v>
      </c>
      <c r="BN1630" s="41"/>
      <c r="BY1630" s="41"/>
      <c r="CE1630" s="69"/>
      <c r="FY1630" s="69"/>
      <c r="FZ1630" s="69"/>
      <c r="GA1630" s="69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12">
        <f t="shared" si="154"/>
        <v>4997.76</v>
      </c>
      <c r="HC1630" s="2">
        <f t="shared" si="156"/>
        <v>3474.92</v>
      </c>
      <c r="HD1630" s="3">
        <f t="shared" si="157"/>
        <v>3370.32</v>
      </c>
      <c r="HK1630" s="197"/>
    </row>
    <row r="1631" spans="1:219" x14ac:dyDescent="0.25">
      <c r="A1631" s="64">
        <v>42746</v>
      </c>
      <c r="B1631" s="40">
        <v>3955</v>
      </c>
      <c r="C1631" s="40">
        <f t="shared" si="158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12">
        <v>4714.33</v>
      </c>
      <c r="U1631" s="3">
        <v>2461.23</v>
      </c>
      <c r="AJ1631" s="2">
        <f t="shared" si="153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C1631" s="2">
        <v>4025</v>
      </c>
      <c r="BD1631" s="41">
        <v>4100</v>
      </c>
      <c r="BE1631" s="2">
        <f t="shared" si="155"/>
        <v>4033.2857142857142</v>
      </c>
      <c r="BF1631" s="41">
        <v>4154</v>
      </c>
      <c r="BG1631" s="41"/>
      <c r="BH1631" s="2">
        <f t="shared" si="151"/>
        <v>4153.0476190476193</v>
      </c>
      <c r="BI1631" s="41"/>
      <c r="BJ1631" s="2">
        <v>5284.48</v>
      </c>
      <c r="BK1631" s="2">
        <v>2360.2600000000002</v>
      </c>
      <c r="BL1631" s="2">
        <v>5038.38</v>
      </c>
      <c r="BM1631" s="2">
        <v>2630.47</v>
      </c>
      <c r="BN1631" s="41"/>
      <c r="BY1631" s="41"/>
      <c r="CE1631" s="69"/>
      <c r="FY1631" s="69"/>
      <c r="FZ1631" s="69"/>
      <c r="GA1631" s="69"/>
      <c r="GB1631" s="41"/>
      <c r="GC1631" s="41"/>
      <c r="GD1631" s="41"/>
      <c r="GE1631" s="41"/>
      <c r="GF1631" s="41"/>
      <c r="GG1631" s="41"/>
      <c r="GH1631" s="41"/>
      <c r="GI1631" s="41"/>
      <c r="GJ1631" s="41"/>
      <c r="GK1631" s="41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41"/>
      <c r="HB1631" s="12">
        <f t="shared" si="154"/>
        <v>4995.74</v>
      </c>
      <c r="HC1631" s="2">
        <f t="shared" si="156"/>
        <v>3484.1</v>
      </c>
      <c r="HD1631" s="3">
        <f t="shared" si="157"/>
        <v>3378.6000000000004</v>
      </c>
      <c r="HK1631" s="197"/>
    </row>
    <row r="1632" spans="1:219" x14ac:dyDescent="0.25">
      <c r="A1632" s="64">
        <v>42747</v>
      </c>
      <c r="B1632" s="40">
        <v>3944</v>
      </c>
      <c r="C1632" s="40">
        <f t="shared" si="158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12">
        <v>4643.8100000000004</v>
      </c>
      <c r="U1632" s="3">
        <v>2382.41</v>
      </c>
      <c r="AJ1632" s="2">
        <f t="shared" si="153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C1632" s="2">
        <v>4022</v>
      </c>
      <c r="BD1632" s="41">
        <v>4105</v>
      </c>
      <c r="BE1632" s="2">
        <f t="shared" si="155"/>
        <v>4033.3809523809523</v>
      </c>
      <c r="BF1632" s="41">
        <v>4152</v>
      </c>
      <c r="BG1632" s="41"/>
      <c r="BH1632" s="2">
        <f t="shared" si="151"/>
        <v>4154.2857142857147</v>
      </c>
      <c r="BI1632" s="41"/>
      <c r="BJ1632" s="2">
        <v>5285.71</v>
      </c>
      <c r="BK1632" s="2">
        <v>2294.34</v>
      </c>
      <c r="BL1632" s="2">
        <v>5039.6099999999997</v>
      </c>
      <c r="BM1632" s="2">
        <v>2563.9699999999998</v>
      </c>
      <c r="BN1632" s="41"/>
      <c r="BY1632" s="41"/>
      <c r="CE1632" s="69"/>
      <c r="FY1632" s="69"/>
      <c r="FZ1632" s="69"/>
      <c r="GA1632" s="69"/>
      <c r="GB1632" s="41"/>
      <c r="GC1632" s="41"/>
      <c r="GD1632" s="41"/>
      <c r="GE1632" s="41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41"/>
      <c r="HB1632" s="12">
        <f t="shared" si="154"/>
        <v>4900.83</v>
      </c>
      <c r="HC1632" s="2">
        <f t="shared" si="156"/>
        <v>3472.88</v>
      </c>
      <c r="HD1632" s="3">
        <f t="shared" si="157"/>
        <v>3368.48</v>
      </c>
      <c r="HK1632" s="197"/>
    </row>
    <row r="1633" spans="1:219" x14ac:dyDescent="0.25">
      <c r="A1633" s="64">
        <v>42748</v>
      </c>
      <c r="B1633" s="40">
        <v>3955</v>
      </c>
      <c r="C1633" s="40">
        <f t="shared" si="158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12">
        <v>4696.43</v>
      </c>
      <c r="U1633" s="3">
        <v>2434.65</v>
      </c>
      <c r="AJ1633" s="2">
        <f t="shared" si="153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C1633" s="2">
        <v>4023</v>
      </c>
      <c r="BD1633" s="41">
        <v>4111</v>
      </c>
      <c r="BE1633" s="2">
        <f t="shared" si="155"/>
        <v>4031.4285714285716</v>
      </c>
      <c r="BF1633" s="41">
        <v>4155</v>
      </c>
      <c r="BG1633" s="41"/>
      <c r="BH1633" s="2">
        <f t="shared" si="151"/>
        <v>4153.1904761904761</v>
      </c>
      <c r="BI1633" s="41"/>
      <c r="BJ1633" s="2">
        <v>5357.33</v>
      </c>
      <c r="BK1633" s="2">
        <v>2359.41</v>
      </c>
      <c r="BL1633" s="2">
        <v>5111.2299999999996</v>
      </c>
      <c r="BM1633" s="2">
        <v>2629.61</v>
      </c>
      <c r="BN1633" s="41"/>
      <c r="BY1633" s="41"/>
      <c r="CE1633" s="69"/>
      <c r="FY1633" s="69"/>
      <c r="FZ1633" s="69"/>
      <c r="GA1633" s="69"/>
      <c r="GB1633" s="41"/>
      <c r="GC1633" s="41"/>
      <c r="GD1633" s="41"/>
      <c r="GE1633" s="41"/>
      <c r="GF1633" s="41"/>
      <c r="GG1633" s="41"/>
      <c r="GH1633" s="41"/>
      <c r="GI1633" s="41"/>
      <c r="GJ1633" s="41"/>
      <c r="GK1633" s="41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41"/>
      <c r="HB1633" s="12">
        <f t="shared" si="154"/>
        <v>4898.8500000000004</v>
      </c>
      <c r="HC1633" s="2">
        <f t="shared" si="156"/>
        <v>3484.1</v>
      </c>
      <c r="HD1633" s="3">
        <f t="shared" si="157"/>
        <v>3378.6000000000004</v>
      </c>
      <c r="HK1633" s="197"/>
    </row>
    <row r="1634" spans="1:219" x14ac:dyDescent="0.25">
      <c r="A1634" s="64">
        <v>42751</v>
      </c>
      <c r="B1634" s="40">
        <v>3959</v>
      </c>
      <c r="C1634" s="40">
        <f t="shared" si="158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12">
        <v>4679.82</v>
      </c>
      <c r="U1634" s="3">
        <v>2417.09</v>
      </c>
      <c r="AJ1634" s="2">
        <f t="shared" si="153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C1634" s="2">
        <v>4034</v>
      </c>
      <c r="BD1634" s="41">
        <v>4124</v>
      </c>
      <c r="BE1634" s="2">
        <f t="shared" si="155"/>
        <v>4030</v>
      </c>
      <c r="BF1634" s="41">
        <v>4168</v>
      </c>
      <c r="BG1634" s="41"/>
      <c r="BH1634" s="2">
        <f t="shared" si="151"/>
        <v>4152.7142857142853</v>
      </c>
      <c r="BI1634" s="41"/>
      <c r="BJ1634" s="2">
        <v>5385.98</v>
      </c>
      <c r="BK1634" s="2">
        <v>2396.56</v>
      </c>
      <c r="BL1634" s="2">
        <v>5139.88</v>
      </c>
      <c r="BM1634" s="2">
        <v>2667.09</v>
      </c>
      <c r="BN1634" s="41"/>
      <c r="BY1634" s="41"/>
      <c r="CE1634" s="69"/>
      <c r="FY1634" s="69"/>
      <c r="FZ1634" s="69"/>
      <c r="GA1634" s="69"/>
      <c r="GB1634" s="41"/>
      <c r="GC1634" s="41"/>
      <c r="GD1634" s="41"/>
      <c r="GE1634" s="41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41"/>
      <c r="HB1634" s="12">
        <f t="shared" si="154"/>
        <v>4908.71</v>
      </c>
      <c r="HC1634" s="2">
        <f t="shared" si="156"/>
        <v>3488.1800000000003</v>
      </c>
      <c r="HD1634" s="3">
        <f t="shared" si="157"/>
        <v>3382.28</v>
      </c>
      <c r="HK1634" s="197"/>
    </row>
    <row r="1635" spans="1:219" x14ac:dyDescent="0.25">
      <c r="A1635" s="64">
        <v>42752</v>
      </c>
      <c r="B1635" s="40">
        <v>3945</v>
      </c>
      <c r="C1635" s="40">
        <f t="shared" si="158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12">
        <v>4658.28</v>
      </c>
      <c r="U1635" s="3">
        <v>2398.09</v>
      </c>
      <c r="AJ1635" s="2">
        <f t="shared" si="153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C1635" s="2">
        <v>4010</v>
      </c>
      <c r="BD1635" s="41">
        <v>4105</v>
      </c>
      <c r="BE1635" s="2">
        <f t="shared" si="155"/>
        <v>4028</v>
      </c>
      <c r="BF1635" s="41">
        <v>4147</v>
      </c>
      <c r="BG1635" s="41"/>
      <c r="BH1635" s="2">
        <f t="shared" si="151"/>
        <v>4152.4761904761908</v>
      </c>
      <c r="BI1635" s="41"/>
      <c r="BJ1635" s="2">
        <v>5384.67</v>
      </c>
      <c r="BK1635" s="2">
        <v>2374.67</v>
      </c>
      <c r="BL1635" s="2">
        <v>5138.57</v>
      </c>
      <c r="BM1635" s="2">
        <v>2645.01</v>
      </c>
      <c r="BN1635" s="41"/>
      <c r="BY1635" s="41"/>
      <c r="CE1635" s="69"/>
      <c r="FY1635" s="69"/>
      <c r="FZ1635" s="69"/>
      <c r="GA1635" s="69"/>
      <c r="GB1635" s="41"/>
      <c r="GC1635" s="41"/>
      <c r="GD1635" s="41"/>
      <c r="GE1635" s="41"/>
      <c r="GF1635" s="41"/>
      <c r="GG1635" s="41"/>
      <c r="GH1635" s="41"/>
      <c r="GI1635" s="41"/>
      <c r="GJ1635" s="41"/>
      <c r="GK1635" s="41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41"/>
      <c r="HB1635" s="12">
        <f t="shared" si="154"/>
        <v>4888.99</v>
      </c>
      <c r="HC1635" s="2">
        <f t="shared" si="156"/>
        <v>3473.9</v>
      </c>
      <c r="HD1635" s="3">
        <f t="shared" si="157"/>
        <v>3369.4</v>
      </c>
      <c r="HK1635" s="197"/>
    </row>
    <row r="1636" spans="1:219" x14ac:dyDescent="0.25">
      <c r="A1636" s="64">
        <v>42753</v>
      </c>
      <c r="B1636" s="40">
        <v>3935</v>
      </c>
      <c r="C1636" s="40">
        <f t="shared" si="158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12">
        <v>4736.97</v>
      </c>
      <c r="U1636" s="3">
        <v>2473.35</v>
      </c>
      <c r="AJ1636" s="2">
        <f t="shared" si="153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C1636" s="2">
        <v>4008</v>
      </c>
      <c r="BD1636" s="41">
        <v>4101</v>
      </c>
      <c r="BE1636" s="2">
        <f t="shared" si="155"/>
        <v>4024.4285714285716</v>
      </c>
      <c r="BF1636" s="41">
        <v>4138</v>
      </c>
      <c r="BG1636" s="41"/>
      <c r="BH1636" s="2">
        <f t="shared" si="151"/>
        <v>4150.1428571428569</v>
      </c>
      <c r="BI1636" s="41"/>
      <c r="BJ1636" s="2">
        <v>5400.31</v>
      </c>
      <c r="BK1636" s="2">
        <v>2412.1</v>
      </c>
      <c r="BL1636" s="2">
        <v>5154.21</v>
      </c>
      <c r="BM1636" s="2">
        <v>2682.76</v>
      </c>
      <c r="BN1636" s="41"/>
      <c r="BY1636" s="41"/>
      <c r="CE1636" s="69"/>
      <c r="FY1636" s="69"/>
      <c r="FZ1636" s="69"/>
      <c r="GA1636" s="69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12">
        <f t="shared" si="154"/>
        <v>4924.43</v>
      </c>
      <c r="HC1636" s="2">
        <f t="shared" si="156"/>
        <v>3463.7000000000003</v>
      </c>
      <c r="HD1636" s="3">
        <f t="shared" si="157"/>
        <v>3360.2000000000003</v>
      </c>
      <c r="HK1636" s="197"/>
    </row>
    <row r="1637" spans="1:219" x14ac:dyDescent="0.25">
      <c r="A1637" s="64">
        <v>42754</v>
      </c>
      <c r="B1637" s="40">
        <v>3928</v>
      </c>
      <c r="C1637" s="40">
        <f t="shared" si="158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12">
        <v>4696.43</v>
      </c>
      <c r="U1637" s="3">
        <v>2434.65</v>
      </c>
      <c r="AJ1637" s="2">
        <f t="shared" si="153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C1637" s="2">
        <v>3993</v>
      </c>
      <c r="BD1637" s="41">
        <v>4083</v>
      </c>
      <c r="BE1637" s="2">
        <f t="shared" si="155"/>
        <v>4021.9523809523807</v>
      </c>
      <c r="BF1637" s="41">
        <v>4133</v>
      </c>
      <c r="BG1637" s="41"/>
      <c r="BH1637" s="2">
        <f t="shared" si="151"/>
        <v>4148.1428571428569</v>
      </c>
      <c r="BI1637" s="41"/>
      <c r="BJ1637" s="2">
        <v>5443.24</v>
      </c>
      <c r="BK1637" s="2">
        <v>2426.4699999999998</v>
      </c>
      <c r="BL1637" s="2">
        <v>5197.1400000000003</v>
      </c>
      <c r="BM1637" s="2">
        <v>2697.26</v>
      </c>
      <c r="BN1637" s="41"/>
      <c r="BY1637" s="41"/>
      <c r="CE1637" s="69"/>
      <c r="FY1637" s="69"/>
      <c r="FZ1637" s="69"/>
      <c r="GA1637" s="69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12">
        <f t="shared" si="154"/>
        <v>4898.8900000000003</v>
      </c>
      <c r="HC1637" s="2">
        <f t="shared" si="156"/>
        <v>3456.56</v>
      </c>
      <c r="HD1637" s="3">
        <f t="shared" si="157"/>
        <v>3353.76</v>
      </c>
      <c r="HK1637" s="197"/>
    </row>
    <row r="1638" spans="1:219" x14ac:dyDescent="0.25">
      <c r="A1638" s="64">
        <v>42755</v>
      </c>
      <c r="B1638" s="40">
        <v>3906</v>
      </c>
      <c r="C1638" s="40">
        <f t="shared" si="158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12">
        <v>4662.59</v>
      </c>
      <c r="U1638" s="3">
        <v>2401.89</v>
      </c>
      <c r="AJ1638" s="2">
        <f t="shared" si="153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C1638" s="2">
        <v>3972</v>
      </c>
      <c r="BD1638" s="41">
        <v>4062</v>
      </c>
      <c r="BE1638" s="2">
        <f t="shared" si="155"/>
        <v>4018.4761904761904</v>
      </c>
      <c r="BF1638" s="41">
        <v>4110</v>
      </c>
      <c r="BG1638" s="41"/>
      <c r="BH1638" s="2">
        <f t="shared" si="151"/>
        <v>4145.0476190476193</v>
      </c>
      <c r="BI1638" s="41"/>
      <c r="BJ1638" s="2">
        <v>5385.94</v>
      </c>
      <c r="BK1638" s="2">
        <v>2366.65</v>
      </c>
      <c r="BL1638" s="2">
        <v>5139.84</v>
      </c>
      <c r="BM1638" s="2">
        <v>2636.91</v>
      </c>
      <c r="BN1638" s="41"/>
      <c r="BY1638" s="41"/>
      <c r="CE1638" s="69"/>
      <c r="FY1638" s="69"/>
      <c r="FZ1638" s="69"/>
      <c r="GA1638" s="69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12">
        <f t="shared" si="154"/>
        <v>4906.63</v>
      </c>
      <c r="HC1638" s="2">
        <f t="shared" si="156"/>
        <v>3434.12</v>
      </c>
      <c r="HD1638" s="3">
        <f t="shared" si="157"/>
        <v>3333.52</v>
      </c>
      <c r="HK1638" s="197"/>
    </row>
    <row r="1639" spans="1:219" x14ac:dyDescent="0.25">
      <c r="A1639" s="64">
        <v>42758</v>
      </c>
      <c r="B1639" s="40">
        <v>3909</v>
      </c>
      <c r="C1639" s="40">
        <f t="shared" si="158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12">
        <v>4667.59</v>
      </c>
      <c r="U1639" s="3">
        <v>2407.75</v>
      </c>
      <c r="AJ1639" s="2">
        <f t="shared" si="153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C1639" s="2">
        <v>3971</v>
      </c>
      <c r="BD1639" s="41">
        <v>4059</v>
      </c>
      <c r="BE1639" s="2">
        <f t="shared" si="155"/>
        <v>4013.7619047619046</v>
      </c>
      <c r="BF1639" s="41">
        <v>4114</v>
      </c>
      <c r="BG1639" s="41"/>
      <c r="BH1639" s="2">
        <f t="shared" si="151"/>
        <v>4141.9047619047615</v>
      </c>
      <c r="BI1639" s="41"/>
      <c r="BJ1639" s="2">
        <v>5444.56</v>
      </c>
      <c r="BK1639" s="2">
        <v>2413.0300000000002</v>
      </c>
      <c r="BL1639" s="2">
        <v>5198.46</v>
      </c>
      <c r="BM1639" s="2">
        <v>2683.69</v>
      </c>
      <c r="BN1639" s="41"/>
      <c r="BY1639" s="41"/>
      <c r="CE1639" s="69"/>
      <c r="FY1639" s="69"/>
      <c r="FZ1639" s="69"/>
      <c r="GA1639" s="69"/>
      <c r="GB1639" s="41"/>
      <c r="GC1639" s="41"/>
      <c r="GD1639" s="41"/>
      <c r="GE1639" s="41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41"/>
      <c r="HB1639" s="12">
        <f t="shared" si="154"/>
        <v>4912.32</v>
      </c>
      <c r="HC1639" s="2">
        <f t="shared" si="156"/>
        <v>3437.1800000000003</v>
      </c>
      <c r="HD1639" s="3">
        <f t="shared" si="157"/>
        <v>3336.28</v>
      </c>
      <c r="HK1639" s="197"/>
    </row>
    <row r="1640" spans="1:219" x14ac:dyDescent="0.25">
      <c r="A1640" s="64">
        <v>42759</v>
      </c>
      <c r="B1640" s="40">
        <v>3941</v>
      </c>
      <c r="C1640" s="40">
        <f t="shared" si="158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12">
        <v>4675.16</v>
      </c>
      <c r="U1640" s="3">
        <v>2417.3000000000002</v>
      </c>
      <c r="AJ1640" s="2">
        <f t="shared" si="153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C1640" s="2">
        <v>3994</v>
      </c>
      <c r="BD1640" s="41">
        <v>4087</v>
      </c>
      <c r="BE1640" s="2">
        <f t="shared" si="155"/>
        <v>4010.1428571428573</v>
      </c>
      <c r="BF1640" s="41">
        <v>4136</v>
      </c>
      <c r="BG1640" s="41"/>
      <c r="BH1640" s="2">
        <f t="shared" si="151"/>
        <v>4139.8095238095239</v>
      </c>
      <c r="BI1640" s="41"/>
      <c r="BJ1640" s="2">
        <v>5457.57</v>
      </c>
      <c r="BK1640" s="2">
        <v>2406.19</v>
      </c>
      <c r="BL1640" s="2">
        <v>5211.47</v>
      </c>
      <c r="BM1640" s="2">
        <v>2676.8</v>
      </c>
      <c r="BN1640" s="41"/>
      <c r="BY1640" s="41"/>
      <c r="CE1640" s="69"/>
      <c r="FY1640" s="69"/>
      <c r="FZ1640" s="69"/>
      <c r="GA1640" s="69"/>
      <c r="GB1640" s="41"/>
      <c r="GC1640" s="41"/>
      <c r="GD1640" s="41"/>
      <c r="GE1640" s="41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41"/>
      <c r="HB1640" s="12">
        <f t="shared" si="154"/>
        <v>4907.92</v>
      </c>
      <c r="HC1640" s="2">
        <f t="shared" si="156"/>
        <v>3469.82</v>
      </c>
      <c r="HD1640" s="3">
        <f t="shared" si="157"/>
        <v>3365.7200000000003</v>
      </c>
      <c r="HK1640" s="197"/>
    </row>
    <row r="1641" spans="1:219" x14ac:dyDescent="0.25">
      <c r="A1641" s="64">
        <v>42760</v>
      </c>
      <c r="B1641" s="40">
        <v>3936</v>
      </c>
      <c r="C1641" s="40">
        <f t="shared" si="158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12">
        <v>4664.55</v>
      </c>
      <c r="U1641" s="3">
        <v>2409.33</v>
      </c>
      <c r="AJ1641" s="2">
        <f t="shared" si="153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C1641" s="2">
        <v>3936</v>
      </c>
      <c r="BD1641" s="41">
        <v>4065</v>
      </c>
      <c r="BE1641" s="2">
        <f t="shared" si="155"/>
        <v>4003.7619047619046</v>
      </c>
      <c r="BF1641" s="41">
        <v>4120</v>
      </c>
      <c r="BG1641" s="41"/>
      <c r="BH1641" s="2">
        <f t="shared" si="151"/>
        <v>4136.9523809523807</v>
      </c>
      <c r="BI1641" s="41"/>
      <c r="BJ1641" s="2">
        <v>5457.57</v>
      </c>
      <c r="BK1641" s="2">
        <v>2383.0300000000002</v>
      </c>
      <c r="BL1641" s="2">
        <v>5211.47</v>
      </c>
      <c r="BM1641" s="2">
        <v>2653.44</v>
      </c>
      <c r="BN1641" s="41"/>
      <c r="BY1641" s="41"/>
      <c r="CE1641" s="69"/>
      <c r="FY1641" s="69"/>
      <c r="FZ1641" s="69"/>
      <c r="GA1641" s="69"/>
      <c r="GB1641" s="41"/>
      <c r="GC1641" s="41"/>
      <c r="GD1641" s="41"/>
      <c r="GE1641" s="41"/>
      <c r="GF1641" s="41"/>
      <c r="GG1641" s="41"/>
      <c r="GH1641" s="41"/>
      <c r="GI1641" s="41"/>
      <c r="GJ1641" s="41"/>
      <c r="GK1641" s="41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41"/>
      <c r="HB1641" s="12">
        <f t="shared" si="154"/>
        <v>4899.3</v>
      </c>
      <c r="HC1641" s="2">
        <f t="shared" si="156"/>
        <v>3464.7200000000003</v>
      </c>
      <c r="HD1641" s="3">
        <f t="shared" si="157"/>
        <v>3361.1200000000003</v>
      </c>
      <c r="HK1641" s="197"/>
    </row>
    <row r="1642" spans="1:219" x14ac:dyDescent="0.25">
      <c r="A1642" s="64">
        <v>42761</v>
      </c>
      <c r="B1642" s="40">
        <v>3939</v>
      </c>
      <c r="C1642" s="40">
        <f t="shared" si="158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12">
        <v>4637.72</v>
      </c>
      <c r="U1642" s="3">
        <v>2382.81</v>
      </c>
      <c r="AJ1642" s="2">
        <f t="shared" si="153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C1642" s="2">
        <v>3984</v>
      </c>
      <c r="BD1642" s="41">
        <v>4064</v>
      </c>
      <c r="BE1642" s="2">
        <f t="shared" si="155"/>
        <v>4000.8571428571427</v>
      </c>
      <c r="BF1642" s="41">
        <v>4119</v>
      </c>
      <c r="BG1642" s="41"/>
      <c r="BH1642" s="2">
        <f t="shared" si="151"/>
        <v>4134.7619047619046</v>
      </c>
      <c r="BI1642" s="41"/>
      <c r="BJ1642" s="2">
        <v>5458.84</v>
      </c>
      <c r="BK1642" s="2">
        <v>2371.09</v>
      </c>
      <c r="BL1642" s="2">
        <v>5212.74</v>
      </c>
      <c r="BM1642" s="2">
        <v>5641.39</v>
      </c>
      <c r="BN1642" s="41"/>
      <c r="BY1642" s="41"/>
      <c r="CE1642" s="69"/>
      <c r="FY1642" s="69"/>
      <c r="FZ1642" s="69"/>
      <c r="GA1642" s="69"/>
      <c r="GB1642" s="41"/>
      <c r="GC1642" s="41"/>
      <c r="GD1642" s="41"/>
      <c r="GE1642" s="41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41"/>
      <c r="HB1642" s="12">
        <f t="shared" si="154"/>
        <v>4912.72</v>
      </c>
      <c r="HC1642" s="2">
        <f t="shared" si="156"/>
        <v>3467.78</v>
      </c>
      <c r="HD1642" s="3">
        <f t="shared" si="157"/>
        <v>3363.88</v>
      </c>
      <c r="HK1642" s="197"/>
    </row>
    <row r="1643" spans="1:219" x14ac:dyDescent="0.25">
      <c r="A1643" s="64">
        <v>42762</v>
      </c>
      <c r="B1643" s="40">
        <v>3955</v>
      </c>
      <c r="C1643" s="40">
        <f t="shared" si="158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12">
        <v>4676.8599999999997</v>
      </c>
      <c r="U1643" s="3">
        <v>2417.37</v>
      </c>
      <c r="AJ1643" s="2">
        <f t="shared" si="153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C1643" s="2">
        <v>3995</v>
      </c>
      <c r="BD1643" s="41">
        <v>4084</v>
      </c>
      <c r="BE1643" s="2">
        <f t="shared" si="155"/>
        <v>3999.6666666666665</v>
      </c>
      <c r="BF1643" s="41">
        <v>4134</v>
      </c>
      <c r="BG1643" s="41"/>
      <c r="BH1643" s="2">
        <f t="shared" si="151"/>
        <v>4133.7619047619046</v>
      </c>
      <c r="BI1643" s="41"/>
      <c r="BJ1643" s="2">
        <v>5473.16</v>
      </c>
      <c r="BK1643" s="2">
        <v>2422.16</v>
      </c>
      <c r="BL1643" s="2">
        <v>5227.0600000000004</v>
      </c>
      <c r="BM1643" s="2">
        <v>2692.9</v>
      </c>
      <c r="BN1643" s="41"/>
      <c r="BY1643" s="41"/>
      <c r="CE1643" s="69"/>
      <c r="FY1643" s="69"/>
      <c r="FZ1643" s="69"/>
      <c r="GA1643" s="69"/>
      <c r="GB1643" s="41"/>
      <c r="GC1643" s="41"/>
      <c r="GD1643" s="41"/>
      <c r="GE1643" s="41"/>
      <c r="GF1643" s="41"/>
      <c r="GG1643" s="41"/>
      <c r="GH1643" s="41"/>
      <c r="GI1643" s="41"/>
      <c r="GJ1643" s="41"/>
      <c r="GK1643" s="41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41"/>
      <c r="HB1643" s="12">
        <f t="shared" si="154"/>
        <v>4949.13</v>
      </c>
      <c r="HC1643" s="2">
        <f t="shared" si="156"/>
        <v>3484.1</v>
      </c>
      <c r="HD1643" s="3">
        <f t="shared" si="157"/>
        <v>3378.6000000000004</v>
      </c>
      <c r="HK1643" s="197"/>
    </row>
    <row r="1644" spans="1:219" x14ac:dyDescent="0.25">
      <c r="A1644" s="67">
        <v>42765</v>
      </c>
      <c r="B1644" s="40">
        <v>3981</v>
      </c>
      <c r="C1644" s="40">
        <f t="shared" si="158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12">
        <v>4705.74</v>
      </c>
      <c r="U1644" s="3">
        <v>2444.3200000000002</v>
      </c>
      <c r="AJ1644" s="2">
        <f t="shared" si="153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C1644" s="2">
        <v>4016</v>
      </c>
      <c r="BD1644" s="41">
        <v>4104</v>
      </c>
      <c r="BE1644" s="2">
        <f t="shared" si="155"/>
        <v>4003.9047619047619</v>
      </c>
      <c r="BF1644" s="41">
        <v>4151</v>
      </c>
      <c r="BG1644" s="41"/>
      <c r="BH1644" s="2">
        <f t="shared" si="151"/>
        <v>4133.5714285714284</v>
      </c>
      <c r="BI1644" s="41"/>
      <c r="BJ1644" s="2">
        <v>5431.51</v>
      </c>
      <c r="BK1644" s="2">
        <v>2397.9499999999998</v>
      </c>
      <c r="BL1644" s="2">
        <v>5185.41</v>
      </c>
      <c r="BM1644" s="2">
        <v>2668.49</v>
      </c>
      <c r="BN1644" s="41"/>
      <c r="BY1644" s="41"/>
      <c r="CE1644" s="69"/>
      <c r="FY1644" s="69"/>
      <c r="FZ1644" s="69"/>
      <c r="GA1644" s="69"/>
      <c r="GB1644" s="41"/>
      <c r="GC1644" s="41"/>
      <c r="GD1644" s="41"/>
      <c r="GE1644" s="41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41"/>
      <c r="HB1644" s="12">
        <f t="shared" si="154"/>
        <v>4990.62</v>
      </c>
      <c r="HC1644" s="2">
        <f t="shared" si="156"/>
        <v>3510.62</v>
      </c>
      <c r="HD1644" s="3">
        <f t="shared" si="157"/>
        <v>3402.52</v>
      </c>
      <c r="HK1644" s="197"/>
    </row>
    <row r="1645" spans="1:219" x14ac:dyDescent="0.25">
      <c r="A1645" s="67">
        <v>42766</v>
      </c>
      <c r="B1645" s="40">
        <v>3993</v>
      </c>
      <c r="C1645" s="40">
        <f t="shared" si="158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12">
        <v>4678.41</v>
      </c>
      <c r="U1645" s="3">
        <v>2417.3000000000002</v>
      </c>
      <c r="AJ1645" s="2">
        <f t="shared" si="153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C1645" s="2">
        <v>4018</v>
      </c>
      <c r="BD1645" s="41">
        <v>4092</v>
      </c>
      <c r="BE1645" s="2">
        <f t="shared" si="155"/>
        <v>4008.2380952380954</v>
      </c>
      <c r="BF1645" s="41">
        <v>4143</v>
      </c>
      <c r="BG1645" s="41"/>
      <c r="BH1645" s="2">
        <f t="shared" si="151"/>
        <v>4133</v>
      </c>
      <c r="BI1645" s="41"/>
      <c r="BJ1645" s="2">
        <v>5375.52</v>
      </c>
      <c r="BK1645" s="2">
        <v>2345.61</v>
      </c>
      <c r="BL1645" s="2">
        <v>5129.42</v>
      </c>
      <c r="BM1645" s="2">
        <v>2615.69</v>
      </c>
      <c r="BN1645" s="41"/>
      <c r="BY1645" s="41"/>
      <c r="CE1645" s="69"/>
      <c r="FY1645" s="69"/>
      <c r="FZ1645" s="69"/>
      <c r="GA1645" s="69"/>
      <c r="GB1645" s="41"/>
      <c r="GC1645" s="41"/>
      <c r="GD1645" s="41"/>
      <c r="GE1645" s="41"/>
      <c r="GF1645" s="41"/>
      <c r="GG1645" s="41"/>
      <c r="GH1645" s="41"/>
      <c r="GI1645" s="41"/>
      <c r="GJ1645" s="41"/>
      <c r="GK1645" s="41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41"/>
      <c r="HB1645" s="12">
        <f t="shared" si="154"/>
        <v>4990.62</v>
      </c>
      <c r="HC1645" s="2">
        <f t="shared" si="156"/>
        <v>3522.86</v>
      </c>
      <c r="HD1645" s="3">
        <f t="shared" si="157"/>
        <v>3413.56</v>
      </c>
      <c r="HK1645" s="197"/>
    </row>
    <row r="1646" spans="1:219" x14ac:dyDescent="0.25">
      <c r="A1646" s="67">
        <v>42767</v>
      </c>
      <c r="B1646" s="40">
        <v>3978</v>
      </c>
      <c r="C1646" s="40">
        <f t="shared" si="158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12">
        <v>4674.68</v>
      </c>
      <c r="U1646" s="3">
        <v>2415.4499999999998</v>
      </c>
      <c r="AJ1646" s="2">
        <f t="shared" si="153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C1646" s="2">
        <v>4012</v>
      </c>
      <c r="BD1646" s="41">
        <v>4097</v>
      </c>
      <c r="BE1646" s="2">
        <f t="shared" si="155"/>
        <v>4006.9047619047619</v>
      </c>
      <c r="BF1646" s="41">
        <v>4150</v>
      </c>
      <c r="BG1646" s="41"/>
      <c r="BH1646" s="2">
        <f t="shared" si="151"/>
        <v>4133.9523809523807</v>
      </c>
      <c r="BI1646" s="41"/>
      <c r="BJ1646" s="2">
        <v>5389.85</v>
      </c>
      <c r="BK1646" s="2">
        <v>2342.61</v>
      </c>
      <c r="BL1646" s="2">
        <v>5143.75</v>
      </c>
      <c r="BM1646" s="2">
        <v>2612.67</v>
      </c>
      <c r="BN1646" s="41"/>
      <c r="BY1646" s="41"/>
      <c r="CE1646" s="69"/>
      <c r="FY1646" s="69"/>
      <c r="FZ1646" s="69"/>
      <c r="GA1646" s="69"/>
      <c r="GB1646" s="41"/>
      <c r="GC1646" s="41"/>
      <c r="GD1646" s="41"/>
      <c r="GE1646" s="41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41"/>
      <c r="HB1646" s="12">
        <f t="shared" si="154"/>
        <v>4974.28</v>
      </c>
      <c r="HC1646" s="2">
        <f t="shared" si="156"/>
        <v>3507.56</v>
      </c>
      <c r="HD1646" s="3">
        <f t="shared" si="157"/>
        <v>3399.76</v>
      </c>
      <c r="HK1646" s="197"/>
    </row>
    <row r="1647" spans="1:219" x14ac:dyDescent="0.25">
      <c r="A1647" s="67">
        <v>42768</v>
      </c>
      <c r="B1647" s="40">
        <v>3968</v>
      </c>
      <c r="C1647" s="40">
        <f t="shared" si="158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12">
        <v>4612</v>
      </c>
      <c r="U1647" s="3">
        <v>2421.16</v>
      </c>
      <c r="AJ1647" s="2">
        <f t="shared" si="153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C1647" s="2">
        <v>4002</v>
      </c>
      <c r="BD1647" s="41">
        <v>4084</v>
      </c>
      <c r="BE1647" s="2">
        <f t="shared" si="155"/>
        <v>4006.6190476190477</v>
      </c>
      <c r="BF1647" s="41">
        <v>4132</v>
      </c>
      <c r="BG1647" s="41"/>
      <c r="BH1647" s="2">
        <f t="shared" si="151"/>
        <v>4136.4285714285716</v>
      </c>
      <c r="BI1647" s="41"/>
      <c r="BJ1647" s="2">
        <v>5402.98</v>
      </c>
      <c r="BK1647" s="2">
        <v>2386.29</v>
      </c>
      <c r="BL1647" s="2">
        <v>5156.88</v>
      </c>
      <c r="BM1647" s="2">
        <v>2656.73</v>
      </c>
      <c r="BN1647" s="41"/>
      <c r="BY1647" s="41"/>
      <c r="CE1647" s="69"/>
      <c r="FY1647" s="69"/>
      <c r="FZ1647" s="69"/>
      <c r="GA1647" s="69"/>
      <c r="GB1647" s="41"/>
      <c r="GC1647" s="41"/>
      <c r="GD1647" s="41"/>
      <c r="GE1647" s="41"/>
      <c r="GF1647" s="41"/>
      <c r="GG1647" s="41"/>
      <c r="GH1647" s="41"/>
      <c r="GI1647" s="41"/>
      <c r="GJ1647" s="41"/>
      <c r="GK1647" s="41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41"/>
      <c r="HB1647" s="12">
        <f t="shared" si="154"/>
        <v>5006.74</v>
      </c>
      <c r="HC1647" s="2">
        <f t="shared" si="156"/>
        <v>3497.36</v>
      </c>
      <c r="HD1647" s="3">
        <f t="shared" si="157"/>
        <v>3390.56</v>
      </c>
      <c r="HK1647" s="197"/>
    </row>
    <row r="1648" spans="1:219" x14ac:dyDescent="0.25">
      <c r="A1648" s="67">
        <v>42769</v>
      </c>
      <c r="B1648" s="40">
        <v>3980</v>
      </c>
      <c r="C1648" s="40">
        <f t="shared" si="158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12">
        <v>4597.67</v>
      </c>
      <c r="U1648" s="3">
        <v>2409.33</v>
      </c>
      <c r="AJ1648" s="2">
        <f t="shared" si="153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C1648" s="2">
        <v>4000</v>
      </c>
      <c r="BD1648" s="41">
        <v>4085</v>
      </c>
      <c r="BE1648" s="2">
        <f t="shared" si="155"/>
        <v>4005.5238095238096</v>
      </c>
      <c r="BF1648" s="41">
        <v>4127</v>
      </c>
      <c r="BG1648" s="41"/>
      <c r="BH1648" s="2">
        <f t="shared" si="151"/>
        <v>4137.7619047619046</v>
      </c>
      <c r="BI1648" s="41"/>
      <c r="BJ1648" s="2">
        <v>5419.94</v>
      </c>
      <c r="BK1648" s="2">
        <v>2374.71</v>
      </c>
      <c r="BL1648" s="2">
        <v>5173.84</v>
      </c>
      <c r="BM1648" s="2">
        <v>2645.05</v>
      </c>
      <c r="BN1648" s="41"/>
      <c r="BY1648" s="41"/>
      <c r="CE1648" s="69"/>
      <c r="FY1648" s="69"/>
      <c r="FZ1648" s="69"/>
      <c r="GA1648" s="69"/>
      <c r="GB1648" s="41"/>
      <c r="GC1648" s="41"/>
      <c r="GD1648" s="41"/>
      <c r="GE1648" s="41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41"/>
      <c r="HB1648" s="12">
        <f t="shared" si="154"/>
        <v>4966.38</v>
      </c>
      <c r="HC1648" s="2">
        <f t="shared" si="156"/>
        <v>3509.6</v>
      </c>
      <c r="HD1648" s="3">
        <f t="shared" si="157"/>
        <v>3401.6000000000004</v>
      </c>
      <c r="HK1648" s="197"/>
    </row>
    <row r="1649" spans="1:219" x14ac:dyDescent="0.25">
      <c r="A1649" s="67">
        <v>42772</v>
      </c>
      <c r="B1649" s="40">
        <v>3970</v>
      </c>
      <c r="C1649" s="40">
        <f t="shared" si="158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12">
        <v>4612.68</v>
      </c>
      <c r="U1649" s="3">
        <v>2422.91</v>
      </c>
      <c r="AJ1649" s="2">
        <f t="shared" si="153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C1649" s="2">
        <v>3993</v>
      </c>
      <c r="BD1649" s="41">
        <v>4072</v>
      </c>
      <c r="BE1649" s="2">
        <f t="shared" si="155"/>
        <v>4003.8095238095239</v>
      </c>
      <c r="BF1649" s="41">
        <v>4121</v>
      </c>
      <c r="BG1649" s="41"/>
      <c r="BH1649" s="2">
        <f t="shared" si="151"/>
        <v>4138</v>
      </c>
      <c r="BI1649" s="41"/>
      <c r="BJ1649" s="2">
        <v>5405.62</v>
      </c>
      <c r="BK1649" s="2">
        <v>2376.1999999999998</v>
      </c>
      <c r="BL1649" s="2">
        <v>5159.5200000000004</v>
      </c>
      <c r="BM1649" s="2">
        <v>2646.54</v>
      </c>
      <c r="BN1649" s="41"/>
      <c r="BY1649" s="41"/>
      <c r="CE1649" s="69"/>
      <c r="FY1649" s="69"/>
      <c r="FZ1649" s="69"/>
      <c r="GA1649" s="69"/>
      <c r="GB1649" s="41"/>
      <c r="GC1649" s="41"/>
      <c r="GD1649" s="41"/>
      <c r="GE1649" s="41"/>
      <c r="GF1649" s="41"/>
      <c r="GG1649" s="41"/>
      <c r="GH1649" s="41"/>
      <c r="GI1649" s="41"/>
      <c r="GJ1649" s="41"/>
      <c r="GK1649" s="41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41"/>
      <c r="HB1649" s="12">
        <f t="shared" si="154"/>
        <v>4980.82</v>
      </c>
      <c r="HC1649" s="2">
        <f t="shared" si="156"/>
        <v>3499.4</v>
      </c>
      <c r="HD1649" s="3">
        <f t="shared" si="157"/>
        <v>3392.4</v>
      </c>
      <c r="HK1649" s="197"/>
    </row>
    <row r="1650" spans="1:219" x14ac:dyDescent="0.25">
      <c r="A1650" s="67">
        <v>42773</v>
      </c>
      <c r="B1650" s="40">
        <v>4000</v>
      </c>
      <c r="C1650" s="40">
        <f t="shared" si="158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12">
        <v>4626.9399999999996</v>
      </c>
      <c r="U1650" s="3">
        <v>2434.67</v>
      </c>
      <c r="AJ1650" s="2">
        <f t="shared" si="153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C1650" s="2">
        <v>4014</v>
      </c>
      <c r="BD1650" s="41">
        <v>4090</v>
      </c>
      <c r="BE1650" s="2">
        <f t="shared" si="155"/>
        <v>4002.4285714285716</v>
      </c>
      <c r="BF1650" s="41">
        <v>4151</v>
      </c>
      <c r="BG1650" s="41"/>
      <c r="BH1650" s="2">
        <f t="shared" si="151"/>
        <v>4138.5238095238092</v>
      </c>
      <c r="BI1650" s="41"/>
      <c r="BJ1650" s="2">
        <v>5376.97</v>
      </c>
      <c r="BK1650" s="2">
        <v>2376.67</v>
      </c>
      <c r="BL1650" s="2">
        <v>5130.87</v>
      </c>
      <c r="BM1650" s="2">
        <v>2647.02</v>
      </c>
      <c r="BN1650" s="41"/>
      <c r="BY1650" s="41"/>
      <c r="CE1650" s="69"/>
      <c r="FY1650" s="69"/>
      <c r="FZ1650" s="69"/>
      <c r="GA1650" s="69"/>
      <c r="GB1650" s="41"/>
      <c r="GC1650" s="41"/>
      <c r="GD1650" s="41"/>
      <c r="GE1650" s="41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41"/>
      <c r="HB1650" s="12">
        <f t="shared" si="154"/>
        <v>5021.26</v>
      </c>
      <c r="HC1650" s="2">
        <f t="shared" si="156"/>
        <v>3530</v>
      </c>
      <c r="HD1650" s="3">
        <f t="shared" si="157"/>
        <v>3420</v>
      </c>
      <c r="HK1650" s="197"/>
    </row>
    <row r="1651" spans="1:219" x14ac:dyDescent="0.25">
      <c r="A1651" s="67">
        <v>42774</v>
      </c>
      <c r="B1651" s="40">
        <v>4015</v>
      </c>
      <c r="C1651" s="40">
        <f t="shared" si="158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12">
        <v>4606.95</v>
      </c>
      <c r="U1651" s="3">
        <v>2415.4499999999998</v>
      </c>
      <c r="AJ1651" s="2">
        <f t="shared" si="153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C1651" s="2">
        <v>4030</v>
      </c>
      <c r="BD1651" s="41">
        <v>4108</v>
      </c>
      <c r="BE1651" s="2">
        <f t="shared" si="155"/>
        <v>4002.4761904761904</v>
      </c>
      <c r="BF1651" s="41">
        <v>4157</v>
      </c>
      <c r="BG1651" s="41"/>
      <c r="BH1651" s="2">
        <f t="shared" ref="BH1651:BH1714" si="159">AVERAGE(BF1631:BF1651)</f>
        <v>4138.666666666667</v>
      </c>
      <c r="BI1651" s="41"/>
      <c r="BJ1651" s="2">
        <v>5228.83</v>
      </c>
      <c r="BK1651" s="2">
        <v>2395.87</v>
      </c>
      <c r="BL1651" s="2">
        <v>4982.7299999999996</v>
      </c>
      <c r="BM1651" s="2">
        <v>2666.39</v>
      </c>
      <c r="BN1651" s="41"/>
      <c r="BY1651" s="41"/>
      <c r="CE1651" s="69"/>
      <c r="FY1651" s="69"/>
      <c r="FZ1651" s="69"/>
      <c r="GA1651" s="69"/>
      <c r="GB1651" s="41"/>
      <c r="GC1651" s="41"/>
      <c r="GD1651" s="41"/>
      <c r="GE1651" s="41"/>
      <c r="GF1651" s="41"/>
      <c r="GG1651" s="41"/>
      <c r="GH1651" s="41"/>
      <c r="GI1651" s="41"/>
      <c r="GJ1651" s="41"/>
      <c r="GK1651" s="41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41"/>
      <c r="HB1651" s="12">
        <f t="shared" si="154"/>
        <v>5015.04</v>
      </c>
      <c r="HC1651" s="2">
        <f t="shared" si="156"/>
        <v>3545.3</v>
      </c>
      <c r="HD1651" s="3">
        <f t="shared" si="157"/>
        <v>3433.8</v>
      </c>
      <c r="HK1651" s="197"/>
    </row>
    <row r="1652" spans="1:219" x14ac:dyDescent="0.25">
      <c r="A1652" s="67">
        <v>42775</v>
      </c>
      <c r="B1652" s="40">
        <v>4018</v>
      </c>
      <c r="C1652" s="40">
        <f t="shared" si="158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12">
        <v>4634.13</v>
      </c>
      <c r="U1652" s="3">
        <v>2442.31</v>
      </c>
      <c r="AJ1652" s="2">
        <f t="shared" si="153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C1652" s="2">
        <v>4030</v>
      </c>
      <c r="BD1652" s="41">
        <v>4105</v>
      </c>
      <c r="BE1652" s="2">
        <f t="shared" si="155"/>
        <v>4002.7142857142858</v>
      </c>
      <c r="BF1652" s="41">
        <v>4150</v>
      </c>
      <c r="BG1652" s="41"/>
      <c r="BH1652" s="2">
        <f t="shared" si="159"/>
        <v>4138.4761904761908</v>
      </c>
      <c r="BI1652" s="41"/>
      <c r="BJ1652" s="2">
        <v>5212.79</v>
      </c>
      <c r="BK1652" s="2">
        <v>2393.42</v>
      </c>
      <c r="BL1652" s="2">
        <v>4966.6899999999996</v>
      </c>
      <c r="BM1652" s="2">
        <v>2663.92</v>
      </c>
      <c r="BN1652" s="41"/>
      <c r="BY1652" s="41"/>
      <c r="CE1652" s="69"/>
      <c r="FY1652" s="69"/>
      <c r="FZ1652" s="69"/>
      <c r="GA1652" s="69"/>
      <c r="GB1652" s="41"/>
      <c r="GC1652" s="41"/>
      <c r="GD1652" s="41"/>
      <c r="GE1652" s="41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41"/>
      <c r="HB1652" s="12">
        <f t="shared" si="154"/>
        <v>5001.49</v>
      </c>
      <c r="HC1652" s="2">
        <f t="shared" si="156"/>
        <v>3548.3599999999997</v>
      </c>
      <c r="HD1652" s="3">
        <f t="shared" si="157"/>
        <v>3436.56</v>
      </c>
      <c r="HK1652" s="197"/>
    </row>
    <row r="1653" spans="1:219" x14ac:dyDescent="0.25">
      <c r="A1653" s="67">
        <v>42776</v>
      </c>
      <c r="B1653" s="40">
        <v>4000</v>
      </c>
      <c r="C1653" s="40">
        <f t="shared" si="158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12">
        <v>4623.3999999999996</v>
      </c>
      <c r="U1653" s="3">
        <v>2432.61</v>
      </c>
      <c r="AJ1653" s="2">
        <f t="shared" si="153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C1653" s="2">
        <v>4015</v>
      </c>
      <c r="BD1653" s="41">
        <v>4094</v>
      </c>
      <c r="BE1653" s="2">
        <f t="shared" si="155"/>
        <v>4002.3809523809523</v>
      </c>
      <c r="BF1653" s="41">
        <v>4148</v>
      </c>
      <c r="BG1653" s="41"/>
      <c r="BH1653" s="2">
        <f t="shared" si="159"/>
        <v>4138.2857142857147</v>
      </c>
      <c r="BI1653" s="41"/>
      <c r="BJ1653" s="2">
        <v>5269.63</v>
      </c>
      <c r="BK1653" s="2">
        <v>2438.48</v>
      </c>
      <c r="BL1653" s="2">
        <v>5023.53</v>
      </c>
      <c r="BM1653" s="2">
        <v>2709.37</v>
      </c>
      <c r="BN1653" s="41"/>
      <c r="BY1653" s="41"/>
      <c r="CE1653" s="69"/>
      <c r="FY1653" s="69"/>
      <c r="FZ1653" s="69"/>
      <c r="GA1653" s="69"/>
      <c r="GB1653" s="41"/>
      <c r="GC1653" s="41"/>
      <c r="GD1653" s="41"/>
      <c r="GE1653" s="41"/>
      <c r="GF1653" s="41"/>
      <c r="GG1653" s="41"/>
      <c r="GH1653" s="41"/>
      <c r="GI1653" s="41"/>
      <c r="GJ1653" s="41"/>
      <c r="GK1653" s="41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41"/>
      <c r="HB1653" s="12">
        <f t="shared" si="154"/>
        <v>4991.18</v>
      </c>
      <c r="HC1653" s="2">
        <f t="shared" si="156"/>
        <v>3530</v>
      </c>
      <c r="HD1653" s="3">
        <f t="shared" si="157"/>
        <v>3420</v>
      </c>
      <c r="HK1653" s="197"/>
    </row>
    <row r="1654" spans="1:219" x14ac:dyDescent="0.25">
      <c r="A1654" s="67">
        <v>42779</v>
      </c>
      <c r="B1654" s="40">
        <v>4009</v>
      </c>
      <c r="C1654" s="40">
        <f t="shared" si="158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12">
        <v>4601.96</v>
      </c>
      <c r="U1654" s="3">
        <v>2413.21</v>
      </c>
      <c r="AJ1654" s="2">
        <f t="shared" si="153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C1654" s="2">
        <v>4024</v>
      </c>
      <c r="BD1654" s="41">
        <v>4099</v>
      </c>
      <c r="BE1654" s="2">
        <f t="shared" si="155"/>
        <v>4002.4285714285716</v>
      </c>
      <c r="BF1654" s="41">
        <v>4144</v>
      </c>
      <c r="BG1654" s="41"/>
      <c r="BH1654" s="2">
        <f t="shared" si="159"/>
        <v>4137.7619047619046</v>
      </c>
      <c r="BI1654" s="41"/>
      <c r="BJ1654" s="2">
        <v>5337.56</v>
      </c>
      <c r="BK1654" s="2">
        <v>2483.0300000000002</v>
      </c>
      <c r="BL1654" s="2">
        <v>5091.46</v>
      </c>
      <c r="BM1654" s="2">
        <v>2754.3</v>
      </c>
      <c r="BN1654" s="41"/>
      <c r="BY1654" s="41"/>
      <c r="CE1654" s="69"/>
      <c r="FY1654" s="69"/>
      <c r="FZ1654" s="69"/>
      <c r="GA1654" s="69"/>
      <c r="GB1654" s="41"/>
      <c r="GC1654" s="41"/>
      <c r="GD1654" s="41"/>
      <c r="GE1654" s="41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41"/>
      <c r="HB1654" s="12">
        <f t="shared" si="154"/>
        <v>4957.1099999999997</v>
      </c>
      <c r="HC1654" s="2">
        <f t="shared" si="156"/>
        <v>3539.1800000000003</v>
      </c>
      <c r="HD1654" s="3">
        <f t="shared" si="157"/>
        <v>3428.28</v>
      </c>
      <c r="HK1654" s="197"/>
    </row>
    <row r="1655" spans="1:219" x14ac:dyDescent="0.25">
      <c r="A1655" s="67">
        <v>42780</v>
      </c>
      <c r="B1655" s="40">
        <v>4004</v>
      </c>
      <c r="C1655" s="40">
        <f t="shared" si="158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12">
        <v>4559.08</v>
      </c>
      <c r="U1655" s="3">
        <v>2374.41</v>
      </c>
      <c r="AJ1655" s="2">
        <f t="shared" si="153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C1655" s="2">
        <v>4018</v>
      </c>
      <c r="BD1655" s="41">
        <v>4097</v>
      </c>
      <c r="BE1655" s="2">
        <f t="shared" si="155"/>
        <v>4001.6666666666665</v>
      </c>
      <c r="BF1655" s="41">
        <v>4155</v>
      </c>
      <c r="BG1655" s="41"/>
      <c r="BH1655" s="2">
        <f t="shared" si="159"/>
        <v>4137.1428571428569</v>
      </c>
      <c r="BI1655" s="41"/>
      <c r="BJ1655" s="2">
        <v>5364.73</v>
      </c>
      <c r="BK1655" s="2">
        <v>2465.4</v>
      </c>
      <c r="BL1655" s="2">
        <v>5118.63</v>
      </c>
      <c r="BM1655" s="2">
        <v>2736.53</v>
      </c>
      <c r="BN1655" s="41"/>
      <c r="BY1655" s="41"/>
      <c r="CE1655" s="69"/>
      <c r="FY1655" s="69"/>
      <c r="FZ1655" s="69"/>
      <c r="GA1655" s="69"/>
      <c r="GB1655" s="41"/>
      <c r="GC1655" s="41"/>
      <c r="GD1655" s="41"/>
      <c r="GE1655" s="41"/>
      <c r="GF1655" s="41"/>
      <c r="GG1655" s="41"/>
      <c r="GH1655" s="41"/>
      <c r="GI1655" s="41"/>
      <c r="GJ1655" s="41"/>
      <c r="GK1655" s="41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41"/>
      <c r="HB1655" s="12">
        <f t="shared" si="154"/>
        <v>4916.05</v>
      </c>
      <c r="HC1655" s="2">
        <f t="shared" si="156"/>
        <v>3534.08</v>
      </c>
      <c r="HD1655" s="3">
        <f t="shared" si="157"/>
        <v>3423.6800000000003</v>
      </c>
      <c r="HK1655" s="197"/>
    </row>
    <row r="1656" spans="1:219" x14ac:dyDescent="0.25">
      <c r="A1656" s="67">
        <v>42781</v>
      </c>
      <c r="B1656" s="40">
        <v>3975</v>
      </c>
      <c r="C1656" s="40">
        <f t="shared" si="158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12">
        <v>4502.88</v>
      </c>
      <c r="U1656" s="3">
        <v>2321.37</v>
      </c>
      <c r="AJ1656" s="2">
        <f t="shared" si="153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C1656" s="2">
        <v>3985</v>
      </c>
      <c r="BD1656" s="41">
        <v>4070</v>
      </c>
      <c r="BE1656" s="2">
        <f t="shared" si="155"/>
        <v>4000.4761904761904</v>
      </c>
      <c r="BF1656" s="41">
        <v>4134</v>
      </c>
      <c r="BG1656" s="41"/>
      <c r="BH1656" s="2">
        <f t="shared" si="159"/>
        <v>4136.5238095238092</v>
      </c>
      <c r="BI1656" s="41"/>
      <c r="BJ1656" s="2">
        <v>5364.73</v>
      </c>
      <c r="BK1656" s="2">
        <v>2434.64</v>
      </c>
      <c r="BL1656" s="2">
        <v>5118.63</v>
      </c>
      <c r="BM1656" s="2">
        <v>2705.49</v>
      </c>
      <c r="BN1656" s="41"/>
      <c r="BY1656" s="41"/>
      <c r="CE1656" s="69"/>
      <c r="FY1656" s="69"/>
      <c r="FZ1656" s="69"/>
      <c r="GA1656" s="69"/>
      <c r="GB1656" s="41"/>
      <c r="GC1656" s="41"/>
      <c r="GD1656" s="41"/>
      <c r="GE1656" s="41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41"/>
      <c r="HB1656" s="12">
        <f t="shared" si="154"/>
        <v>4887.3</v>
      </c>
      <c r="HC1656" s="2">
        <f t="shared" si="156"/>
        <v>3504.5</v>
      </c>
      <c r="HD1656" s="3">
        <f t="shared" si="157"/>
        <v>3397</v>
      </c>
      <c r="HK1656" s="197"/>
    </row>
    <row r="1657" spans="1:219" x14ac:dyDescent="0.25">
      <c r="A1657" s="67">
        <v>42782</v>
      </c>
      <c r="B1657" s="40">
        <v>3959</v>
      </c>
      <c r="C1657" s="40">
        <f t="shared" si="158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12">
        <v>4502.6000000000004</v>
      </c>
      <c r="U1657" s="3">
        <v>2332.8000000000002</v>
      </c>
      <c r="AJ1657" s="2">
        <f t="shared" si="153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C1657" s="2">
        <v>3979</v>
      </c>
      <c r="BD1657" s="41">
        <v>4069</v>
      </c>
      <c r="BE1657" s="2">
        <f t="shared" si="155"/>
        <v>3999.0952380952381</v>
      </c>
      <c r="BF1657" s="41">
        <v>4124</v>
      </c>
      <c r="BG1657" s="41"/>
      <c r="BH1657" s="2">
        <f t="shared" si="159"/>
        <v>4135.8571428571431</v>
      </c>
      <c r="BI1657" s="41"/>
      <c r="BJ1657" s="2">
        <v>5379.86</v>
      </c>
      <c r="BK1657" s="2">
        <v>2461.8000000000002</v>
      </c>
      <c r="BL1657" s="2">
        <v>5133.5600000000004</v>
      </c>
      <c r="BM1657" s="2">
        <v>2732.9</v>
      </c>
      <c r="BN1657" s="41"/>
      <c r="BY1657" s="41"/>
      <c r="CE1657" s="69"/>
      <c r="FY1657" s="69"/>
      <c r="FZ1657" s="69"/>
      <c r="GA1657" s="69"/>
      <c r="GB1657" s="41"/>
      <c r="GC1657" s="41"/>
      <c r="GD1657" s="41"/>
      <c r="GE1657" s="41"/>
      <c r="GF1657" s="41"/>
      <c r="GG1657" s="41"/>
      <c r="GH1657" s="41"/>
      <c r="GI1657" s="41"/>
      <c r="GJ1657" s="41"/>
      <c r="GK1657" s="41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41"/>
      <c r="HB1657" s="12">
        <f t="shared" si="154"/>
        <v>4926.0200000000004</v>
      </c>
      <c r="HC1657" s="2">
        <f t="shared" si="156"/>
        <v>3488.1800000000003</v>
      </c>
      <c r="HD1657" s="3">
        <f t="shared" si="157"/>
        <v>3382.28</v>
      </c>
      <c r="HK1657" s="197"/>
    </row>
    <row r="1658" spans="1:219" x14ac:dyDescent="0.25">
      <c r="A1658" s="67">
        <v>42783</v>
      </c>
      <c r="B1658" s="40">
        <v>3966</v>
      </c>
      <c r="C1658" s="40">
        <f t="shared" si="158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12">
        <v>4557.0600000000004</v>
      </c>
      <c r="U1658" s="3">
        <v>2385.4499999999998</v>
      </c>
      <c r="AJ1658" s="2">
        <f t="shared" si="153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C1658" s="2">
        <v>3990</v>
      </c>
      <c r="BD1658" s="41">
        <v>4071</v>
      </c>
      <c r="BE1658" s="2">
        <f t="shared" si="155"/>
        <v>3998.9523809523807</v>
      </c>
      <c r="BF1658" s="41">
        <v>4121</v>
      </c>
      <c r="BG1658" s="41"/>
      <c r="BH1658" s="2">
        <f t="shared" si="159"/>
        <v>4135.2857142857147</v>
      </c>
      <c r="BI1658" s="41"/>
      <c r="BJ1658" s="2">
        <v>5298.14</v>
      </c>
      <c r="BK1658" s="2">
        <v>2399.52</v>
      </c>
      <c r="BL1658" s="2">
        <v>5052.04</v>
      </c>
      <c r="BM1658" s="2">
        <v>2670.07</v>
      </c>
      <c r="BN1658" s="41"/>
      <c r="BY1658" s="41"/>
      <c r="CE1658" s="69"/>
      <c r="FY1658" s="69"/>
      <c r="FZ1658" s="69"/>
      <c r="GA1658" s="69"/>
      <c r="GB1658" s="41"/>
      <c r="GC1658" s="41"/>
      <c r="GD1658" s="41"/>
      <c r="GE1658" s="41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41"/>
      <c r="HB1658" s="12">
        <f t="shared" si="154"/>
        <v>4966.97</v>
      </c>
      <c r="HC1658" s="2">
        <f t="shared" si="156"/>
        <v>3495.32</v>
      </c>
      <c r="HD1658" s="3">
        <f t="shared" si="157"/>
        <v>3388.7200000000003</v>
      </c>
      <c r="HK1658" s="197"/>
    </row>
    <row r="1659" spans="1:219" x14ac:dyDescent="0.25">
      <c r="A1659" s="67">
        <v>42786</v>
      </c>
      <c r="B1659" s="40">
        <v>3987</v>
      </c>
      <c r="C1659" s="40">
        <f t="shared" si="158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12">
        <v>4532.74</v>
      </c>
      <c r="U1659" s="3">
        <v>2361.2399999999998</v>
      </c>
      <c r="AJ1659" s="2">
        <f t="shared" si="153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C1659" s="2">
        <v>3993</v>
      </c>
      <c r="BD1659" s="41">
        <v>4075</v>
      </c>
      <c r="BE1659" s="2">
        <f t="shared" si="155"/>
        <v>3999.9523809523807</v>
      </c>
      <c r="BF1659" s="41">
        <v>4135</v>
      </c>
      <c r="BG1659" s="41"/>
      <c r="BH1659" s="2">
        <f t="shared" si="159"/>
        <v>4136.4761904761908</v>
      </c>
      <c r="BI1659" s="41"/>
      <c r="BJ1659" s="2">
        <v>5298.14</v>
      </c>
      <c r="BK1659" s="2">
        <v>2401.67</v>
      </c>
      <c r="BL1659" s="2">
        <v>5052.04</v>
      </c>
      <c r="BM1659" s="2">
        <v>2672.24</v>
      </c>
      <c r="BN1659" s="41"/>
      <c r="BY1659" s="41"/>
      <c r="CE1659" s="69"/>
      <c r="FY1659" s="69"/>
      <c r="FZ1659" s="69"/>
      <c r="GA1659" s="69"/>
      <c r="GB1659" s="41"/>
      <c r="GC1659" s="41"/>
      <c r="GD1659" s="41"/>
      <c r="GE1659" s="41"/>
      <c r="GF1659" s="41"/>
      <c r="GG1659" s="41"/>
      <c r="GH1659" s="41"/>
      <c r="GI1659" s="41"/>
      <c r="GJ1659" s="41"/>
      <c r="GK1659" s="41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41"/>
      <c r="HB1659" s="12">
        <f t="shared" si="154"/>
        <v>4955.83</v>
      </c>
      <c r="HC1659" s="2">
        <f t="shared" si="156"/>
        <v>3516.7400000000002</v>
      </c>
      <c r="HD1659" s="3">
        <f t="shared" si="157"/>
        <v>3408.04</v>
      </c>
      <c r="HK1659" s="197"/>
    </row>
    <row r="1660" spans="1:219" x14ac:dyDescent="0.25">
      <c r="A1660" s="67">
        <v>42787</v>
      </c>
      <c r="B1660" s="40">
        <v>3985</v>
      </c>
      <c r="C1660" s="40">
        <f t="shared" si="158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12">
        <v>4536.42</v>
      </c>
      <c r="U1660" s="3">
        <v>2363.52</v>
      </c>
      <c r="AJ1660" s="2">
        <f t="shared" si="153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C1660" s="2">
        <v>3990</v>
      </c>
      <c r="BD1660" s="41">
        <v>4074</v>
      </c>
      <c r="BE1660" s="2">
        <f t="shared" si="155"/>
        <v>4000.8571428571427</v>
      </c>
      <c r="BF1660" s="41">
        <v>4139</v>
      </c>
      <c r="BG1660" s="41"/>
      <c r="BH1660" s="2">
        <f t="shared" si="159"/>
        <v>4137.666666666667</v>
      </c>
      <c r="BI1660" s="41"/>
      <c r="BJ1660" s="2">
        <v>5299.39</v>
      </c>
      <c r="BK1660" s="2">
        <v>2420.06</v>
      </c>
      <c r="BL1660" s="2">
        <v>5053.29</v>
      </c>
      <c r="BM1660" s="2">
        <v>2690.79</v>
      </c>
      <c r="BN1660" s="41"/>
      <c r="BY1660" s="41"/>
      <c r="CE1660" s="69"/>
      <c r="FY1660" s="69"/>
      <c r="FZ1660" s="69"/>
      <c r="GA1660" s="69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12">
        <f t="shared" si="154"/>
        <v>4972.5</v>
      </c>
      <c r="HC1660" s="2">
        <f t="shared" si="156"/>
        <v>3514.7000000000003</v>
      </c>
      <c r="HD1660" s="3">
        <f t="shared" si="157"/>
        <v>3406.2000000000003</v>
      </c>
      <c r="HK1660" s="197"/>
    </row>
    <row r="1661" spans="1:219" x14ac:dyDescent="0.25">
      <c r="A1661" s="67">
        <v>42788</v>
      </c>
      <c r="B1661" s="40">
        <v>3974</v>
      </c>
      <c r="C1661" s="40">
        <f t="shared" si="158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12">
        <v>4491.55</v>
      </c>
      <c r="U1661" s="3">
        <v>2321.71</v>
      </c>
      <c r="AJ1661" s="2">
        <f t="shared" si="153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D1661" s="2">
        <v>4060</v>
      </c>
      <c r="BF1661" s="41">
        <v>4125</v>
      </c>
      <c r="BG1661" s="41"/>
      <c r="BH1661" s="2">
        <f t="shared" si="159"/>
        <v>4137.1428571428569</v>
      </c>
      <c r="BI1661" s="41"/>
      <c r="BJ1661" s="2">
        <v>5287.05</v>
      </c>
      <c r="BK1661" s="2">
        <v>2376.1</v>
      </c>
      <c r="BL1661" s="2">
        <v>5040.95</v>
      </c>
      <c r="BM1661" s="2">
        <v>2646.44</v>
      </c>
      <c r="BN1661" s="41"/>
      <c r="BY1661" s="41"/>
      <c r="CE1661" s="69"/>
      <c r="FY1661" s="69"/>
      <c r="FZ1661" s="69"/>
      <c r="GA1661" s="69"/>
      <c r="GB1661" s="41"/>
      <c r="GC1661" s="41"/>
      <c r="GD1661" s="41"/>
      <c r="GE1661" s="41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41"/>
      <c r="HB1661" s="12">
        <f t="shared" si="154"/>
        <v>4954.41</v>
      </c>
      <c r="HC1661" s="2">
        <f t="shared" si="156"/>
        <v>3503.48</v>
      </c>
      <c r="HD1661" s="3">
        <f t="shared" si="157"/>
        <v>3396.0800000000004</v>
      </c>
      <c r="HK1661" s="197"/>
    </row>
    <row r="1662" spans="1:219" x14ac:dyDescent="0.25">
      <c r="A1662" s="67">
        <v>42789</v>
      </c>
      <c r="B1662" s="40">
        <v>3936</v>
      </c>
      <c r="C1662" s="40">
        <f t="shared" si="158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12">
        <v>4464.24</v>
      </c>
      <c r="U1662" s="3">
        <v>2309.7600000000002</v>
      </c>
      <c r="AJ1662" s="2">
        <f t="shared" si="153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D1662" s="2">
        <v>4032</v>
      </c>
      <c r="BF1662" s="41">
        <v>4087</v>
      </c>
      <c r="BG1662" s="41"/>
      <c r="BH1662" s="2">
        <f t="shared" si="159"/>
        <v>4135.5714285714284</v>
      </c>
      <c r="BI1662" s="41"/>
      <c r="BJ1662" s="2">
        <v>5329.02</v>
      </c>
      <c r="BK1662" s="2">
        <v>2374.98</v>
      </c>
      <c r="BL1662" s="2">
        <v>5082.92</v>
      </c>
      <c r="BM1662" s="2">
        <v>2645.31</v>
      </c>
      <c r="BN1662" s="41"/>
      <c r="BY1662" s="41"/>
      <c r="CE1662" s="69"/>
      <c r="FY1662" s="69"/>
      <c r="FZ1662" s="69"/>
      <c r="GA1662" s="69"/>
      <c r="GB1662" s="41"/>
      <c r="GC1662" s="41"/>
      <c r="GD1662" s="41"/>
      <c r="GE1662" s="41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41"/>
      <c r="HB1662" s="12">
        <f t="shared" si="154"/>
        <v>4966.25</v>
      </c>
      <c r="HC1662" s="2">
        <f t="shared" si="156"/>
        <v>3464.7200000000003</v>
      </c>
      <c r="HD1662" s="3">
        <f t="shared" si="157"/>
        <v>3361.1200000000003</v>
      </c>
      <c r="HK1662" s="197"/>
    </row>
    <row r="1663" spans="1:219" x14ac:dyDescent="0.25">
      <c r="A1663" s="67">
        <v>42790</v>
      </c>
      <c r="B1663" s="40">
        <v>3929</v>
      </c>
      <c r="C1663" s="40">
        <f t="shared" si="158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12">
        <v>4489.96</v>
      </c>
      <c r="U1663" s="3">
        <v>2334.2199999999998</v>
      </c>
      <c r="AJ1663" s="2">
        <f t="shared" si="153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D1663" s="2">
        <v>4014</v>
      </c>
      <c r="BF1663" s="41">
        <v>4082</v>
      </c>
      <c r="BG1663" s="41"/>
      <c r="BH1663" s="2">
        <f t="shared" si="159"/>
        <v>4133.8095238095239</v>
      </c>
      <c r="BI1663" s="41"/>
      <c r="BJ1663" s="2">
        <v>5340.11</v>
      </c>
      <c r="BK1663" s="2">
        <v>2398.42</v>
      </c>
      <c r="BL1663" s="2">
        <v>5094.01</v>
      </c>
      <c r="BM1663" s="2">
        <v>2668.96</v>
      </c>
      <c r="BN1663" s="41"/>
      <c r="BY1663" s="41"/>
      <c r="CE1663" s="69"/>
      <c r="FY1663" s="69"/>
      <c r="FZ1663" s="69"/>
      <c r="GA1663" s="69"/>
      <c r="GB1663" s="41"/>
      <c r="GC1663" s="41"/>
      <c r="GD1663" s="41"/>
      <c r="GE1663" s="41"/>
      <c r="GF1663" s="41"/>
      <c r="GG1663" s="41"/>
      <c r="GH1663" s="41"/>
      <c r="GI1663" s="41"/>
      <c r="GJ1663" s="41"/>
      <c r="GK1663" s="41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41"/>
      <c r="HB1663" s="12">
        <f t="shared" si="154"/>
        <v>4965.8999999999996</v>
      </c>
      <c r="HC1663" s="2">
        <f t="shared" si="156"/>
        <v>3457.58</v>
      </c>
      <c r="HD1663" s="3">
        <f t="shared" si="157"/>
        <v>3354.6800000000003</v>
      </c>
      <c r="HK1663" s="197"/>
    </row>
    <row r="1664" spans="1:219" x14ac:dyDescent="0.25">
      <c r="A1664" s="67">
        <v>42793</v>
      </c>
      <c r="B1664" s="40">
        <v>3933</v>
      </c>
      <c r="C1664" s="40">
        <f t="shared" si="158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12">
        <v>4504.75</v>
      </c>
      <c r="U1664" s="3">
        <v>2347.73</v>
      </c>
      <c r="AJ1664" s="2">
        <f t="shared" si="153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D1664" s="2">
        <v>4025</v>
      </c>
      <c r="BF1664" s="41">
        <v>4089</v>
      </c>
      <c r="BG1664" s="41"/>
      <c r="BH1664" s="2">
        <f t="shared" si="159"/>
        <v>4131.666666666667</v>
      </c>
      <c r="BI1664" s="41"/>
      <c r="BJ1664" s="2">
        <v>5338.86</v>
      </c>
      <c r="BK1664" s="2">
        <v>2412.42</v>
      </c>
      <c r="BL1664" s="2">
        <v>5092.76</v>
      </c>
      <c r="BM1664" s="2">
        <v>2683.08</v>
      </c>
      <c r="BN1664" s="41"/>
      <c r="BY1664" s="41"/>
      <c r="CE1664" s="69"/>
      <c r="FY1664" s="69"/>
      <c r="FZ1664" s="69"/>
      <c r="GA1664" s="69"/>
      <c r="GB1664" s="41"/>
      <c r="GC1664" s="41"/>
      <c r="GD1664" s="41"/>
      <c r="GE1664" s="41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41"/>
      <c r="HB1664" s="12">
        <f t="shared" si="154"/>
        <v>4967.53</v>
      </c>
      <c r="HC1664" s="2">
        <f t="shared" si="156"/>
        <v>3461.66</v>
      </c>
      <c r="HD1664" s="3">
        <f t="shared" si="157"/>
        <v>3358.36</v>
      </c>
      <c r="HK1664" s="197"/>
    </row>
    <row r="1665" spans="1:219" x14ac:dyDescent="0.25">
      <c r="A1665" s="67">
        <v>42794</v>
      </c>
      <c r="B1665" s="40">
        <v>3937</v>
      </c>
      <c r="C1665" s="40">
        <f t="shared" si="158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12">
        <v>4507.74</v>
      </c>
      <c r="U1665" s="3">
        <v>2348.4499999999998</v>
      </c>
      <c r="AJ1665" s="2">
        <f t="shared" si="153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D1665" s="2">
        <v>4022</v>
      </c>
      <c r="BF1665" s="41">
        <v>4063</v>
      </c>
      <c r="BG1665" s="41"/>
      <c r="BH1665" s="2">
        <f t="shared" si="159"/>
        <v>4127.4761904761908</v>
      </c>
      <c r="BI1665" s="41"/>
      <c r="BJ1665" s="2">
        <v>5294.35</v>
      </c>
      <c r="BK1665" s="2">
        <v>2400.08</v>
      </c>
      <c r="BL1665" s="2">
        <v>5048.25</v>
      </c>
      <c r="BM1665" s="2">
        <v>2670.64</v>
      </c>
      <c r="BN1665" s="41"/>
      <c r="BY1665" s="41"/>
      <c r="CE1665" s="69"/>
      <c r="FY1665" s="69"/>
      <c r="FZ1665" s="69"/>
      <c r="GA1665" s="69"/>
      <c r="GB1665" s="41"/>
      <c r="GC1665" s="41"/>
      <c r="GD1665" s="41"/>
      <c r="GE1665" s="41"/>
      <c r="GF1665" s="41"/>
      <c r="GG1665" s="41"/>
      <c r="GH1665" s="41"/>
      <c r="GI1665" s="41"/>
      <c r="GJ1665" s="41"/>
      <c r="GK1665" s="41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41"/>
      <c r="HB1665" s="12">
        <f t="shared" si="154"/>
        <v>4996.99</v>
      </c>
      <c r="HC1665" s="2">
        <f t="shared" si="156"/>
        <v>3465.7400000000002</v>
      </c>
      <c r="HD1665" s="3">
        <f t="shared" si="157"/>
        <v>3362.04</v>
      </c>
      <c r="HK1665" s="197"/>
    </row>
    <row r="1666" spans="1:219" x14ac:dyDescent="0.25">
      <c r="A1666" s="67">
        <v>42795</v>
      </c>
      <c r="B1666" s="40">
        <v>3950</v>
      </c>
      <c r="C1666" s="40">
        <f t="shared" si="158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12">
        <v>4520.04</v>
      </c>
      <c r="U1666" s="3">
        <v>2362.6799999999998</v>
      </c>
      <c r="AJ1666" s="2">
        <f t="shared" si="153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D1666" s="2">
        <v>4034</v>
      </c>
      <c r="BF1666" s="41">
        <v>4086</v>
      </c>
      <c r="BG1666" s="41"/>
      <c r="BH1666" s="2">
        <f t="shared" si="159"/>
        <v>4124.7619047619046</v>
      </c>
      <c r="BI1666" s="41"/>
      <c r="BJ1666" s="2">
        <v>5223.93</v>
      </c>
      <c r="BK1666" s="2">
        <v>2305.4</v>
      </c>
      <c r="BL1666" s="2">
        <v>4977.83</v>
      </c>
      <c r="BM1666" s="2">
        <v>2575.13</v>
      </c>
      <c r="BN1666" s="41"/>
      <c r="BY1666" s="41"/>
      <c r="CE1666" s="69"/>
      <c r="FY1666" s="69"/>
      <c r="FZ1666" s="69"/>
      <c r="GA1666" s="69"/>
      <c r="GB1666" s="41"/>
      <c r="GC1666" s="41"/>
      <c r="GD1666" s="41"/>
      <c r="GE1666" s="41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41"/>
      <c r="HB1666" s="12">
        <f t="shared" si="154"/>
        <v>4969.6400000000003</v>
      </c>
      <c r="HC1666" s="2">
        <f t="shared" si="156"/>
        <v>3479</v>
      </c>
      <c r="HD1666" s="3">
        <f t="shared" si="157"/>
        <v>3374</v>
      </c>
      <c r="HK1666" s="197"/>
    </row>
    <row r="1667" spans="1:219" x14ac:dyDescent="0.25">
      <c r="A1667" s="67">
        <v>42796</v>
      </c>
      <c r="B1667" s="40">
        <v>3960</v>
      </c>
      <c r="C1667" s="40">
        <f t="shared" si="158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12">
        <v>4563.09</v>
      </c>
      <c r="U1667" s="3">
        <v>2403</v>
      </c>
      <c r="AJ1667" s="2">
        <f t="shared" si="153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D1667" s="2">
        <v>4041</v>
      </c>
      <c r="BF1667" s="41">
        <v>4099</v>
      </c>
      <c r="BG1667" s="41"/>
      <c r="BH1667" s="2">
        <f t="shared" si="159"/>
        <v>4122.333333333333</v>
      </c>
      <c r="BI1667" s="41"/>
      <c r="BJ1667" s="2">
        <v>5242.3599999999997</v>
      </c>
      <c r="BK1667" s="2">
        <v>2352.29</v>
      </c>
      <c r="BL1667" s="2">
        <v>4996.26</v>
      </c>
      <c r="BM1667" s="2">
        <v>2622.43</v>
      </c>
      <c r="BN1667" s="41"/>
      <c r="BY1667" s="41"/>
      <c r="CE1667" s="69"/>
      <c r="FY1667" s="69"/>
      <c r="FZ1667" s="69"/>
      <c r="GA1667" s="69"/>
      <c r="GB1667" s="41"/>
      <c r="GC1667" s="41"/>
      <c r="GD1667" s="41"/>
      <c r="GE1667" s="41"/>
      <c r="GF1667" s="41"/>
      <c r="GG1667" s="41"/>
      <c r="GH1667" s="41"/>
      <c r="GI1667" s="41"/>
      <c r="GJ1667" s="41"/>
      <c r="GK1667" s="41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41"/>
      <c r="HB1667" s="12">
        <f t="shared" si="154"/>
        <v>5012.3599999999997</v>
      </c>
      <c r="HC1667" s="2">
        <f t="shared" si="156"/>
        <v>3489.2000000000003</v>
      </c>
      <c r="HD1667" s="3">
        <f t="shared" si="157"/>
        <v>3383.2000000000003</v>
      </c>
      <c r="HK1667" s="197"/>
    </row>
    <row r="1668" spans="1:219" x14ac:dyDescent="0.25">
      <c r="A1668" s="67">
        <v>42797</v>
      </c>
      <c r="B1668" s="40">
        <v>3960</v>
      </c>
      <c r="C1668" s="40">
        <f t="shared" si="158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12">
        <v>4552.82</v>
      </c>
      <c r="U1668" s="3">
        <v>2394.6</v>
      </c>
      <c r="AJ1668" s="2">
        <f t="shared" si="153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D1668" s="2">
        <v>4040</v>
      </c>
      <c r="BF1668" s="41">
        <v>4090</v>
      </c>
      <c r="BG1668" s="41"/>
      <c r="BH1668" s="2">
        <f t="shared" si="159"/>
        <v>4120.333333333333</v>
      </c>
      <c r="BI1668" s="41"/>
      <c r="BJ1668" s="2">
        <v>5213.9399999999996</v>
      </c>
      <c r="BK1668" s="2">
        <v>2302.15</v>
      </c>
      <c r="BL1668" s="2">
        <v>4967.84</v>
      </c>
      <c r="BM1668" s="2">
        <v>2571.85</v>
      </c>
      <c r="BN1668" s="41"/>
      <c r="BY1668" s="41"/>
      <c r="CE1668" s="69"/>
      <c r="FY1668" s="69"/>
      <c r="FZ1668" s="69"/>
      <c r="GA1668" s="69"/>
      <c r="GB1668" s="41"/>
      <c r="GC1668" s="41"/>
      <c r="GD1668" s="41"/>
      <c r="GE1668" s="41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41"/>
      <c r="HB1668" s="12">
        <f t="shared" si="154"/>
        <v>4989.1099999999997</v>
      </c>
      <c r="HC1668" s="2">
        <f t="shared" si="156"/>
        <v>3489.2000000000003</v>
      </c>
      <c r="HD1668" s="3">
        <f t="shared" si="157"/>
        <v>3383.2000000000003</v>
      </c>
      <c r="HK1668" s="197"/>
    </row>
    <row r="1669" spans="1:219" x14ac:dyDescent="0.25">
      <c r="A1669" s="67">
        <v>42800</v>
      </c>
      <c r="B1669" s="40">
        <v>3950</v>
      </c>
      <c r="C1669" s="40">
        <f t="shared" si="158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12">
        <v>4535.66</v>
      </c>
      <c r="U1669" s="3">
        <v>2378.92</v>
      </c>
      <c r="AJ1669" s="2">
        <f t="shared" si="153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D1669" s="2">
        <v>4030</v>
      </c>
      <c r="BF1669" s="41">
        <v>4086</v>
      </c>
      <c r="BG1669" s="41"/>
      <c r="BH1669" s="2">
        <f t="shared" si="159"/>
        <v>4118.3809523809523</v>
      </c>
      <c r="BI1669" s="41"/>
      <c r="BJ1669" s="2">
        <v>5225.03</v>
      </c>
      <c r="BK1669" s="2">
        <v>2296.02</v>
      </c>
      <c r="BL1669" s="2">
        <v>4978.93</v>
      </c>
      <c r="BM1669" s="2">
        <v>2565.67</v>
      </c>
      <c r="BN1669" s="41"/>
      <c r="BY1669" s="41"/>
      <c r="CE1669" s="69"/>
      <c r="FY1669" s="69"/>
      <c r="FZ1669" s="69"/>
      <c r="GA1669" s="69"/>
      <c r="GB1669" s="41"/>
      <c r="GC1669" s="41"/>
      <c r="GD1669" s="41"/>
      <c r="GE1669" s="41"/>
      <c r="GF1669" s="41"/>
      <c r="GG1669" s="41"/>
      <c r="GH1669" s="41"/>
      <c r="GI1669" s="41"/>
      <c r="GJ1669" s="41"/>
      <c r="GK1669" s="41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41"/>
      <c r="HB1669" s="12">
        <f t="shared" si="154"/>
        <v>4998.4399999999996</v>
      </c>
      <c r="HC1669" s="2">
        <f t="shared" si="156"/>
        <v>3479</v>
      </c>
      <c r="HD1669" s="3">
        <f t="shared" si="157"/>
        <v>3374</v>
      </c>
      <c r="HK1669" s="197"/>
    </row>
    <row r="1670" spans="1:219" x14ac:dyDescent="0.25">
      <c r="A1670" s="67">
        <v>42801</v>
      </c>
      <c r="B1670" s="40">
        <v>3954</v>
      </c>
      <c r="C1670" s="40">
        <f t="shared" si="158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12">
        <v>4535.66</v>
      </c>
      <c r="U1670" s="3">
        <v>2378.92</v>
      </c>
      <c r="AJ1670" s="2">
        <f t="shared" si="153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D1670" s="2">
        <v>4036</v>
      </c>
      <c r="BF1670" s="41">
        <v>4085</v>
      </c>
      <c r="BG1670" s="41"/>
      <c r="BH1670" s="2">
        <f t="shared" si="159"/>
        <v>4116.666666666667</v>
      </c>
      <c r="BI1670" s="41"/>
      <c r="BJ1670" s="2">
        <v>5225.03</v>
      </c>
      <c r="BK1670" s="2">
        <v>2296.02</v>
      </c>
      <c r="BL1670" s="2">
        <v>4978.93</v>
      </c>
      <c r="BM1670" s="2">
        <v>2565.67</v>
      </c>
      <c r="BN1670" s="41"/>
      <c r="BY1670" s="41"/>
      <c r="CE1670" s="69"/>
      <c r="FY1670" s="69"/>
      <c r="FZ1670" s="69"/>
      <c r="GA1670" s="69"/>
      <c r="GB1670" s="41"/>
      <c r="GC1670" s="41"/>
      <c r="GD1670" s="41"/>
      <c r="GE1670" s="41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41"/>
      <c r="HB1670" s="12">
        <f t="shared" si="154"/>
        <v>4998.4399999999996</v>
      </c>
      <c r="HC1670" s="2">
        <f t="shared" si="156"/>
        <v>3483.08</v>
      </c>
      <c r="HD1670" s="3">
        <f t="shared" si="157"/>
        <v>3377.6800000000003</v>
      </c>
      <c r="HK1670" s="197"/>
    </row>
    <row r="1671" spans="1:219" x14ac:dyDescent="0.25">
      <c r="A1671" s="67">
        <v>42802</v>
      </c>
      <c r="B1671" s="40">
        <v>3989</v>
      </c>
      <c r="C1671" s="40">
        <f t="shared" si="158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12">
        <v>4547.6499999999996</v>
      </c>
      <c r="U1671" s="3">
        <v>2387.9</v>
      </c>
      <c r="AJ1671" s="2">
        <f t="shared" si="153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D1671" s="2">
        <v>4068</v>
      </c>
      <c r="BF1671" s="41">
        <v>4118</v>
      </c>
      <c r="BG1671" s="71">
        <v>4123</v>
      </c>
      <c r="BH1671" s="2">
        <f t="shared" si="159"/>
        <v>4115.0952380952385</v>
      </c>
      <c r="BI1671" s="41"/>
      <c r="BJ1671" s="2">
        <v>5223.78</v>
      </c>
      <c r="BK1671" s="2">
        <v>2332.37</v>
      </c>
      <c r="BL1671" s="2">
        <v>4977.68</v>
      </c>
      <c r="BM1671" s="2">
        <v>2602.34</v>
      </c>
      <c r="BN1671" s="41"/>
      <c r="BY1671" s="41"/>
      <c r="CE1671" s="69"/>
      <c r="FY1671" s="69"/>
      <c r="FZ1671" s="69"/>
      <c r="GA1671" s="69"/>
      <c r="GB1671" s="41"/>
      <c r="GC1671" s="41"/>
      <c r="GD1671" s="41"/>
      <c r="GE1671" s="41"/>
      <c r="GF1671" s="41"/>
      <c r="GG1671" s="41"/>
      <c r="GH1671" s="41"/>
      <c r="GI1671" s="41"/>
      <c r="GJ1671" s="41"/>
      <c r="GK1671" s="41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41"/>
      <c r="HB1671" s="12">
        <f t="shared" si="154"/>
        <v>5063.46</v>
      </c>
      <c r="HC1671" s="2">
        <f t="shared" si="156"/>
        <v>3518.78</v>
      </c>
      <c r="HD1671" s="3">
        <f t="shared" si="157"/>
        <v>3409.88</v>
      </c>
      <c r="HK1671" s="197"/>
    </row>
    <row r="1672" spans="1:219" x14ac:dyDescent="0.25">
      <c r="A1672" s="67">
        <v>42803</v>
      </c>
      <c r="B1672" s="40">
        <v>4025</v>
      </c>
      <c r="C1672" s="40">
        <f t="shared" si="158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12">
        <v>4550.5</v>
      </c>
      <c r="U1672" s="3">
        <v>2388.48</v>
      </c>
      <c r="AJ1672" s="2">
        <f t="shared" ref="AJ1672:AJ1735" si="160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D1672" s="2">
        <v>4100</v>
      </c>
      <c r="BF1672" s="41">
        <v>4156</v>
      </c>
      <c r="BG1672" s="71">
        <v>4147</v>
      </c>
      <c r="BH1672" s="2">
        <f t="shared" si="159"/>
        <v>4115.0476190476193</v>
      </c>
      <c r="BI1672" s="41"/>
      <c r="BJ1672" s="2">
        <v>5224.95</v>
      </c>
      <c r="BK1672" s="2">
        <v>2336.42</v>
      </c>
      <c r="BL1672" s="2">
        <v>4978.8500000000004</v>
      </c>
      <c r="BM1672" s="2">
        <v>2606.42</v>
      </c>
      <c r="BN1672" s="41"/>
      <c r="BY1672" s="41"/>
      <c r="CE1672" s="69"/>
      <c r="FY1672" s="69"/>
      <c r="FZ1672" s="69"/>
      <c r="GA1672" s="69"/>
      <c r="GB1672" s="41"/>
      <c r="GC1672" s="41"/>
      <c r="GD1672" s="41"/>
      <c r="GE1672" s="41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41"/>
      <c r="HB1672" s="12">
        <f t="shared" si="154"/>
        <v>5120.43</v>
      </c>
      <c r="HC1672" s="2">
        <f t="shared" si="156"/>
        <v>3555.5</v>
      </c>
      <c r="HD1672" s="3">
        <f t="shared" si="157"/>
        <v>3443</v>
      </c>
      <c r="HK1672" s="197"/>
    </row>
    <row r="1673" spans="1:219" x14ac:dyDescent="0.25">
      <c r="A1673" s="67">
        <v>42804</v>
      </c>
      <c r="B1673" s="40">
        <v>4027</v>
      </c>
      <c r="C1673" s="40">
        <f t="shared" si="158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12">
        <v>4532.2299999999996</v>
      </c>
      <c r="U1673" s="3">
        <v>2372.8200000000002</v>
      </c>
      <c r="AJ1673" s="2">
        <f t="shared" si="160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D1673" s="2">
        <v>4107</v>
      </c>
      <c r="BF1673" s="41">
        <v>4153</v>
      </c>
      <c r="BG1673" s="71">
        <v>4145</v>
      </c>
      <c r="BH1673" s="2">
        <f t="shared" si="159"/>
        <v>4115.1904761904761</v>
      </c>
      <c r="BI1673" s="41"/>
      <c r="BJ1673" s="2">
        <v>5202.7700000000004</v>
      </c>
      <c r="BK1673" s="2">
        <v>2284.16</v>
      </c>
      <c r="BL1673" s="2">
        <v>4956.67</v>
      </c>
      <c r="BM1673" s="2">
        <v>2553.71</v>
      </c>
      <c r="BN1673" s="41"/>
      <c r="BY1673" s="41"/>
      <c r="CE1673" s="69"/>
      <c r="FY1673" s="69"/>
      <c r="FZ1673" s="69"/>
      <c r="GA1673" s="69"/>
      <c r="GB1673" s="41"/>
      <c r="GC1673" s="41"/>
      <c r="GD1673" s="41"/>
      <c r="GE1673" s="41"/>
      <c r="GF1673" s="41"/>
      <c r="GG1673" s="41"/>
      <c r="GH1673" s="41"/>
      <c r="GI1673" s="41"/>
      <c r="GJ1673" s="41"/>
      <c r="GK1673" s="41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41"/>
      <c r="HB1673" s="12">
        <f t="shared" si="154"/>
        <v>5087.8100000000004</v>
      </c>
      <c r="HC1673" s="2">
        <f t="shared" si="156"/>
        <v>3557.54</v>
      </c>
      <c r="HD1673" s="3">
        <f t="shared" si="157"/>
        <v>3444.84</v>
      </c>
      <c r="HK1673" s="197"/>
    </row>
    <row r="1674" spans="1:219" x14ac:dyDescent="0.25">
      <c r="A1674" s="67">
        <v>42807</v>
      </c>
      <c r="B1674" s="40">
        <v>4040</v>
      </c>
      <c r="C1674" s="40">
        <f t="shared" si="158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12">
        <v>4556.6899999999996</v>
      </c>
      <c r="U1674" s="3">
        <v>2397.15</v>
      </c>
      <c r="AJ1674" s="2">
        <f t="shared" si="160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D1674" s="2">
        <v>4115</v>
      </c>
      <c r="BF1674" s="41">
        <v>4160</v>
      </c>
      <c r="BG1674" s="71">
        <v>4162</v>
      </c>
      <c r="BH1674" s="2">
        <f t="shared" si="159"/>
        <v>4115.7619047619046</v>
      </c>
      <c r="BI1674" s="41"/>
      <c r="BJ1674" s="2">
        <v>5243.53</v>
      </c>
      <c r="BK1674" s="2">
        <v>2321.16</v>
      </c>
      <c r="BL1674" s="2">
        <v>4997.43</v>
      </c>
      <c r="BM1674" s="2">
        <v>2591.0300000000002</v>
      </c>
      <c r="BN1674" s="41"/>
      <c r="BY1674" s="41"/>
      <c r="CE1674" s="69"/>
      <c r="FY1674" s="69"/>
      <c r="FZ1674" s="69"/>
      <c r="GA1674" s="69"/>
      <c r="GB1674" s="41"/>
      <c r="GC1674" s="41"/>
      <c r="GD1674" s="41"/>
      <c r="GE1674" s="41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41"/>
      <c r="HB1674" s="12">
        <f t="shared" si="154"/>
        <v>5085.6400000000003</v>
      </c>
      <c r="HC1674" s="2">
        <f t="shared" si="156"/>
        <v>3570.8</v>
      </c>
      <c r="HD1674" s="3">
        <f t="shared" si="157"/>
        <v>3456.8</v>
      </c>
      <c r="HK1674" s="197"/>
    </row>
    <row r="1675" spans="1:219" x14ac:dyDescent="0.25">
      <c r="A1675" s="67">
        <v>42808</v>
      </c>
      <c r="B1675" s="40">
        <v>4068</v>
      </c>
      <c r="C1675" s="40">
        <f t="shared" si="158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12">
        <v>4543.3999999999996</v>
      </c>
      <c r="U1675" s="3">
        <v>2384.02</v>
      </c>
      <c r="AJ1675" s="2">
        <f t="shared" si="160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D1675" s="2">
        <v>4136</v>
      </c>
      <c r="BF1675" s="41">
        <v>4178</v>
      </c>
      <c r="BG1675" s="71">
        <v>4198</v>
      </c>
      <c r="BH1675" s="2">
        <f t="shared" si="159"/>
        <v>4117.3809523809523</v>
      </c>
      <c r="BI1675" s="41"/>
      <c r="BJ1675" s="2">
        <v>5170.6000000000004</v>
      </c>
      <c r="BK1675" s="2">
        <v>2251.29</v>
      </c>
      <c r="BL1675" s="2">
        <v>4924.5</v>
      </c>
      <c r="BM1675" s="2">
        <v>2520.56</v>
      </c>
      <c r="BN1675" s="41"/>
      <c r="BY1675" s="41"/>
      <c r="CE1675" s="69"/>
      <c r="FY1675" s="69"/>
      <c r="FZ1675" s="69"/>
      <c r="GA1675" s="69"/>
      <c r="GB1675" s="41"/>
      <c r="GC1675" s="41"/>
      <c r="GD1675" s="41"/>
      <c r="GE1675" s="41"/>
      <c r="GF1675" s="41"/>
      <c r="GG1675" s="41"/>
      <c r="GH1675" s="41"/>
      <c r="GI1675" s="41"/>
      <c r="GJ1675" s="41"/>
      <c r="GK1675" s="41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41"/>
      <c r="HB1675" s="12">
        <f t="shared" si="154"/>
        <v>5085.6400000000003</v>
      </c>
      <c r="HC1675" s="2">
        <f t="shared" si="156"/>
        <v>3599.3599999999997</v>
      </c>
      <c r="HD1675" s="3">
        <f t="shared" si="157"/>
        <v>3482.56</v>
      </c>
      <c r="HK1675" s="197"/>
    </row>
    <row r="1676" spans="1:219" x14ac:dyDescent="0.25">
      <c r="A1676" s="67">
        <v>42809</v>
      </c>
      <c r="B1676" s="40">
        <v>4077</v>
      </c>
      <c r="C1676" s="40">
        <f t="shared" si="158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12">
        <v>4468.82</v>
      </c>
      <c r="U1676" s="3">
        <v>2314.92</v>
      </c>
      <c r="AJ1676" s="2">
        <f t="shared" si="160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D1676" s="2">
        <v>4140</v>
      </c>
      <c r="BF1676" s="66">
        <v>4180</v>
      </c>
      <c r="BG1676" s="72">
        <v>4200</v>
      </c>
      <c r="BH1676" s="2">
        <f t="shared" si="159"/>
        <v>4118.5714285714284</v>
      </c>
      <c r="BI1676" s="66"/>
      <c r="BJ1676" s="2">
        <v>5183.08</v>
      </c>
      <c r="BK1676" s="2">
        <v>2204.2199999999998</v>
      </c>
      <c r="BL1676" s="2">
        <v>4936.9799999999996</v>
      </c>
      <c r="BM1676" s="2">
        <v>2473.08</v>
      </c>
      <c r="BN1676" s="66"/>
      <c r="BY1676" s="66"/>
      <c r="CE1676" s="73"/>
      <c r="FY1676" s="73"/>
      <c r="FZ1676" s="73"/>
      <c r="GA1676" s="73"/>
      <c r="GB1676" s="72"/>
      <c r="GC1676" s="72"/>
      <c r="GD1676" s="72"/>
      <c r="GE1676" s="72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72"/>
      <c r="HB1676" s="12">
        <f t="shared" si="154"/>
        <v>5022.58</v>
      </c>
      <c r="HC1676" s="2">
        <f t="shared" si="156"/>
        <v>3608.54</v>
      </c>
      <c r="HD1676" s="3">
        <f t="shared" si="157"/>
        <v>3490.84</v>
      </c>
      <c r="HK1676" s="197"/>
    </row>
    <row r="1677" spans="1:219" x14ac:dyDescent="0.25">
      <c r="A1677" s="67">
        <v>42810</v>
      </c>
      <c r="B1677" s="40">
        <v>4049</v>
      </c>
      <c r="C1677" s="40">
        <f t="shared" si="158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12">
        <v>4466.8999999999996</v>
      </c>
      <c r="U1677" s="3">
        <v>2301.41</v>
      </c>
      <c r="AJ1677" s="2">
        <f t="shared" si="160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D1677" s="2">
        <v>4109</v>
      </c>
      <c r="BF1677" s="41">
        <v>4146</v>
      </c>
      <c r="BG1677" s="71">
        <v>4174</v>
      </c>
      <c r="BH1677" s="2">
        <f t="shared" si="159"/>
        <v>4119.1428571428569</v>
      </c>
      <c r="BI1677" s="41"/>
      <c r="BJ1677" s="2">
        <v>5115.1499999999996</v>
      </c>
      <c r="BK1677" s="2">
        <v>2126.6799999999998</v>
      </c>
      <c r="BL1677" s="2">
        <v>4869.05</v>
      </c>
      <c r="BM1677" s="2">
        <v>2394.85</v>
      </c>
      <c r="BN1677" s="41"/>
      <c r="BY1677" s="41"/>
      <c r="CE1677" s="69"/>
      <c r="FY1677" s="69"/>
      <c r="FZ1677" s="69"/>
      <c r="GA1677" s="69"/>
      <c r="GB1677" s="41"/>
      <c r="GC1677" s="41"/>
      <c r="GD1677" s="41"/>
      <c r="GE1677" s="41"/>
      <c r="GF1677" s="41"/>
      <c r="GG1677" s="41"/>
      <c r="GH1677" s="41"/>
      <c r="GI1677" s="41"/>
      <c r="GJ1677" s="41"/>
      <c r="GK1677" s="41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41"/>
      <c r="HB1677" s="12">
        <f t="shared" ref="HB1677:HB1740" si="161">J1677+230</f>
        <v>5007.3599999999997</v>
      </c>
      <c r="HC1677" s="2">
        <f t="shared" si="156"/>
        <v>3579.9800000000005</v>
      </c>
      <c r="HD1677" s="3">
        <f t="shared" si="157"/>
        <v>3465.0800000000004</v>
      </c>
      <c r="HK1677" s="197"/>
    </row>
    <row r="1678" spans="1:219" x14ac:dyDescent="0.25">
      <c r="A1678" s="67">
        <v>42811</v>
      </c>
      <c r="B1678" s="40">
        <v>4071</v>
      </c>
      <c r="C1678" s="40">
        <f t="shared" si="158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12">
        <v>4460.6099999999997</v>
      </c>
      <c r="U1678" s="3">
        <v>2296.7199999999998</v>
      </c>
      <c r="AJ1678" s="2">
        <f t="shared" si="160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D1678" s="2">
        <v>4115</v>
      </c>
      <c r="BF1678" s="41">
        <v>4158</v>
      </c>
      <c r="BG1678" s="71">
        <v>4175</v>
      </c>
      <c r="BH1678" s="2">
        <f t="shared" si="159"/>
        <v>4120.7619047619046</v>
      </c>
      <c r="BI1678" s="41"/>
      <c r="BJ1678" s="2">
        <v>4970.55</v>
      </c>
      <c r="BK1678" s="2">
        <v>2137.54</v>
      </c>
      <c r="BL1678" s="2">
        <v>4724.45</v>
      </c>
      <c r="BM1678" s="2">
        <v>2405.81</v>
      </c>
      <c r="BN1678" s="41"/>
      <c r="BY1678" s="41"/>
      <c r="CE1678" s="69"/>
      <c r="FY1678" s="69"/>
      <c r="FZ1678" s="69"/>
      <c r="GA1678" s="69"/>
      <c r="GB1678" s="41"/>
      <c r="GC1678" s="41"/>
      <c r="GD1678" s="41"/>
      <c r="GE1678" s="41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41"/>
      <c r="HB1678" s="12">
        <f t="shared" si="161"/>
        <v>5007.3599999999997</v>
      </c>
      <c r="HC1678" s="2">
        <f t="shared" si="156"/>
        <v>3602.42</v>
      </c>
      <c r="HD1678" s="3">
        <f t="shared" si="157"/>
        <v>3485.32</v>
      </c>
      <c r="HK1678" s="197"/>
    </row>
    <row r="1679" spans="1:219" x14ac:dyDescent="0.25">
      <c r="A1679" s="67">
        <v>42814</v>
      </c>
      <c r="B1679" s="40">
        <v>4033</v>
      </c>
      <c r="C1679" s="40">
        <f t="shared" si="158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12">
        <v>4456.3500000000004</v>
      </c>
      <c r="U1679" s="3">
        <v>2292.84</v>
      </c>
      <c r="AJ1679" s="2">
        <f t="shared" si="160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D1679" s="2">
        <v>4088</v>
      </c>
      <c r="BF1679" s="41">
        <v>4133</v>
      </c>
      <c r="BG1679" s="71">
        <v>4149</v>
      </c>
      <c r="BH1679" s="2">
        <f t="shared" si="159"/>
        <v>4121.333333333333</v>
      </c>
      <c r="BI1679" s="41"/>
      <c r="BJ1679" s="2">
        <v>4955.2299999999996</v>
      </c>
      <c r="BK1679" s="2">
        <v>2118.54</v>
      </c>
      <c r="BL1679" s="2">
        <v>4709.13</v>
      </c>
      <c r="BM1679" s="2">
        <v>2386.64</v>
      </c>
      <c r="BN1679" s="41"/>
      <c r="BY1679" s="41"/>
      <c r="CE1679" s="69"/>
      <c r="FY1679" s="69"/>
      <c r="FZ1679" s="69"/>
      <c r="GA1679" s="69"/>
      <c r="GB1679" s="41"/>
      <c r="GC1679" s="41"/>
      <c r="GD1679" s="41"/>
      <c r="GE1679" s="41"/>
      <c r="GF1679" s="41"/>
      <c r="GG1679" s="41"/>
      <c r="GH1679" s="41"/>
      <c r="GI1679" s="41"/>
      <c r="GJ1679" s="41"/>
      <c r="GK1679" s="41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41"/>
      <c r="HB1679" s="12">
        <f t="shared" si="161"/>
        <v>4983.45</v>
      </c>
      <c r="HC1679" s="2">
        <f t="shared" si="156"/>
        <v>3563.66</v>
      </c>
      <c r="HD1679" s="3">
        <f t="shared" si="157"/>
        <v>3450.36</v>
      </c>
      <c r="HK1679" s="197"/>
    </row>
    <row r="1680" spans="1:219" x14ac:dyDescent="0.25">
      <c r="A1680" s="67">
        <v>42815</v>
      </c>
      <c r="B1680" s="40">
        <v>4033</v>
      </c>
      <c r="C1680" s="40">
        <f t="shared" si="158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12">
        <v>4464.88</v>
      </c>
      <c r="U1680" s="3">
        <v>2300.6</v>
      </c>
      <c r="AJ1680" s="2">
        <f t="shared" si="160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D1680" s="2">
        <v>4088</v>
      </c>
      <c r="BF1680" s="41">
        <v>4133</v>
      </c>
      <c r="BG1680" s="71">
        <v>4149</v>
      </c>
      <c r="BH1680" s="2">
        <f t="shared" si="159"/>
        <v>4121.2380952380954</v>
      </c>
      <c r="BI1680" s="41"/>
      <c r="BJ1680" s="2">
        <v>4955.2299999999996</v>
      </c>
      <c r="BK1680" s="2">
        <v>2126.52</v>
      </c>
      <c r="BL1680" s="2">
        <v>4709.13</v>
      </c>
      <c r="BM1680" s="2">
        <v>2394.6999999999998</v>
      </c>
      <c r="BN1680" s="41"/>
      <c r="BY1680" s="41"/>
      <c r="CE1680" s="69"/>
      <c r="FY1680" s="69"/>
      <c r="FZ1680" s="69"/>
      <c r="GA1680" s="69"/>
      <c r="GB1680" s="41"/>
      <c r="GC1680" s="41"/>
      <c r="GD1680" s="41"/>
      <c r="GE1680" s="41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41"/>
      <c r="HB1680" s="12">
        <f t="shared" si="161"/>
        <v>4992.1400000000003</v>
      </c>
      <c r="HC1680" s="2">
        <f t="shared" si="156"/>
        <v>3563.66</v>
      </c>
      <c r="HD1680" s="3">
        <f t="shared" si="157"/>
        <v>3450.36</v>
      </c>
      <c r="HK1680" s="197"/>
    </row>
    <row r="1681" spans="1:219" x14ac:dyDescent="0.25">
      <c r="A1681" s="67">
        <v>42816</v>
      </c>
      <c r="B1681" s="40">
        <v>4017</v>
      </c>
      <c r="C1681" s="40">
        <f t="shared" si="158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12">
        <v>4447.71</v>
      </c>
      <c r="U1681" s="3">
        <v>2286</v>
      </c>
      <c r="AJ1681" s="2">
        <f t="shared" si="160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D1681" s="2">
        <v>4071</v>
      </c>
      <c r="BF1681" s="41">
        <v>4104</v>
      </c>
      <c r="BG1681" s="71">
        <v>4137</v>
      </c>
      <c r="BH1681" s="2">
        <f t="shared" si="159"/>
        <v>4119.5714285714284</v>
      </c>
      <c r="BI1681" s="41"/>
      <c r="BJ1681" s="2">
        <v>4917.93</v>
      </c>
      <c r="BK1681" s="2">
        <v>2062.36</v>
      </c>
      <c r="BL1681" s="2">
        <v>4671.83</v>
      </c>
      <c r="BM1681" s="2">
        <v>2329.9699999999998</v>
      </c>
      <c r="BN1681" s="41"/>
      <c r="BY1681" s="41"/>
      <c r="CE1681" s="69"/>
      <c r="FY1681" s="69"/>
      <c r="FZ1681" s="69"/>
      <c r="GA1681" s="69"/>
      <c r="GB1681" s="41"/>
      <c r="GC1681" s="41"/>
      <c r="GD1681" s="41"/>
      <c r="GE1681" s="41"/>
      <c r="GF1681" s="41"/>
      <c r="GG1681" s="41"/>
      <c r="GH1681" s="41"/>
      <c r="GI1681" s="41"/>
      <c r="GJ1681" s="41"/>
      <c r="GK1681" s="41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41"/>
      <c r="HB1681" s="12">
        <f t="shared" si="161"/>
        <v>4961.7</v>
      </c>
      <c r="HC1681" s="2">
        <f t="shared" si="156"/>
        <v>3547.34</v>
      </c>
      <c r="HD1681" s="3">
        <f t="shared" si="157"/>
        <v>3435.6400000000003</v>
      </c>
      <c r="HK1681" s="197"/>
    </row>
    <row r="1682" spans="1:219" x14ac:dyDescent="0.25">
      <c r="A1682" s="67">
        <v>42817</v>
      </c>
      <c r="B1682" s="40">
        <v>4020</v>
      </c>
      <c r="C1682" s="40">
        <f t="shared" si="158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12">
        <v>4435</v>
      </c>
      <c r="U1682" s="3">
        <v>2273.44</v>
      </c>
      <c r="AJ1682" s="2">
        <f t="shared" si="160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D1682" s="2">
        <v>4073</v>
      </c>
      <c r="BF1682" s="41">
        <v>4105</v>
      </c>
      <c r="BG1682" s="71">
        <v>4123</v>
      </c>
      <c r="BH1682" s="2">
        <f t="shared" si="159"/>
        <v>4118.6190476190477</v>
      </c>
      <c r="BI1682" s="41"/>
      <c r="BJ1682" s="2">
        <v>4894.63</v>
      </c>
      <c r="BK1682" s="2">
        <v>2039.74</v>
      </c>
      <c r="BL1682" s="2">
        <v>4648.53</v>
      </c>
      <c r="BM1682" s="2">
        <v>2307.16</v>
      </c>
      <c r="BN1682" s="41"/>
      <c r="BY1682" s="41"/>
      <c r="CE1682" s="69"/>
      <c r="FY1682" s="69"/>
      <c r="FZ1682" s="69"/>
      <c r="GA1682" s="69"/>
      <c r="GB1682" s="41"/>
      <c r="GC1682" s="41"/>
      <c r="GD1682" s="41"/>
      <c r="GE1682" s="41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41"/>
      <c r="HB1682" s="12">
        <f t="shared" si="161"/>
        <v>4974.37</v>
      </c>
      <c r="HC1682" s="2">
        <f t="shared" si="156"/>
        <v>3550.3999999999996</v>
      </c>
      <c r="HD1682" s="3">
        <f t="shared" si="157"/>
        <v>3438.4</v>
      </c>
      <c r="HK1682" s="197"/>
    </row>
    <row r="1683" spans="1:219" x14ac:dyDescent="0.25">
      <c r="A1683" s="67">
        <v>42818</v>
      </c>
      <c r="B1683" s="40">
        <v>3995</v>
      </c>
      <c r="C1683" s="40">
        <f t="shared" si="158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12">
        <v>4375.7700000000004</v>
      </c>
      <c r="U1683" s="3">
        <v>2217.6</v>
      </c>
      <c r="AJ1683" s="2">
        <f t="shared" si="160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D1683" s="2">
        <v>4035</v>
      </c>
      <c r="BF1683" s="41">
        <v>4085</v>
      </c>
      <c r="BG1683" s="71">
        <v>4090</v>
      </c>
      <c r="BH1683" s="2">
        <f t="shared" si="159"/>
        <v>4118.5238095238092</v>
      </c>
      <c r="BI1683" s="41"/>
      <c r="BJ1683" s="2">
        <v>4870.1499999999996</v>
      </c>
      <c r="BK1683" s="2">
        <v>1985.09</v>
      </c>
      <c r="BL1683" s="2">
        <v>4624.05</v>
      </c>
      <c r="BM1683" s="2">
        <v>2252.0300000000002</v>
      </c>
      <c r="BN1683" s="41"/>
      <c r="BY1683" s="41"/>
      <c r="CE1683" s="69"/>
      <c r="FY1683" s="69"/>
      <c r="FZ1683" s="69"/>
      <c r="GA1683" s="69"/>
      <c r="GB1683" s="41"/>
      <c r="GC1683" s="41"/>
      <c r="GD1683" s="41"/>
      <c r="GE1683" s="41"/>
      <c r="GF1683" s="41"/>
      <c r="GG1683" s="41"/>
      <c r="GH1683" s="41"/>
      <c r="GI1683" s="41"/>
      <c r="GJ1683" s="41"/>
      <c r="GK1683" s="41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41"/>
      <c r="HB1683" s="12">
        <f t="shared" si="161"/>
        <v>4939.42</v>
      </c>
      <c r="HC1683" s="2">
        <f t="shared" ref="HC1683:HC1746" si="162">B1683*1.02-550</f>
        <v>3524.9</v>
      </c>
      <c r="HD1683" s="3">
        <f t="shared" si="157"/>
        <v>3415.4</v>
      </c>
      <c r="HK1683" s="197"/>
    </row>
    <row r="1684" spans="1:219" x14ac:dyDescent="0.25">
      <c r="A1684" s="67">
        <v>42821</v>
      </c>
      <c r="B1684" s="40">
        <v>4000</v>
      </c>
      <c r="C1684" s="40">
        <f t="shared" si="158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12">
        <v>4436.8599999999997</v>
      </c>
      <c r="U1684" s="3">
        <v>2272.0500000000002</v>
      </c>
      <c r="AJ1684" s="2">
        <f t="shared" si="160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D1684" s="2">
        <v>4035</v>
      </c>
      <c r="BF1684" s="41">
        <v>4085</v>
      </c>
      <c r="BG1684" s="71">
        <v>4090</v>
      </c>
      <c r="BH1684" s="2">
        <f t="shared" si="159"/>
        <v>4118.666666666667</v>
      </c>
      <c r="BI1684" s="41"/>
      <c r="BJ1684" s="2">
        <v>4895.8100000000004</v>
      </c>
      <c r="BK1684" s="2">
        <v>2077.9499999999998</v>
      </c>
      <c r="BL1684" s="2">
        <v>4649.71</v>
      </c>
      <c r="BM1684" s="2">
        <v>2345.6999999999998</v>
      </c>
      <c r="BN1684" s="41"/>
      <c r="BY1684" s="41"/>
      <c r="CE1684" s="69"/>
      <c r="FY1684" s="69"/>
      <c r="FZ1684" s="69"/>
      <c r="GA1684" s="69"/>
      <c r="GB1684" s="41"/>
      <c r="GC1684" s="41"/>
      <c r="GD1684" s="41"/>
      <c r="GE1684" s="41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41"/>
      <c r="HB1684" s="12">
        <f t="shared" si="161"/>
        <v>5015.87</v>
      </c>
      <c r="HC1684" s="2">
        <f t="shared" si="162"/>
        <v>3530</v>
      </c>
      <c r="HD1684" s="3">
        <f t="shared" si="157"/>
        <v>3420</v>
      </c>
      <c r="HK1684" s="197"/>
    </row>
    <row r="1685" spans="1:219" x14ac:dyDescent="0.25">
      <c r="A1685" s="67">
        <v>42822</v>
      </c>
      <c r="B1685" s="40">
        <v>4060</v>
      </c>
      <c r="C1685" s="40">
        <f t="shared" si="158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12">
        <v>4502.6000000000004</v>
      </c>
      <c r="U1685" s="3">
        <v>2332.8000000000002</v>
      </c>
      <c r="AJ1685" s="2">
        <f t="shared" si="160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D1685" s="2">
        <v>4096</v>
      </c>
      <c r="BF1685" s="41">
        <v>4130</v>
      </c>
      <c r="BG1685" s="71">
        <v>4140</v>
      </c>
      <c r="BH1685" s="2">
        <f t="shared" si="159"/>
        <v>4120.6190476190477</v>
      </c>
      <c r="BI1685" s="41"/>
      <c r="BJ1685" s="2">
        <v>4870.1499999999996</v>
      </c>
      <c r="BK1685" s="2">
        <v>2100.94</v>
      </c>
      <c r="BL1685" s="2">
        <v>4624.05</v>
      </c>
      <c r="BM1685" s="2">
        <v>2368.9</v>
      </c>
      <c r="BN1685" s="41"/>
      <c r="BY1685" s="41"/>
      <c r="CE1685" s="69"/>
      <c r="FY1685" s="69"/>
      <c r="FZ1685" s="69"/>
      <c r="GA1685" s="69"/>
      <c r="GB1685" s="41"/>
      <c r="GC1685" s="41"/>
      <c r="GD1685" s="41"/>
      <c r="GE1685" s="41"/>
      <c r="GF1685" s="41"/>
      <c r="GG1685" s="41"/>
      <c r="GH1685" s="41"/>
      <c r="GI1685" s="41"/>
      <c r="GJ1685" s="41"/>
      <c r="GK1685" s="41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41"/>
      <c r="HB1685" s="12">
        <f t="shared" si="161"/>
        <v>5044.18</v>
      </c>
      <c r="HC1685" s="2">
        <f t="shared" si="162"/>
        <v>3591.2</v>
      </c>
      <c r="HD1685" s="3">
        <f t="shared" si="157"/>
        <v>3475.2000000000003</v>
      </c>
      <c r="HK1685" s="197"/>
    </row>
    <row r="1686" spans="1:219" x14ac:dyDescent="0.25">
      <c r="A1686" s="67">
        <v>42823</v>
      </c>
      <c r="B1686" s="40">
        <v>4087</v>
      </c>
      <c r="C1686" s="40">
        <f t="shared" si="158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12">
        <v>4502.07</v>
      </c>
      <c r="U1686" s="3">
        <v>2331.2600000000002</v>
      </c>
      <c r="AJ1686" s="2">
        <f t="shared" si="160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D1686" s="2">
        <v>4122</v>
      </c>
      <c r="BF1686" s="41">
        <v>4152</v>
      </c>
      <c r="BG1686" s="71">
        <v>4156</v>
      </c>
      <c r="BH1686" s="2">
        <f t="shared" si="159"/>
        <v>4124.8571428571431</v>
      </c>
      <c r="BI1686" s="41"/>
      <c r="BJ1686" s="2">
        <v>4882.9799999999996</v>
      </c>
      <c r="BK1686" s="2">
        <v>2125.48</v>
      </c>
      <c r="BL1686" s="2">
        <v>4636.88</v>
      </c>
      <c r="BM1686" s="2">
        <v>2393.64</v>
      </c>
      <c r="BN1686" s="41"/>
      <c r="BY1686" s="41"/>
      <c r="CE1686" s="69"/>
      <c r="FY1686" s="69"/>
      <c r="FZ1686" s="69"/>
      <c r="GA1686" s="69"/>
      <c r="GB1686" s="41"/>
      <c r="GC1686" s="41"/>
      <c r="GD1686" s="41"/>
      <c r="GE1686" s="41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41"/>
      <c r="HB1686" s="12">
        <f t="shared" si="161"/>
        <v>5057.17</v>
      </c>
      <c r="HC1686" s="2">
        <f t="shared" si="162"/>
        <v>3618.74</v>
      </c>
      <c r="HD1686" s="3">
        <f t="shared" si="157"/>
        <v>3500.04</v>
      </c>
      <c r="HK1686" s="197"/>
    </row>
    <row r="1687" spans="1:219" x14ac:dyDescent="0.25">
      <c r="A1687" s="67">
        <v>42824</v>
      </c>
      <c r="B1687" s="40">
        <v>4092</v>
      </c>
      <c r="C1687" s="40">
        <f t="shared" si="158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12">
        <v>4193.1499999999996</v>
      </c>
      <c r="U1687" s="3">
        <v>2388.3000000000002</v>
      </c>
      <c r="AJ1687" s="2">
        <f t="shared" si="160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D1687" s="2">
        <v>4133</v>
      </c>
      <c r="BF1687" s="41">
        <v>4176</v>
      </c>
      <c r="BG1687" s="71">
        <v>4152</v>
      </c>
      <c r="BH1687" s="2">
        <f t="shared" si="159"/>
        <v>4129.1428571428569</v>
      </c>
      <c r="BI1687" s="41"/>
      <c r="BJ1687" s="2">
        <v>4468.79</v>
      </c>
      <c r="BK1687" s="2">
        <v>2210.88</v>
      </c>
      <c r="BL1687" s="2">
        <v>4222.6899999999996</v>
      </c>
      <c r="BM1687" s="2">
        <v>2479.79</v>
      </c>
      <c r="BN1687" s="41"/>
      <c r="BY1687" s="41"/>
      <c r="CE1687" s="69"/>
      <c r="FY1687" s="69"/>
      <c r="FZ1687" s="69"/>
      <c r="GA1687" s="69"/>
      <c r="GB1687" s="41"/>
      <c r="GC1687" s="41"/>
      <c r="GD1687" s="41"/>
      <c r="GE1687" s="41"/>
      <c r="GF1687" s="41"/>
      <c r="GG1687" s="41"/>
      <c r="GH1687" s="41"/>
      <c r="GI1687" s="41"/>
      <c r="GJ1687" s="41"/>
      <c r="GK1687" s="41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41"/>
      <c r="HB1687" s="12">
        <f t="shared" si="161"/>
        <v>4723.76</v>
      </c>
      <c r="HC1687" s="2">
        <f t="shared" si="162"/>
        <v>3623.84</v>
      </c>
      <c r="HD1687" s="3">
        <f t="shared" ref="HD1687:HD1750" si="163">B1687*0.92-260</f>
        <v>3504.6400000000003</v>
      </c>
      <c r="HK1687" s="197"/>
    </row>
    <row r="1688" spans="1:219" x14ac:dyDescent="0.25">
      <c r="A1688" s="67">
        <v>42825</v>
      </c>
      <c r="B1688" s="40">
        <v>4235</v>
      </c>
      <c r="C1688" s="40">
        <f t="shared" si="158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12">
        <v>4149.17</v>
      </c>
      <c r="U1688" s="3">
        <v>2346.34</v>
      </c>
      <c r="AJ1688" s="2">
        <f t="shared" si="160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D1688" s="2">
        <v>4263</v>
      </c>
      <c r="BF1688" s="41">
        <v>4300</v>
      </c>
      <c r="BG1688" s="71">
        <v>4282</v>
      </c>
      <c r="BH1688" s="2">
        <f t="shared" si="159"/>
        <v>4138.7142857142853</v>
      </c>
      <c r="BI1688" s="41"/>
      <c r="BJ1688" s="2">
        <v>4431.4799999999996</v>
      </c>
      <c r="BK1688" s="2">
        <v>2156.66</v>
      </c>
      <c r="BL1688" s="2">
        <v>4185.38</v>
      </c>
      <c r="BM1688" s="2">
        <v>2425.1</v>
      </c>
      <c r="BN1688" s="41"/>
      <c r="BY1688" s="41"/>
      <c r="CE1688" s="69"/>
      <c r="FY1688" s="69"/>
      <c r="FZ1688" s="69"/>
      <c r="GA1688" s="69"/>
      <c r="GB1688" s="41"/>
      <c r="GC1688" s="41"/>
      <c r="GD1688" s="41"/>
      <c r="GE1688" s="41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41"/>
      <c r="HB1688" s="12">
        <f t="shared" si="161"/>
        <v>4706.6099999999997</v>
      </c>
      <c r="HC1688" s="2">
        <f t="shared" si="162"/>
        <v>3769.7</v>
      </c>
      <c r="HD1688" s="3">
        <f t="shared" si="163"/>
        <v>3636.2000000000003</v>
      </c>
      <c r="HK1688" s="197"/>
    </row>
    <row r="1689" spans="1:219" x14ac:dyDescent="0.25">
      <c r="A1689" s="67">
        <v>42828</v>
      </c>
      <c r="B1689" s="40">
        <v>4348</v>
      </c>
      <c r="C1689" s="40">
        <f t="shared" si="158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12">
        <v>4214.38</v>
      </c>
      <c r="U1689" s="3">
        <v>2403.6</v>
      </c>
      <c r="AJ1689" s="2">
        <f t="shared" si="160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D1689" s="2">
        <v>4374</v>
      </c>
      <c r="BF1689" s="41">
        <v>4393</v>
      </c>
      <c r="BG1689" s="71">
        <v>4383</v>
      </c>
      <c r="BH1689" s="2">
        <f t="shared" si="159"/>
        <v>4153.1428571428569</v>
      </c>
      <c r="BI1689" s="71">
        <v>4177</v>
      </c>
      <c r="BJ1689" s="2">
        <v>4469.97</v>
      </c>
      <c r="BK1689" s="2">
        <v>2270.36</v>
      </c>
      <c r="BL1689" s="2">
        <v>4223.87</v>
      </c>
      <c r="BM1689" s="2">
        <v>2539.79</v>
      </c>
      <c r="BN1689" s="71"/>
      <c r="BY1689" s="71"/>
      <c r="BZ1689" s="2" t="e">
        <f>AVERAGE(BY1689:BY1689)</f>
        <v>#DIV/0!</v>
      </c>
      <c r="CE1689" s="74"/>
      <c r="FY1689" s="74"/>
      <c r="FZ1689" s="74"/>
      <c r="GA1689" s="74"/>
      <c r="GB1689" s="71"/>
      <c r="GC1689" s="71"/>
      <c r="GD1689" s="71"/>
      <c r="GE1689" s="71"/>
      <c r="GF1689" s="71"/>
      <c r="GG1689" s="71"/>
      <c r="GH1689" s="71"/>
      <c r="GI1689" s="71"/>
      <c r="GJ1689" s="71"/>
      <c r="GK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12">
        <f t="shared" si="161"/>
        <v>4788.08</v>
      </c>
      <c r="HC1689" s="2">
        <f t="shared" si="162"/>
        <v>3884.96</v>
      </c>
      <c r="HD1689" s="3">
        <f t="shared" si="163"/>
        <v>3740.1600000000003</v>
      </c>
      <c r="HK1689" s="197"/>
    </row>
    <row r="1690" spans="1:219" x14ac:dyDescent="0.25">
      <c r="A1690" s="67">
        <v>42829</v>
      </c>
      <c r="B1690" s="40">
        <v>4422</v>
      </c>
      <c r="C1690" s="40">
        <f t="shared" si="158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12">
        <v>4181.21</v>
      </c>
      <c r="U1690" s="3">
        <v>2373.84</v>
      </c>
      <c r="AJ1690" s="2">
        <f t="shared" si="160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D1690" s="2">
        <v>4432</v>
      </c>
      <c r="BF1690" s="41">
        <v>4452</v>
      </c>
      <c r="BG1690" s="71">
        <v>4422</v>
      </c>
      <c r="BH1690" s="2">
        <f t="shared" si="159"/>
        <v>4170.5714285714284</v>
      </c>
      <c r="BI1690" s="71">
        <v>4183</v>
      </c>
      <c r="BJ1690" s="2">
        <v>4467.6099999999997</v>
      </c>
      <c r="BK1690" s="2">
        <v>2236.81</v>
      </c>
      <c r="BL1690" s="2">
        <v>4221.51</v>
      </c>
      <c r="BM1690" s="2">
        <v>2505.94</v>
      </c>
      <c r="BN1690" s="71"/>
      <c r="BY1690" s="71"/>
      <c r="BZ1690" s="2" t="e">
        <f>AVERAGE(BY1689:BY1690)</f>
        <v>#DIV/0!</v>
      </c>
      <c r="CE1690" s="74"/>
      <c r="FY1690" s="74"/>
      <c r="FZ1690" s="74"/>
      <c r="GA1690" s="74"/>
      <c r="GB1690" s="71"/>
      <c r="GC1690" s="71"/>
      <c r="GD1690" s="71"/>
      <c r="GE1690" s="71"/>
      <c r="GF1690" s="71"/>
      <c r="GG1690" s="71"/>
      <c r="GH1690" s="71"/>
      <c r="GI1690" s="71"/>
      <c r="GJ1690" s="71"/>
      <c r="GK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12">
        <f t="shared" si="161"/>
        <v>4753.78</v>
      </c>
      <c r="HC1690" s="2">
        <f t="shared" si="162"/>
        <v>3960.4400000000005</v>
      </c>
      <c r="HD1690" s="3">
        <f t="shared" si="163"/>
        <v>3808.2400000000002</v>
      </c>
      <c r="HK1690" s="197"/>
    </row>
    <row r="1691" spans="1:219" x14ac:dyDescent="0.25">
      <c r="A1691" s="67">
        <v>42830</v>
      </c>
      <c r="B1691" s="40">
        <v>4359</v>
      </c>
      <c r="C1691" s="40">
        <f t="shared" si="158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12">
        <v>4222.67</v>
      </c>
      <c r="U1691" s="3">
        <v>2411.04</v>
      </c>
      <c r="AJ1691" s="2">
        <f t="shared" si="160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D1691" s="2">
        <v>4376</v>
      </c>
      <c r="BF1691" s="41">
        <v>4391</v>
      </c>
      <c r="BG1691" s="71">
        <v>4393</v>
      </c>
      <c r="BH1691" s="2">
        <f t="shared" si="159"/>
        <v>4185.1428571428569</v>
      </c>
      <c r="BI1691" s="71">
        <v>4150</v>
      </c>
      <c r="BJ1691" s="2">
        <v>4481.62</v>
      </c>
      <c r="BK1691" s="2">
        <v>2290.59</v>
      </c>
      <c r="BL1691" s="2">
        <v>4235.5200000000004</v>
      </c>
      <c r="BM1691" s="2">
        <v>2560.19</v>
      </c>
      <c r="BN1691" s="71"/>
      <c r="BY1691" s="71"/>
      <c r="BZ1691" s="2" t="e">
        <f t="shared" ref="BZ1691:BZ1748" si="164">AVERAGE(BY1690:BY1691)</f>
        <v>#DIV/0!</v>
      </c>
      <c r="CE1691" s="74"/>
      <c r="FY1691" s="74"/>
      <c r="FZ1691" s="74"/>
      <c r="GA1691" s="74"/>
      <c r="GB1691" s="71"/>
      <c r="GC1691" s="71"/>
      <c r="GD1691" s="71"/>
      <c r="GE1691" s="71"/>
      <c r="GF1691" s="71"/>
      <c r="GG1691" s="71"/>
      <c r="GH1691" s="71"/>
      <c r="GI1691" s="71"/>
      <c r="GJ1691" s="71"/>
      <c r="GK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12">
        <f t="shared" si="161"/>
        <v>4796.66</v>
      </c>
      <c r="HC1691" s="2">
        <f t="shared" si="162"/>
        <v>3896.1800000000003</v>
      </c>
      <c r="HD1691" s="3">
        <f t="shared" si="163"/>
        <v>3750.28</v>
      </c>
      <c r="HK1691" s="197"/>
    </row>
    <row r="1692" spans="1:219" x14ac:dyDescent="0.25">
      <c r="A1692" s="67">
        <v>42831</v>
      </c>
      <c r="B1692" s="40">
        <v>4351</v>
      </c>
      <c r="C1692" s="40">
        <f t="shared" si="158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12">
        <v>4242.22</v>
      </c>
      <c r="U1692" s="3">
        <v>2403.6</v>
      </c>
      <c r="AJ1692" s="2">
        <f t="shared" si="160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D1692" s="2">
        <v>4369</v>
      </c>
      <c r="BF1692" s="41">
        <v>4394</v>
      </c>
      <c r="BG1692" s="71">
        <v>4381</v>
      </c>
      <c r="BH1692" s="2">
        <f t="shared" si="159"/>
        <v>4198.2857142857147</v>
      </c>
      <c r="BI1692" s="71">
        <v>4151</v>
      </c>
      <c r="BJ1692" s="2">
        <v>4494.4399999999996</v>
      </c>
      <c r="BK1692" s="2">
        <v>2296.46</v>
      </c>
      <c r="BL1692" s="2">
        <v>4248.34</v>
      </c>
      <c r="BM1692" s="2">
        <v>2566.12</v>
      </c>
      <c r="BN1692" s="71"/>
      <c r="BY1692" s="71"/>
      <c r="BZ1692" s="2" t="e">
        <f t="shared" si="164"/>
        <v>#DIV/0!</v>
      </c>
      <c r="CE1692" s="74"/>
      <c r="FY1692" s="74"/>
      <c r="FZ1692" s="74"/>
      <c r="GA1692" s="74"/>
      <c r="GB1692" s="71"/>
      <c r="GC1692" s="71"/>
      <c r="GD1692" s="71"/>
      <c r="GE1692" s="71"/>
      <c r="GF1692" s="71"/>
      <c r="GG1692" s="71"/>
      <c r="GH1692" s="71"/>
      <c r="GI1692" s="71"/>
      <c r="GJ1692" s="71"/>
      <c r="GK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12">
        <f t="shared" si="161"/>
        <v>4788.04</v>
      </c>
      <c r="HC1692" s="2">
        <f t="shared" si="162"/>
        <v>3888.0200000000004</v>
      </c>
      <c r="HD1692" s="3">
        <f t="shared" si="163"/>
        <v>3742.92</v>
      </c>
      <c r="HK1692" s="197"/>
    </row>
    <row r="1693" spans="1:219" x14ac:dyDescent="0.25">
      <c r="A1693" s="67">
        <v>42832</v>
      </c>
      <c r="B1693" s="40">
        <v>4380</v>
      </c>
      <c r="C1693" s="40">
        <f t="shared" si="158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12">
        <v>4216.37</v>
      </c>
      <c r="U1693" s="3">
        <v>2377.84</v>
      </c>
      <c r="AJ1693" s="2">
        <f t="shared" si="160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D1693" s="2">
        <v>4409</v>
      </c>
      <c r="BF1693" s="41">
        <v>4424</v>
      </c>
      <c r="BG1693" s="71">
        <v>4390</v>
      </c>
      <c r="BH1693" s="2">
        <f t="shared" si="159"/>
        <v>4211.0476190476193</v>
      </c>
      <c r="BI1693" s="71">
        <v>4155</v>
      </c>
      <c r="BJ1693" s="2">
        <v>4466.43</v>
      </c>
      <c r="BK1693" s="2">
        <v>2268.5300000000002</v>
      </c>
      <c r="BL1693" s="2">
        <v>4220.33</v>
      </c>
      <c r="BM1693" s="2">
        <v>2537.94</v>
      </c>
      <c r="BN1693" s="71"/>
      <c r="BY1693" s="71"/>
      <c r="BZ1693" s="2" t="e">
        <f t="shared" si="164"/>
        <v>#DIV/0!</v>
      </c>
      <c r="CE1693" s="74"/>
      <c r="FY1693" s="74"/>
      <c r="FZ1693" s="74"/>
      <c r="GA1693" s="74"/>
      <c r="GB1693" s="71"/>
      <c r="GC1693" s="71"/>
      <c r="GD1693" s="71"/>
      <c r="GE1693" s="71"/>
      <c r="GF1693" s="71"/>
      <c r="GG1693" s="71"/>
      <c r="GH1693" s="71"/>
      <c r="GI1693" s="71"/>
      <c r="GJ1693" s="71"/>
      <c r="GK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12">
        <f t="shared" si="161"/>
        <v>4790.18</v>
      </c>
      <c r="HC1693" s="2">
        <f t="shared" si="162"/>
        <v>3917.6000000000004</v>
      </c>
      <c r="HD1693" s="3">
        <f t="shared" si="163"/>
        <v>3769.6000000000004</v>
      </c>
      <c r="HK1693" s="197"/>
    </row>
    <row r="1694" spans="1:219" x14ac:dyDescent="0.25">
      <c r="A1694" s="67">
        <v>42835</v>
      </c>
      <c r="B1694" s="40">
        <v>4416</v>
      </c>
      <c r="C1694" s="40">
        <f t="shared" ref="C1694:C1757" si="165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12">
        <v>4239.18</v>
      </c>
      <c r="U1694" s="3">
        <v>2398.08</v>
      </c>
      <c r="AJ1694" s="2">
        <f t="shared" si="160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D1694" s="2">
        <v>4448</v>
      </c>
      <c r="BF1694" s="41">
        <v>4457</v>
      </c>
      <c r="BG1694" s="71">
        <v>4423</v>
      </c>
      <c r="BH1694" s="2">
        <f t="shared" si="159"/>
        <v>4225.5238095238092</v>
      </c>
      <c r="BI1694" s="71">
        <v>4180</v>
      </c>
      <c r="BJ1694" s="2">
        <v>4454.78</v>
      </c>
      <c r="BK1694" s="2">
        <v>2277.3200000000002</v>
      </c>
      <c r="BL1694" s="2">
        <v>4208.68</v>
      </c>
      <c r="BM1694" s="2">
        <v>2546.81</v>
      </c>
      <c r="BN1694" s="71"/>
      <c r="BY1694" s="71"/>
      <c r="BZ1694" s="2" t="e">
        <f t="shared" si="164"/>
        <v>#DIV/0!</v>
      </c>
      <c r="CE1694" s="74"/>
      <c r="FY1694" s="74"/>
      <c r="FZ1694" s="74"/>
      <c r="GA1694" s="74"/>
      <c r="GB1694" s="71"/>
      <c r="GC1694" s="71"/>
      <c r="GD1694" s="71"/>
      <c r="GE1694" s="71"/>
      <c r="GF1694" s="71"/>
      <c r="GG1694" s="71"/>
      <c r="GH1694" s="71"/>
      <c r="GI1694" s="71"/>
      <c r="GJ1694" s="71"/>
      <c r="GK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12">
        <f t="shared" si="161"/>
        <v>4813.7700000000004</v>
      </c>
      <c r="HC1694" s="2">
        <f t="shared" si="162"/>
        <v>3954.3199999999997</v>
      </c>
      <c r="HD1694" s="3">
        <f t="shared" si="163"/>
        <v>3802.7200000000003</v>
      </c>
      <c r="HK1694" s="197"/>
    </row>
    <row r="1695" spans="1:219" x14ac:dyDescent="0.25">
      <c r="A1695" s="67">
        <v>42836</v>
      </c>
      <c r="B1695" s="40">
        <v>4419</v>
      </c>
      <c r="C1695" s="40">
        <f t="shared" si="165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12">
        <v>4202.3999999999996</v>
      </c>
      <c r="U1695" s="3">
        <v>2364.0300000000002</v>
      </c>
      <c r="AJ1695" s="2">
        <f t="shared" si="160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D1695" s="2">
        <v>4445</v>
      </c>
      <c r="BF1695" s="41">
        <v>4453</v>
      </c>
      <c r="BG1695" s="71">
        <v>4401</v>
      </c>
      <c r="BH1695" s="2">
        <f t="shared" si="159"/>
        <v>4239.4761904761908</v>
      </c>
      <c r="BI1695" s="71">
        <v>4166</v>
      </c>
      <c r="BJ1695" s="2">
        <v>4465.25</v>
      </c>
      <c r="BK1695" s="2">
        <v>2267.27</v>
      </c>
      <c r="BL1695" s="2">
        <v>4219.1499999999996</v>
      </c>
      <c r="BM1695" s="2">
        <v>2536.67</v>
      </c>
      <c r="BN1695" s="71"/>
      <c r="BY1695" s="71"/>
      <c r="BZ1695" s="2" t="e">
        <f t="shared" si="164"/>
        <v>#DIV/0!</v>
      </c>
      <c r="CE1695" s="74"/>
      <c r="FY1695" s="74"/>
      <c r="FZ1695" s="74"/>
      <c r="GA1695" s="74"/>
      <c r="GB1695" s="71"/>
      <c r="GC1695" s="71"/>
      <c r="GD1695" s="71"/>
      <c r="GE1695" s="71"/>
      <c r="GF1695" s="71"/>
      <c r="GG1695" s="71"/>
      <c r="GH1695" s="71"/>
      <c r="GI1695" s="71"/>
      <c r="GJ1695" s="71"/>
      <c r="GK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12">
        <f t="shared" si="161"/>
        <v>4790.18</v>
      </c>
      <c r="HC1695" s="2">
        <f t="shared" si="162"/>
        <v>3957.38</v>
      </c>
      <c r="HD1695" s="3">
        <f t="shared" si="163"/>
        <v>3805.48</v>
      </c>
      <c r="HK1695" s="197"/>
    </row>
    <row r="1696" spans="1:219" x14ac:dyDescent="0.25">
      <c r="A1696" s="67">
        <v>42837</v>
      </c>
      <c r="B1696" s="40">
        <v>4387</v>
      </c>
      <c r="C1696" s="40">
        <f t="shared" si="165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12">
        <v>4135.51</v>
      </c>
      <c r="U1696" s="3">
        <v>2306.08</v>
      </c>
      <c r="AJ1696" s="2">
        <f t="shared" si="160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D1696" s="2">
        <v>4398</v>
      </c>
      <c r="BF1696" s="41">
        <v>4417</v>
      </c>
      <c r="BG1696" s="71">
        <v>4353</v>
      </c>
      <c r="BH1696" s="2">
        <f t="shared" si="159"/>
        <v>4250.8571428571431</v>
      </c>
      <c r="BI1696" s="71">
        <v>4166</v>
      </c>
      <c r="BJ1696" s="2">
        <v>4492.09</v>
      </c>
      <c r="BK1696" s="2">
        <v>2219.5100000000002</v>
      </c>
      <c r="BL1696" s="2">
        <v>4245.99</v>
      </c>
      <c r="BM1696" s="2">
        <v>2488.5</v>
      </c>
      <c r="BN1696" s="71"/>
      <c r="BY1696" s="71"/>
      <c r="BZ1696" s="2" t="e">
        <f t="shared" si="164"/>
        <v>#DIV/0!</v>
      </c>
      <c r="CE1696" s="74"/>
      <c r="FY1696" s="74"/>
      <c r="FZ1696" s="74"/>
      <c r="GA1696" s="74"/>
      <c r="GB1696" s="71"/>
      <c r="GC1696" s="71"/>
      <c r="GD1696" s="71"/>
      <c r="GE1696" s="71"/>
      <c r="GF1696" s="71"/>
      <c r="GG1696" s="71"/>
      <c r="GH1696" s="71"/>
      <c r="GI1696" s="71"/>
      <c r="GJ1696" s="71"/>
      <c r="GK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12">
        <f t="shared" si="161"/>
        <v>4706.57</v>
      </c>
      <c r="HC1696" s="2">
        <f t="shared" si="162"/>
        <v>3924.74</v>
      </c>
      <c r="HD1696" s="3">
        <f t="shared" si="163"/>
        <v>3776.04</v>
      </c>
      <c r="HK1696" s="197"/>
    </row>
    <row r="1697" spans="1:219" x14ac:dyDescent="0.25">
      <c r="A1697" s="67">
        <v>42838</v>
      </c>
      <c r="B1697" s="40">
        <v>4390</v>
      </c>
      <c r="C1697" s="40">
        <f t="shared" si="165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12">
        <v>4168.95</v>
      </c>
      <c r="U1697" s="3">
        <v>2338.5</v>
      </c>
      <c r="AJ1697" s="2">
        <f t="shared" si="160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D1697" s="2">
        <v>4412</v>
      </c>
      <c r="BF1697" s="66">
        <v>4423</v>
      </c>
      <c r="BG1697" s="72">
        <v>4370</v>
      </c>
      <c r="BH1697" s="2">
        <f t="shared" si="159"/>
        <v>4262.4285714285716</v>
      </c>
      <c r="BI1697" s="72">
        <v>4166</v>
      </c>
      <c r="BJ1697" s="2">
        <v>4476.9399999999996</v>
      </c>
      <c r="BK1697" s="2">
        <v>2222.94</v>
      </c>
      <c r="BL1697" s="2">
        <v>4230.84</v>
      </c>
      <c r="BM1697" s="2">
        <v>2491.9499999999998</v>
      </c>
      <c r="BN1697" s="72"/>
      <c r="BY1697" s="72"/>
      <c r="BZ1697" s="2" t="e">
        <f t="shared" si="164"/>
        <v>#DIV/0!</v>
      </c>
      <c r="CE1697" s="73"/>
      <c r="FY1697" s="73"/>
      <c r="FZ1697" s="73"/>
      <c r="GA1697" s="73"/>
      <c r="GB1697" s="72"/>
      <c r="GC1697" s="72"/>
      <c r="GD1697" s="72"/>
      <c r="GE1697" s="72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72"/>
      <c r="HB1697" s="12">
        <f t="shared" si="161"/>
        <v>4726.6099999999997</v>
      </c>
      <c r="HC1697" s="2">
        <f t="shared" si="162"/>
        <v>3927.8</v>
      </c>
      <c r="HD1697" s="3">
        <f t="shared" si="163"/>
        <v>3778.8</v>
      </c>
      <c r="HK1697" s="197"/>
    </row>
    <row r="1698" spans="1:219" x14ac:dyDescent="0.25">
      <c r="A1698" s="67">
        <v>42839</v>
      </c>
      <c r="B1698" s="40">
        <v>4390</v>
      </c>
      <c r="C1698" s="40">
        <f t="shared" si="165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12">
        <v>4154.29</v>
      </c>
      <c r="U1698" s="3">
        <v>2325.48</v>
      </c>
      <c r="AJ1698" s="2">
        <f t="shared" si="160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D1698" s="2">
        <v>4412</v>
      </c>
      <c r="BF1698" s="66">
        <v>4423</v>
      </c>
      <c r="BG1698" s="72">
        <v>4370</v>
      </c>
      <c r="BH1698" s="2">
        <f t="shared" si="159"/>
        <v>4275.6190476190477</v>
      </c>
      <c r="BI1698" s="72">
        <v>4166</v>
      </c>
      <c r="BJ1698" s="2">
        <v>4476.9399999999996</v>
      </c>
      <c r="BK1698" s="2">
        <v>2209.2399999999998</v>
      </c>
      <c r="BL1698" s="2">
        <v>4230.84</v>
      </c>
      <c r="BM1698" s="2">
        <v>2478.14</v>
      </c>
      <c r="BN1698" s="72"/>
      <c r="BY1698" s="72"/>
      <c r="BZ1698" s="2" t="e">
        <f t="shared" si="164"/>
        <v>#DIV/0!</v>
      </c>
      <c r="CE1698" s="73"/>
      <c r="FY1698" s="73"/>
      <c r="FZ1698" s="73"/>
      <c r="GA1698" s="73"/>
      <c r="GB1698" s="72"/>
      <c r="GC1698" s="72"/>
      <c r="GD1698" s="72"/>
      <c r="GE1698" s="72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72"/>
      <c r="HB1698" s="12">
        <f t="shared" si="161"/>
        <v>4711.53</v>
      </c>
      <c r="HC1698" s="2">
        <f t="shared" si="162"/>
        <v>3927.8</v>
      </c>
      <c r="HD1698" s="3">
        <f t="shared" si="163"/>
        <v>3778.8</v>
      </c>
      <c r="HK1698" s="197"/>
    </row>
    <row r="1699" spans="1:219" x14ac:dyDescent="0.25">
      <c r="A1699" s="67">
        <v>42842</v>
      </c>
      <c r="B1699" s="40">
        <v>4390</v>
      </c>
      <c r="C1699" s="40">
        <f t="shared" si="165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12">
        <v>4158.4799999999996</v>
      </c>
      <c r="U1699" s="3">
        <v>2329.1999999999998</v>
      </c>
      <c r="AJ1699" s="2">
        <f t="shared" si="160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D1699" s="2">
        <v>4412</v>
      </c>
      <c r="BF1699" s="66">
        <v>4423</v>
      </c>
      <c r="BG1699" s="72">
        <v>4370</v>
      </c>
      <c r="BH1699" s="2">
        <f t="shared" si="159"/>
        <v>4288.2380952380954</v>
      </c>
      <c r="BI1699" s="72">
        <v>4166</v>
      </c>
      <c r="BJ1699" s="2">
        <v>4480.4799999999996</v>
      </c>
      <c r="BK1699" s="2">
        <v>2216.8200000000002</v>
      </c>
      <c r="BL1699" s="2">
        <v>4234.38</v>
      </c>
      <c r="BM1699" s="2">
        <v>2485.7800000000002</v>
      </c>
      <c r="BN1699" s="72"/>
      <c r="BY1699" s="72"/>
      <c r="BZ1699" s="2" t="e">
        <f t="shared" si="164"/>
        <v>#DIV/0!</v>
      </c>
      <c r="CE1699" s="73"/>
      <c r="FY1699" s="73"/>
      <c r="FZ1699" s="73"/>
      <c r="GA1699" s="73"/>
      <c r="GB1699" s="72"/>
      <c r="GC1699" s="72"/>
      <c r="GD1699" s="72"/>
      <c r="GE1699" s="72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72"/>
      <c r="HB1699" s="12">
        <f t="shared" si="161"/>
        <v>4715.84</v>
      </c>
      <c r="HC1699" s="2">
        <f t="shared" si="162"/>
        <v>3927.8</v>
      </c>
      <c r="HD1699" s="3">
        <f t="shared" si="163"/>
        <v>3778.8</v>
      </c>
      <c r="HK1699" s="197"/>
    </row>
    <row r="1700" spans="1:219" x14ac:dyDescent="0.25">
      <c r="A1700" s="67">
        <v>42843</v>
      </c>
      <c r="B1700" s="40">
        <v>4371</v>
      </c>
      <c r="C1700" s="40">
        <f t="shared" si="165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12">
        <v>4166.57</v>
      </c>
      <c r="U1700" s="3">
        <v>2339.08</v>
      </c>
      <c r="AJ1700" s="2">
        <f t="shared" si="160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D1700" s="2">
        <v>4390</v>
      </c>
      <c r="BF1700" s="41">
        <v>4414</v>
      </c>
      <c r="BG1700" s="71">
        <v>4339</v>
      </c>
      <c r="BH1700" s="2">
        <f t="shared" si="159"/>
        <v>4301.6190476190477</v>
      </c>
      <c r="BI1700" s="71">
        <v>4115</v>
      </c>
      <c r="BJ1700" s="2">
        <v>4416.34</v>
      </c>
      <c r="BK1700" s="2">
        <v>2133.1999999999998</v>
      </c>
      <c r="BL1700" s="2">
        <v>4170.24</v>
      </c>
      <c r="BM1700" s="2">
        <v>2401.4299999999998</v>
      </c>
      <c r="BN1700" s="71"/>
      <c r="BY1700" s="71"/>
      <c r="BZ1700" s="2" t="e">
        <f t="shared" si="164"/>
        <v>#DIV/0!</v>
      </c>
      <c r="CE1700" s="74"/>
      <c r="FY1700" s="74"/>
      <c r="FZ1700" s="74"/>
      <c r="GA1700" s="74"/>
      <c r="GB1700" s="71"/>
      <c r="GC1700" s="71"/>
      <c r="GD1700" s="71"/>
      <c r="GE1700" s="71"/>
      <c r="GF1700" s="71"/>
      <c r="GG1700" s="71"/>
      <c r="GH1700" s="71"/>
      <c r="GI1700" s="71"/>
      <c r="GJ1700" s="71"/>
      <c r="GK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12">
        <f t="shared" si="161"/>
        <v>4696.45</v>
      </c>
      <c r="HC1700" s="2">
        <f t="shared" si="162"/>
        <v>3908.42</v>
      </c>
      <c r="HD1700" s="3">
        <f t="shared" si="163"/>
        <v>3761.32</v>
      </c>
      <c r="HK1700" s="197"/>
    </row>
    <row r="1701" spans="1:219" x14ac:dyDescent="0.25">
      <c r="A1701" s="67">
        <v>42844</v>
      </c>
      <c r="B1701" s="40">
        <v>4390</v>
      </c>
      <c r="C1701" s="40">
        <f t="shared" si="165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12">
        <v>4146.79</v>
      </c>
      <c r="U1701" s="3">
        <v>2320.16</v>
      </c>
      <c r="AJ1701" s="2">
        <f t="shared" si="160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D1701" s="2">
        <v>4405</v>
      </c>
      <c r="BF1701" s="41">
        <v>4441</v>
      </c>
      <c r="BG1701" s="71">
        <v>4340</v>
      </c>
      <c r="BH1701" s="2">
        <f t="shared" si="159"/>
        <v>4316.2857142857147</v>
      </c>
      <c r="BI1701" s="71">
        <v>4120</v>
      </c>
      <c r="BJ1701" s="2">
        <v>4429.16</v>
      </c>
      <c r="BK1701" s="2">
        <v>2140.64</v>
      </c>
      <c r="BL1701" s="2">
        <v>4183.0600000000004</v>
      </c>
      <c r="BM1701" s="2">
        <v>2408.9299999999998</v>
      </c>
      <c r="BN1701" s="71"/>
      <c r="BY1701" s="71"/>
      <c r="BZ1701" s="2" t="e">
        <f t="shared" si="164"/>
        <v>#DIV/0!</v>
      </c>
      <c r="CE1701" s="74"/>
      <c r="FY1701" s="74"/>
      <c r="FZ1701" s="74"/>
      <c r="GA1701" s="74"/>
      <c r="GB1701" s="71"/>
      <c r="GC1701" s="71"/>
      <c r="GD1701" s="71"/>
      <c r="GE1701" s="71"/>
      <c r="GF1701" s="71"/>
      <c r="GG1701" s="71"/>
      <c r="GH1701" s="71"/>
      <c r="GI1701" s="71"/>
      <c r="GJ1701" s="71"/>
      <c r="GK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12">
        <f t="shared" si="161"/>
        <v>4676.55</v>
      </c>
      <c r="HC1701" s="2">
        <f t="shared" si="162"/>
        <v>3927.8</v>
      </c>
      <c r="HD1701" s="3">
        <f t="shared" si="163"/>
        <v>3778.8</v>
      </c>
      <c r="HK1701" s="197"/>
    </row>
    <row r="1702" spans="1:219" x14ac:dyDescent="0.25">
      <c r="A1702" s="67">
        <v>42845</v>
      </c>
      <c r="B1702" s="40">
        <v>4374</v>
      </c>
      <c r="C1702" s="40">
        <f t="shared" si="165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12">
        <v>4148.1400000000003</v>
      </c>
      <c r="U1702" s="3">
        <v>2310.88</v>
      </c>
      <c r="AJ1702" s="2">
        <f t="shared" si="160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D1702" s="2">
        <v>4389</v>
      </c>
      <c r="BF1702" s="41">
        <v>4423</v>
      </c>
      <c r="BG1702" s="71">
        <v>4320</v>
      </c>
      <c r="BH1702" s="2">
        <f t="shared" si="159"/>
        <v>4331.4761904761908</v>
      </c>
      <c r="BI1702" s="71">
        <v>4121</v>
      </c>
      <c r="BJ1702" s="2">
        <v>4416.34</v>
      </c>
      <c r="BK1702" s="2">
        <v>2104.5500000000002</v>
      </c>
      <c r="BL1702" s="2">
        <v>4170.24</v>
      </c>
      <c r="BM1702" s="2">
        <v>2372.5300000000002</v>
      </c>
      <c r="BN1702" s="71"/>
      <c r="BY1702" s="71"/>
      <c r="BZ1702" s="2" t="e">
        <f t="shared" si="164"/>
        <v>#DIV/0!</v>
      </c>
      <c r="CE1702" s="74"/>
      <c r="FY1702" s="74"/>
      <c r="FZ1702" s="74"/>
      <c r="GA1702" s="74"/>
      <c r="GB1702" s="71"/>
      <c r="GC1702" s="71"/>
      <c r="GD1702" s="71"/>
      <c r="GE1702" s="71"/>
      <c r="GF1702" s="71"/>
      <c r="GG1702" s="71"/>
      <c r="GH1702" s="71"/>
      <c r="GI1702" s="71"/>
      <c r="GJ1702" s="71"/>
      <c r="GK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12">
        <f t="shared" si="161"/>
        <v>4650.82</v>
      </c>
      <c r="HC1702" s="2">
        <f t="shared" si="162"/>
        <v>3911.4800000000005</v>
      </c>
      <c r="HD1702" s="3">
        <f t="shared" si="163"/>
        <v>3764.0800000000004</v>
      </c>
      <c r="HK1702" s="197"/>
    </row>
    <row r="1703" spans="1:219" x14ac:dyDescent="0.25">
      <c r="A1703" s="67">
        <v>42846</v>
      </c>
      <c r="B1703" s="40">
        <v>4435</v>
      </c>
      <c r="C1703" s="40">
        <f t="shared" si="165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12">
        <v>4116.28</v>
      </c>
      <c r="U1703" s="3">
        <v>2282.6799999999998</v>
      </c>
      <c r="AJ1703" s="2">
        <f t="shared" si="160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F1703" s="2">
        <v>4455</v>
      </c>
      <c r="BG1703" s="71">
        <v>4344</v>
      </c>
      <c r="BH1703" s="2">
        <f t="shared" si="159"/>
        <v>4348.1428571428569</v>
      </c>
      <c r="BI1703" s="71">
        <v>4150</v>
      </c>
      <c r="BJ1703" s="2">
        <v>4352.2</v>
      </c>
      <c r="BK1703" s="2">
        <v>2011.41</v>
      </c>
      <c r="BL1703" s="2">
        <v>4106.1000000000004</v>
      </c>
      <c r="BM1703" s="2">
        <v>2278.58</v>
      </c>
      <c r="BN1703" s="71"/>
      <c r="BY1703" s="71"/>
      <c r="BZ1703" s="2" t="e">
        <f t="shared" si="164"/>
        <v>#DIV/0!</v>
      </c>
      <c r="CE1703" s="74"/>
      <c r="FY1703" s="74"/>
      <c r="FZ1703" s="74"/>
      <c r="GA1703" s="74"/>
      <c r="GB1703" s="71"/>
      <c r="GC1703" s="71"/>
      <c r="GD1703" s="71"/>
      <c r="GE1703" s="71"/>
      <c r="GF1703" s="71"/>
      <c r="GG1703" s="71"/>
      <c r="GH1703" s="71"/>
      <c r="GI1703" s="71"/>
      <c r="GJ1703" s="71"/>
      <c r="GK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12">
        <f t="shared" si="161"/>
        <v>4618.66</v>
      </c>
      <c r="HC1703" s="2">
        <f t="shared" si="162"/>
        <v>3973.7</v>
      </c>
      <c r="HD1703" s="3">
        <f t="shared" si="163"/>
        <v>3820.2000000000003</v>
      </c>
      <c r="HK1703" s="197"/>
    </row>
    <row r="1704" spans="1:219" x14ac:dyDescent="0.25">
      <c r="A1704" s="67">
        <v>42849</v>
      </c>
      <c r="B1704" s="40">
        <v>4420</v>
      </c>
      <c r="C1704" s="40">
        <f t="shared" si="165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12">
        <v>4080.98</v>
      </c>
      <c r="U1704" s="3">
        <v>2247.35</v>
      </c>
      <c r="AJ1704" s="2">
        <f t="shared" si="160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F1704" s="2">
        <v>4445</v>
      </c>
      <c r="BG1704" s="71">
        <v>4330</v>
      </c>
      <c r="BH1704" s="2">
        <f t="shared" si="159"/>
        <v>4365.2857142857147</v>
      </c>
      <c r="BI1704" s="71">
        <v>4150</v>
      </c>
      <c r="BJ1704" s="2">
        <v>4376.67</v>
      </c>
      <c r="BK1704" s="2">
        <v>2039.78</v>
      </c>
      <c r="BL1704" s="2">
        <v>4130.57</v>
      </c>
      <c r="BM1704" s="2">
        <v>2307.1999999999998</v>
      </c>
      <c r="BN1704" s="71"/>
      <c r="BY1704" s="71"/>
      <c r="BZ1704" s="2" t="e">
        <f t="shared" si="164"/>
        <v>#DIV/0!</v>
      </c>
      <c r="CE1704" s="74"/>
      <c r="FY1704" s="74"/>
      <c r="FZ1704" s="74"/>
      <c r="GA1704" s="74"/>
      <c r="GB1704" s="71"/>
      <c r="GC1704" s="71"/>
      <c r="GD1704" s="71"/>
      <c r="GE1704" s="71"/>
      <c r="GF1704" s="71"/>
      <c r="GG1704" s="71"/>
      <c r="GH1704" s="71"/>
      <c r="GI1704" s="71"/>
      <c r="GJ1704" s="71"/>
      <c r="GK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12">
        <f t="shared" si="161"/>
        <v>4622.95</v>
      </c>
      <c r="HC1704" s="2">
        <f t="shared" si="162"/>
        <v>3958.3999999999996</v>
      </c>
      <c r="HD1704" s="3">
        <f t="shared" si="163"/>
        <v>3806.4</v>
      </c>
      <c r="HK1704" s="197"/>
    </row>
    <row r="1705" spans="1:219" x14ac:dyDescent="0.25">
      <c r="A1705" s="67">
        <v>42850</v>
      </c>
      <c r="B1705" s="40">
        <v>4450</v>
      </c>
      <c r="C1705" s="40">
        <f t="shared" si="165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12">
        <v>4131.1499999999996</v>
      </c>
      <c r="U1705" s="3">
        <v>2295.84</v>
      </c>
      <c r="AJ1705" s="2">
        <f t="shared" si="160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F1705" s="2">
        <v>4490</v>
      </c>
      <c r="BG1705" s="71">
        <v>4384</v>
      </c>
      <c r="BH1705" s="2">
        <f t="shared" si="159"/>
        <v>4384.5714285714284</v>
      </c>
      <c r="BI1705" s="71">
        <v>4160</v>
      </c>
      <c r="BJ1705" s="2">
        <v>4365.03</v>
      </c>
      <c r="BK1705" s="2">
        <v>2037.4</v>
      </c>
      <c r="BL1705" s="2">
        <v>4118.93</v>
      </c>
      <c r="BM1705" s="2">
        <v>2304.8000000000002</v>
      </c>
      <c r="BN1705" s="75">
        <v>4230</v>
      </c>
      <c r="BY1705" s="75">
        <v>4230</v>
      </c>
      <c r="BZ1705" s="2">
        <f t="shared" si="164"/>
        <v>4230</v>
      </c>
      <c r="CE1705" s="73"/>
      <c r="FY1705" s="73"/>
      <c r="FZ1705" s="73"/>
      <c r="GA1705" s="73"/>
      <c r="GB1705" s="72"/>
      <c r="GC1705" s="72"/>
      <c r="GD1705" s="72"/>
      <c r="GE1705" s="72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72"/>
      <c r="HB1705" s="12">
        <f t="shared" si="161"/>
        <v>4633.67</v>
      </c>
      <c r="HC1705" s="2">
        <f t="shared" si="162"/>
        <v>3989</v>
      </c>
      <c r="HD1705" s="3">
        <f t="shared" si="163"/>
        <v>3834</v>
      </c>
      <c r="HK1705" s="197"/>
    </row>
    <row r="1706" spans="1:219" x14ac:dyDescent="0.25">
      <c r="A1706" s="67">
        <v>42851</v>
      </c>
      <c r="B1706" s="40">
        <v>4488</v>
      </c>
      <c r="C1706" s="40">
        <f t="shared" si="165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12">
        <v>4196.6899999999996</v>
      </c>
      <c r="U1706" s="3">
        <v>2358</v>
      </c>
      <c r="AJ1706" s="2">
        <f t="shared" si="160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F1706" s="2">
        <v>4519</v>
      </c>
      <c r="BG1706" s="72">
        <v>4399</v>
      </c>
      <c r="BH1706" s="2">
        <f t="shared" si="159"/>
        <v>4403.0952380952385</v>
      </c>
      <c r="BI1706" s="72">
        <v>4185</v>
      </c>
      <c r="BJ1706" s="2">
        <v>4482.66</v>
      </c>
      <c r="BK1706" s="2">
        <v>2063.9699999999998</v>
      </c>
      <c r="BL1706" s="2">
        <v>4236.5600000000004</v>
      </c>
      <c r="BM1706" s="2">
        <v>2331.6</v>
      </c>
      <c r="BN1706" s="75">
        <v>4230</v>
      </c>
      <c r="BY1706" s="75">
        <v>4230</v>
      </c>
      <c r="BZ1706" s="2">
        <f t="shared" si="164"/>
        <v>4230</v>
      </c>
      <c r="CE1706" s="73"/>
      <c r="FY1706" s="73"/>
      <c r="FZ1706" s="73"/>
      <c r="GA1706" s="73"/>
      <c r="GB1706" s="72"/>
      <c r="GC1706" s="72"/>
      <c r="GD1706" s="72"/>
      <c r="GE1706" s="72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72"/>
      <c r="HB1706" s="12">
        <f t="shared" si="161"/>
        <v>4659.3999999999996</v>
      </c>
      <c r="HC1706" s="2">
        <f t="shared" si="162"/>
        <v>4027.76</v>
      </c>
      <c r="HD1706" s="3">
        <f t="shared" si="163"/>
        <v>3868.96</v>
      </c>
      <c r="HK1706" s="197"/>
    </row>
    <row r="1707" spans="1:219" x14ac:dyDescent="0.25">
      <c r="A1707" s="67">
        <v>42852</v>
      </c>
      <c r="B1707" s="40">
        <v>4450</v>
      </c>
      <c r="C1707" s="40">
        <f t="shared" si="165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12">
        <v>4223.3999999999996</v>
      </c>
      <c r="U1707" s="3">
        <v>2384.4</v>
      </c>
      <c r="AJ1707" s="2">
        <f t="shared" si="160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F1707" s="2">
        <v>4490</v>
      </c>
      <c r="BG1707" s="71">
        <v>4384</v>
      </c>
      <c r="BH1707" s="2">
        <f t="shared" si="159"/>
        <v>4419.1904761904761</v>
      </c>
      <c r="BI1707" s="71">
        <v>4160</v>
      </c>
      <c r="BJ1707" s="2">
        <v>4579.93</v>
      </c>
      <c r="BK1707" s="2">
        <v>2126.48</v>
      </c>
      <c r="BL1707" s="2">
        <v>4333.83</v>
      </c>
      <c r="BM1707" s="2">
        <v>2394.65</v>
      </c>
      <c r="BN1707" s="76">
        <v>4246</v>
      </c>
      <c r="BY1707" s="76">
        <v>4246</v>
      </c>
      <c r="BZ1707" s="2">
        <f t="shared" si="164"/>
        <v>4238</v>
      </c>
      <c r="CE1707" s="74"/>
      <c r="FY1707" s="74"/>
      <c r="FZ1707" s="74"/>
      <c r="GA1707" s="74"/>
      <c r="GB1707" s="71"/>
      <c r="GC1707" s="71"/>
      <c r="GD1707" s="71"/>
      <c r="GE1707" s="71"/>
      <c r="GF1707" s="71"/>
      <c r="GG1707" s="71"/>
      <c r="GH1707" s="71"/>
      <c r="GI1707" s="71"/>
      <c r="GJ1707" s="71"/>
      <c r="GK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12">
        <f t="shared" si="161"/>
        <v>4659.3999999999996</v>
      </c>
      <c r="HC1707" s="2">
        <f t="shared" si="162"/>
        <v>3989</v>
      </c>
      <c r="HD1707" s="3">
        <f t="shared" si="163"/>
        <v>3834</v>
      </c>
      <c r="HK1707" s="197"/>
    </row>
    <row r="1708" spans="1:219" x14ac:dyDescent="0.25">
      <c r="A1708" s="67">
        <v>42853</v>
      </c>
      <c r="B1708" s="40">
        <v>4530</v>
      </c>
      <c r="C1708" s="40">
        <f t="shared" si="165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12">
        <v>4196.6899999999996</v>
      </c>
      <c r="U1708" s="3">
        <v>2358</v>
      </c>
      <c r="AJ1708" s="2">
        <f t="shared" si="160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F1708" s="2">
        <v>4563</v>
      </c>
      <c r="BG1708" s="71">
        <v>4402</v>
      </c>
      <c r="BH1708" s="2">
        <f t="shared" si="159"/>
        <v>4437.6190476190477</v>
      </c>
      <c r="BI1708" s="71">
        <v>4200</v>
      </c>
      <c r="BJ1708" s="2">
        <v>4430.34</v>
      </c>
      <c r="BK1708" s="2">
        <v>2126.48</v>
      </c>
      <c r="BL1708" s="2">
        <v>4184.24</v>
      </c>
      <c r="BM1708" s="2">
        <v>2394.65</v>
      </c>
      <c r="BN1708" s="76">
        <v>4246</v>
      </c>
      <c r="BY1708" s="76">
        <v>4246</v>
      </c>
      <c r="BZ1708" s="2">
        <f t="shared" si="164"/>
        <v>4246</v>
      </c>
      <c r="CE1708" s="74"/>
      <c r="FY1708" s="74"/>
      <c r="FZ1708" s="74"/>
      <c r="GA1708" s="74"/>
      <c r="GB1708" s="71"/>
      <c r="GC1708" s="71"/>
      <c r="GD1708" s="71"/>
      <c r="GE1708" s="71"/>
      <c r="GF1708" s="71"/>
      <c r="GG1708" s="71"/>
      <c r="GH1708" s="71"/>
      <c r="GI1708" s="71"/>
      <c r="GJ1708" s="71"/>
      <c r="GK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12">
        <f t="shared" si="161"/>
        <v>4659.3999999999996</v>
      </c>
      <c r="HC1708" s="2">
        <f t="shared" si="162"/>
        <v>4070.6000000000004</v>
      </c>
      <c r="HD1708" s="3">
        <f t="shared" si="163"/>
        <v>3907.6000000000004</v>
      </c>
      <c r="HK1708" s="197"/>
    </row>
    <row r="1709" spans="1:219" x14ac:dyDescent="0.25">
      <c r="A1709" s="67">
        <v>42856</v>
      </c>
      <c r="B1709" s="40">
        <v>4530</v>
      </c>
      <c r="C1709" s="40">
        <f t="shared" si="165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12">
        <v>4215.58</v>
      </c>
      <c r="U1709" s="3">
        <v>2400</v>
      </c>
      <c r="AJ1709" s="2">
        <f t="shared" si="160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F1709" s="2">
        <v>4563</v>
      </c>
      <c r="BG1709" s="71">
        <v>4402</v>
      </c>
      <c r="BH1709" s="2">
        <f t="shared" si="159"/>
        <v>4450.1428571428569</v>
      </c>
      <c r="BI1709" s="71">
        <v>4200</v>
      </c>
      <c r="BJ1709" s="2">
        <v>4674.3500000000004</v>
      </c>
      <c r="BK1709" s="2">
        <v>2208.23</v>
      </c>
      <c r="BL1709" s="2">
        <v>4428.25</v>
      </c>
      <c r="BM1709" s="2">
        <v>2477.12</v>
      </c>
      <c r="BN1709" s="76">
        <v>4270</v>
      </c>
      <c r="BY1709" s="76">
        <v>4270</v>
      </c>
      <c r="BZ1709" s="2">
        <f t="shared" si="164"/>
        <v>4258</v>
      </c>
      <c r="CE1709" s="74"/>
      <c r="FY1709" s="74"/>
      <c r="FZ1709" s="74"/>
      <c r="GA1709" s="74"/>
      <c r="GB1709" s="71"/>
      <c r="GC1709" s="71"/>
      <c r="GD1709" s="71"/>
      <c r="GE1709" s="71"/>
      <c r="GF1709" s="71"/>
      <c r="GG1709" s="71"/>
      <c r="GH1709" s="71"/>
      <c r="GI1709" s="71"/>
      <c r="GJ1709" s="71"/>
      <c r="GK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12">
        <f t="shared" si="161"/>
        <v>4705.07</v>
      </c>
      <c r="HC1709" s="2">
        <f t="shared" si="162"/>
        <v>4070.6000000000004</v>
      </c>
      <c r="HD1709" s="3">
        <f t="shared" si="163"/>
        <v>3907.6000000000004</v>
      </c>
      <c r="HK1709" s="197"/>
    </row>
    <row r="1710" spans="1:219" x14ac:dyDescent="0.25">
      <c r="A1710" s="67">
        <v>42857</v>
      </c>
      <c r="B1710" s="40">
        <v>4530</v>
      </c>
      <c r="C1710" s="40">
        <f t="shared" si="165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12">
        <v>4253.92</v>
      </c>
      <c r="U1710" s="3">
        <v>2438.1</v>
      </c>
      <c r="AJ1710" s="2">
        <f t="shared" si="160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F1710" s="2">
        <v>4563</v>
      </c>
      <c r="BG1710" s="71">
        <v>4401</v>
      </c>
      <c r="BH1710" s="2">
        <f t="shared" si="159"/>
        <v>4458.2380952380954</v>
      </c>
      <c r="BI1710" s="71">
        <v>4225</v>
      </c>
      <c r="BJ1710" s="2">
        <v>4836.42</v>
      </c>
      <c r="BK1710" s="2">
        <v>2364.9699999999998</v>
      </c>
      <c r="BL1710" s="2">
        <v>4590.32</v>
      </c>
      <c r="BM1710" s="2">
        <v>2635.22</v>
      </c>
      <c r="BN1710" s="76">
        <v>4280</v>
      </c>
      <c r="BY1710" s="76">
        <v>4280</v>
      </c>
      <c r="BZ1710" s="2">
        <f t="shared" si="164"/>
        <v>4275</v>
      </c>
      <c r="CE1710" s="74"/>
      <c r="FY1710" s="74"/>
      <c r="FZ1710" s="74"/>
      <c r="GA1710" s="74"/>
      <c r="GB1710" s="71"/>
      <c r="GC1710" s="71"/>
      <c r="GD1710" s="71"/>
      <c r="GE1710" s="71"/>
      <c r="GF1710" s="71"/>
      <c r="GG1710" s="71"/>
      <c r="GH1710" s="71"/>
      <c r="GI1710" s="71"/>
      <c r="GJ1710" s="71"/>
      <c r="GK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12">
        <f t="shared" si="161"/>
        <v>4689.42</v>
      </c>
      <c r="HC1710" s="2">
        <f t="shared" si="162"/>
        <v>4070.6000000000004</v>
      </c>
      <c r="HD1710" s="3">
        <f t="shared" si="163"/>
        <v>3907.6000000000004</v>
      </c>
      <c r="HK1710" s="197"/>
    </row>
    <row r="1711" spans="1:219" x14ac:dyDescent="0.25">
      <c r="A1711" s="67">
        <v>42858</v>
      </c>
      <c r="B1711" s="40">
        <v>4475</v>
      </c>
      <c r="C1711" s="40">
        <f t="shared" si="165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12">
        <v>4291.45</v>
      </c>
      <c r="U1711" s="3">
        <v>2473</v>
      </c>
      <c r="AJ1711" s="2">
        <f t="shared" si="160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F1711" s="2">
        <v>4497</v>
      </c>
      <c r="BG1711" s="71">
        <v>4367</v>
      </c>
      <c r="BH1711" s="2">
        <f t="shared" si="159"/>
        <v>4460.3809523809523</v>
      </c>
      <c r="BI1711" s="71">
        <v>4222</v>
      </c>
      <c r="BJ1711" s="2">
        <v>4848.68</v>
      </c>
      <c r="BK1711" s="2">
        <v>2399.96</v>
      </c>
      <c r="BL1711" s="2">
        <v>4602.58</v>
      </c>
      <c r="BM1711" s="2">
        <v>2670.51</v>
      </c>
      <c r="BN1711" s="76">
        <v>4280</v>
      </c>
      <c r="BY1711" s="76">
        <v>4280</v>
      </c>
      <c r="BZ1711" s="2">
        <f t="shared" si="164"/>
        <v>4280</v>
      </c>
      <c r="CE1711" s="74"/>
      <c r="FY1711" s="74"/>
      <c r="FZ1711" s="74"/>
      <c r="GA1711" s="74"/>
      <c r="GB1711" s="71"/>
      <c r="GC1711" s="71"/>
      <c r="GD1711" s="71"/>
      <c r="GE1711" s="71"/>
      <c r="GF1711" s="71"/>
      <c r="GG1711" s="71"/>
      <c r="GH1711" s="71"/>
      <c r="GI1711" s="71"/>
      <c r="GJ1711" s="71"/>
      <c r="GK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12">
        <f t="shared" si="161"/>
        <v>4713</v>
      </c>
      <c r="HC1711" s="2">
        <f t="shared" si="162"/>
        <v>4014.5</v>
      </c>
      <c r="HD1711" s="3">
        <f t="shared" si="163"/>
        <v>3857</v>
      </c>
      <c r="HK1711" s="197"/>
    </row>
    <row r="1712" spans="1:219" x14ac:dyDescent="0.25">
      <c r="A1712" s="67">
        <v>42859</v>
      </c>
      <c r="B1712" s="40">
        <v>4360</v>
      </c>
      <c r="C1712" s="40">
        <f t="shared" si="165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12">
        <v>4343.88</v>
      </c>
      <c r="U1712" s="3">
        <v>2520.04</v>
      </c>
      <c r="AJ1712" s="2">
        <f t="shared" si="160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F1712" s="2">
        <v>4368</v>
      </c>
      <c r="BG1712" s="71">
        <v>4273</v>
      </c>
      <c r="BH1712" s="2">
        <f t="shared" si="159"/>
        <v>4459.2857142857147</v>
      </c>
      <c r="BI1712" s="71">
        <v>4200</v>
      </c>
      <c r="BJ1712" s="2">
        <v>4817.95</v>
      </c>
      <c r="BK1712" s="2">
        <v>2419.1999999999998</v>
      </c>
      <c r="BL1712" s="2">
        <v>4571.8500000000004</v>
      </c>
      <c r="BM1712" s="2">
        <v>2689.92</v>
      </c>
      <c r="BN1712" s="76">
        <v>4280</v>
      </c>
      <c r="BY1712" s="76">
        <v>4280</v>
      </c>
      <c r="BZ1712" s="2">
        <f t="shared" si="164"/>
        <v>4280</v>
      </c>
      <c r="CE1712" s="74"/>
      <c r="FY1712" s="74"/>
      <c r="FZ1712" s="74"/>
      <c r="GA1712" s="74"/>
      <c r="GB1712" s="71"/>
      <c r="GC1712" s="71"/>
      <c r="GD1712" s="71"/>
      <c r="GE1712" s="71"/>
      <c r="GF1712" s="71"/>
      <c r="GG1712" s="71"/>
      <c r="GH1712" s="71"/>
      <c r="GI1712" s="71"/>
      <c r="GJ1712" s="71"/>
      <c r="GK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12">
        <f t="shared" si="161"/>
        <v>4750.6499999999996</v>
      </c>
      <c r="HC1712" s="2">
        <f t="shared" si="162"/>
        <v>3897.2</v>
      </c>
      <c r="HD1712" s="3">
        <f t="shared" si="163"/>
        <v>3751.2000000000003</v>
      </c>
      <c r="HK1712" s="197"/>
    </row>
    <row r="1713" spans="1:219" x14ac:dyDescent="0.25">
      <c r="A1713" s="67">
        <v>42860</v>
      </c>
      <c r="B1713" s="40">
        <v>4390</v>
      </c>
      <c r="C1713" s="40">
        <f t="shared" si="165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12">
        <v>4282.1899999999996</v>
      </c>
      <c r="U1713" s="3">
        <v>2463.4499999999998</v>
      </c>
      <c r="AJ1713" s="2">
        <f t="shared" si="160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F1713" s="2">
        <v>4391</v>
      </c>
      <c r="BG1713" s="71">
        <v>4358</v>
      </c>
      <c r="BH1713" s="2">
        <f t="shared" si="159"/>
        <v>4459.1428571428569</v>
      </c>
      <c r="BI1713" s="71">
        <v>4225</v>
      </c>
      <c r="BJ1713" s="2">
        <v>4723.41</v>
      </c>
      <c r="BK1713" s="2">
        <v>2280.27</v>
      </c>
      <c r="BL1713" s="2">
        <v>4477.3100000000004</v>
      </c>
      <c r="BM1713" s="2">
        <v>2549.7800000000002</v>
      </c>
      <c r="BN1713" s="76">
        <v>4280</v>
      </c>
      <c r="BY1713" s="76">
        <v>4280</v>
      </c>
      <c r="BZ1713" s="2">
        <f t="shared" si="164"/>
        <v>4280</v>
      </c>
      <c r="CE1713" s="74"/>
      <c r="FY1713" s="74"/>
      <c r="FZ1713" s="74"/>
      <c r="GA1713" s="74"/>
      <c r="GB1713" s="71"/>
      <c r="GC1713" s="71"/>
      <c r="GD1713" s="71"/>
      <c r="GE1713" s="71"/>
      <c r="GF1713" s="71"/>
      <c r="GG1713" s="71"/>
      <c r="GH1713" s="71"/>
      <c r="GI1713" s="71"/>
      <c r="GJ1713" s="71"/>
      <c r="GK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12">
        <f t="shared" si="161"/>
        <v>4690.07</v>
      </c>
      <c r="HC1713" s="2">
        <f t="shared" si="162"/>
        <v>3927.8</v>
      </c>
      <c r="HD1713" s="3">
        <f t="shared" si="163"/>
        <v>3778.8</v>
      </c>
      <c r="HK1713" s="197"/>
    </row>
    <row r="1714" spans="1:219" x14ac:dyDescent="0.25">
      <c r="A1714" s="67">
        <v>42863</v>
      </c>
      <c r="B1714" s="40">
        <v>4390</v>
      </c>
      <c r="C1714" s="40">
        <f t="shared" si="165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12">
        <v>4332.96</v>
      </c>
      <c r="U1714" s="3">
        <v>2510.2399999999998</v>
      </c>
      <c r="AJ1714" s="2">
        <f t="shared" si="160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F1714" s="2">
        <v>4385</v>
      </c>
      <c r="BG1714" s="71">
        <v>4338</v>
      </c>
      <c r="BH1714" s="2">
        <f t="shared" si="159"/>
        <v>4457.2857142857147</v>
      </c>
      <c r="BI1714" s="71">
        <v>4200</v>
      </c>
      <c r="BJ1714" s="2">
        <v>4776.1899999999996</v>
      </c>
      <c r="BK1714" s="2">
        <v>2367.06</v>
      </c>
      <c r="BL1714" s="2">
        <v>4530.09</v>
      </c>
      <c r="BM1714" s="2">
        <v>2637.33</v>
      </c>
      <c r="BN1714" s="76">
        <v>4280</v>
      </c>
      <c r="BY1714" s="76">
        <v>4280</v>
      </c>
      <c r="BZ1714" s="2">
        <f t="shared" si="164"/>
        <v>4280</v>
      </c>
      <c r="CE1714" s="74"/>
      <c r="FY1714" s="74"/>
      <c r="FZ1714" s="74"/>
      <c r="GA1714" s="74"/>
      <c r="GB1714" s="71"/>
      <c r="GC1714" s="71"/>
      <c r="GD1714" s="71"/>
      <c r="GE1714" s="71"/>
      <c r="GF1714" s="71"/>
      <c r="GG1714" s="71"/>
      <c r="GH1714" s="71"/>
      <c r="GI1714" s="71"/>
      <c r="GJ1714" s="71"/>
      <c r="GK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12">
        <f t="shared" si="161"/>
        <v>4726.18</v>
      </c>
      <c r="HC1714" s="2">
        <f t="shared" si="162"/>
        <v>3927.8</v>
      </c>
      <c r="HD1714" s="3">
        <f t="shared" si="163"/>
        <v>3778.8</v>
      </c>
      <c r="HK1714" s="197"/>
    </row>
    <row r="1715" spans="1:219" x14ac:dyDescent="0.25">
      <c r="A1715" s="67">
        <v>42864</v>
      </c>
      <c r="B1715" s="40">
        <v>4420</v>
      </c>
      <c r="C1715" s="40">
        <f t="shared" si="165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12">
        <v>4292</v>
      </c>
      <c r="U1715" s="3">
        <v>2471.3200000000002</v>
      </c>
      <c r="AJ1715" s="2">
        <f t="shared" si="160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F1715" s="2">
        <v>4415</v>
      </c>
      <c r="BG1715" s="71">
        <v>4338</v>
      </c>
      <c r="BH1715" s="2">
        <f t="shared" ref="BH1715:BH1742" si="166">AVERAGE(BF1695:BF1715)</f>
        <v>4455.2857142857147</v>
      </c>
      <c r="BI1715" s="71">
        <v>4220</v>
      </c>
      <c r="BJ1715" s="2">
        <v>4729.08</v>
      </c>
      <c r="BK1715" s="2">
        <v>2307.89</v>
      </c>
      <c r="BL1715" s="2">
        <v>4483</v>
      </c>
      <c r="BM1715" s="2">
        <v>2577</v>
      </c>
      <c r="BN1715" s="76">
        <v>4280</v>
      </c>
      <c r="BY1715" s="76">
        <v>4280</v>
      </c>
      <c r="BZ1715" s="2">
        <f t="shared" si="164"/>
        <v>4280</v>
      </c>
      <c r="CE1715" s="74"/>
      <c r="FY1715" s="74"/>
      <c r="FZ1715" s="74"/>
      <c r="GA1715" s="74"/>
      <c r="GB1715" s="71"/>
      <c r="GC1715" s="71"/>
      <c r="GD1715" s="71"/>
      <c r="GE1715" s="71"/>
      <c r="GF1715" s="71"/>
      <c r="GG1715" s="71"/>
      <c r="GH1715" s="71"/>
      <c r="GI1715" s="71"/>
      <c r="GJ1715" s="71"/>
      <c r="GK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12">
        <f t="shared" si="161"/>
        <v>4713.4399999999996</v>
      </c>
      <c r="HC1715" s="2">
        <f t="shared" si="162"/>
        <v>3958.3999999999996</v>
      </c>
      <c r="HD1715" s="3">
        <f t="shared" si="163"/>
        <v>3806.4</v>
      </c>
      <c r="HK1715" s="197"/>
    </row>
    <row r="1716" spans="1:219" x14ac:dyDescent="0.25">
      <c r="A1716" s="67">
        <v>42865</v>
      </c>
      <c r="B1716" s="40">
        <v>4420</v>
      </c>
      <c r="C1716" s="40">
        <f t="shared" si="165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12">
        <v>4265.71</v>
      </c>
      <c r="U1716" s="3">
        <v>2446.16</v>
      </c>
      <c r="AJ1716" s="2">
        <f t="shared" si="160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F1716" s="2">
        <v>4390</v>
      </c>
      <c r="BG1716" s="71">
        <v>4338</v>
      </c>
      <c r="BH1716" s="2">
        <f t="shared" si="166"/>
        <v>4452.2857142857147</v>
      </c>
      <c r="BI1716" s="71">
        <v>4210</v>
      </c>
      <c r="BJ1716" s="2">
        <v>4734.4399999999996</v>
      </c>
      <c r="BK1716" s="2">
        <v>2301.19</v>
      </c>
      <c r="BL1716" s="2">
        <v>4488.34</v>
      </c>
      <c r="BM1716" s="2">
        <v>2570.89</v>
      </c>
      <c r="BN1716" s="76">
        <v>4280</v>
      </c>
      <c r="BY1716" s="76">
        <v>4280</v>
      </c>
      <c r="BZ1716" s="2">
        <f t="shared" si="164"/>
        <v>4280</v>
      </c>
      <c r="CE1716" s="74"/>
      <c r="FY1716" s="74"/>
      <c r="FZ1716" s="74"/>
      <c r="GA1716" s="74"/>
      <c r="GB1716" s="71"/>
      <c r="GC1716" s="71"/>
      <c r="GD1716" s="71"/>
      <c r="GE1716" s="71"/>
      <c r="GF1716" s="71"/>
      <c r="GG1716" s="71"/>
      <c r="GH1716" s="71"/>
      <c r="GI1716" s="71"/>
      <c r="GJ1716" s="71"/>
      <c r="GK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12">
        <f t="shared" si="161"/>
        <v>4700.6899999999996</v>
      </c>
      <c r="HC1716" s="2">
        <f t="shared" si="162"/>
        <v>3958.3999999999996</v>
      </c>
      <c r="HD1716" s="3">
        <f t="shared" si="163"/>
        <v>3806.4</v>
      </c>
      <c r="HK1716" s="197"/>
    </row>
    <row r="1717" spans="1:219" x14ac:dyDescent="0.25">
      <c r="A1717" s="67">
        <v>42866</v>
      </c>
      <c r="B1717" s="40">
        <v>4422</v>
      </c>
      <c r="C1717" s="40">
        <f t="shared" si="165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12">
        <v>4231.24</v>
      </c>
      <c r="U1717" s="3">
        <v>2415.2800000000002</v>
      </c>
      <c r="AJ1717" s="2">
        <f t="shared" si="160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F1717" s="2">
        <v>4379</v>
      </c>
      <c r="BG1717" s="71">
        <v>4307</v>
      </c>
      <c r="BH1717" s="2">
        <f t="shared" si="166"/>
        <v>4450.4761904761908</v>
      </c>
      <c r="BI1717" s="71">
        <v>4186</v>
      </c>
      <c r="BJ1717" s="2">
        <v>4745.46</v>
      </c>
      <c r="BK1717" s="2">
        <v>2279.9299999999998</v>
      </c>
      <c r="BL1717" s="2">
        <v>4499.3599999999997</v>
      </c>
      <c r="BM1717" s="2">
        <v>2549.44</v>
      </c>
      <c r="BN1717" s="76">
        <v>4280</v>
      </c>
      <c r="BY1717" s="76">
        <v>4280</v>
      </c>
      <c r="BZ1717" s="2">
        <f t="shared" si="164"/>
        <v>4280</v>
      </c>
      <c r="CE1717" s="74"/>
      <c r="FY1717" s="74"/>
      <c r="FZ1717" s="74"/>
      <c r="GA1717" s="74"/>
      <c r="GB1717" s="71"/>
      <c r="GC1717" s="71"/>
      <c r="GD1717" s="71"/>
      <c r="GE1717" s="71"/>
      <c r="GF1717" s="71"/>
      <c r="GG1717" s="71"/>
      <c r="GH1717" s="71"/>
      <c r="GI1717" s="71"/>
      <c r="GJ1717" s="71"/>
      <c r="GK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12">
        <f t="shared" si="161"/>
        <v>4693.74</v>
      </c>
      <c r="HC1717" s="2">
        <f t="shared" si="162"/>
        <v>3960.4400000000005</v>
      </c>
      <c r="HD1717" s="3">
        <f t="shared" si="163"/>
        <v>3808.2400000000002</v>
      </c>
      <c r="HK1717" s="197"/>
    </row>
    <row r="1718" spans="1:219" x14ac:dyDescent="0.25">
      <c r="A1718" s="67">
        <v>42867</v>
      </c>
      <c r="B1718" s="40">
        <v>4420</v>
      </c>
      <c r="C1718" s="40">
        <f t="shared" si="165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12">
        <v>4256.1000000000004</v>
      </c>
      <c r="U1718" s="3">
        <v>2440.0500000000002</v>
      </c>
      <c r="AJ1718" s="2">
        <f t="shared" si="160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F1718" s="2">
        <v>4382</v>
      </c>
      <c r="BG1718" s="71">
        <v>4320</v>
      </c>
      <c r="BH1718" s="2">
        <f t="shared" si="166"/>
        <v>4448.5238095238092</v>
      </c>
      <c r="BI1718" s="71">
        <v>4199</v>
      </c>
      <c r="BJ1718" s="2">
        <v>4758.97</v>
      </c>
      <c r="BK1718" s="2">
        <v>2291.15</v>
      </c>
      <c r="BL1718" s="2">
        <v>4512.87</v>
      </c>
      <c r="BM1718" s="2">
        <v>2560.7600000000002</v>
      </c>
      <c r="BN1718" s="76">
        <v>4280</v>
      </c>
      <c r="BY1718" s="76">
        <v>4280</v>
      </c>
      <c r="BZ1718" s="2">
        <f t="shared" si="164"/>
        <v>4280</v>
      </c>
      <c r="CE1718" s="74"/>
      <c r="FY1718" s="74"/>
      <c r="FZ1718" s="74"/>
      <c r="GA1718" s="74"/>
      <c r="GB1718" s="71"/>
      <c r="GC1718" s="71"/>
      <c r="GD1718" s="71"/>
      <c r="GE1718" s="71"/>
      <c r="GF1718" s="71"/>
      <c r="GG1718" s="71"/>
      <c r="GH1718" s="71"/>
      <c r="GI1718" s="71"/>
      <c r="GJ1718" s="71"/>
      <c r="GK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12">
        <f t="shared" si="161"/>
        <v>4691.6000000000004</v>
      </c>
      <c r="HC1718" s="2">
        <f t="shared" si="162"/>
        <v>3958.3999999999996</v>
      </c>
      <c r="HD1718" s="3">
        <f t="shared" si="163"/>
        <v>3806.4</v>
      </c>
      <c r="HK1718" s="197"/>
    </row>
    <row r="1719" spans="1:219" x14ac:dyDescent="0.25">
      <c r="A1719" s="67">
        <v>42870</v>
      </c>
      <c r="B1719" s="40">
        <v>4390</v>
      </c>
      <c r="C1719" s="40">
        <f t="shared" si="165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12">
        <v>4232.47</v>
      </c>
      <c r="U1719" s="3">
        <v>2420.08</v>
      </c>
      <c r="AJ1719" s="2">
        <f t="shared" si="160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F1719" s="2">
        <v>4370</v>
      </c>
      <c r="BG1719" s="71">
        <v>4295</v>
      </c>
      <c r="BH1719" s="2">
        <f t="shared" si="166"/>
        <v>4446</v>
      </c>
      <c r="BI1719" s="71">
        <v>4185</v>
      </c>
      <c r="BJ1719" s="2">
        <v>4777.57</v>
      </c>
      <c r="BK1719" s="2">
        <v>2274.77</v>
      </c>
      <c r="BL1719" s="2">
        <v>4531.47</v>
      </c>
      <c r="BM1719" s="2">
        <v>2544.23</v>
      </c>
      <c r="BN1719" s="76">
        <v>4280</v>
      </c>
      <c r="BY1719" s="76">
        <v>4280</v>
      </c>
      <c r="BZ1719" s="2">
        <f t="shared" si="164"/>
        <v>4280</v>
      </c>
      <c r="CE1719" s="74"/>
      <c r="FY1719" s="74"/>
      <c r="FZ1719" s="74"/>
      <c r="GA1719" s="74"/>
      <c r="GB1719" s="71"/>
      <c r="GC1719" s="71"/>
      <c r="GD1719" s="71"/>
      <c r="GE1719" s="71"/>
      <c r="GF1719" s="71"/>
      <c r="GG1719" s="71"/>
      <c r="GH1719" s="71"/>
      <c r="GI1719" s="71"/>
      <c r="GJ1719" s="71"/>
      <c r="GK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12">
        <f t="shared" si="161"/>
        <v>4655.1499999999996</v>
      </c>
      <c r="HC1719" s="2">
        <f t="shared" si="162"/>
        <v>3927.8</v>
      </c>
      <c r="HD1719" s="3">
        <f t="shared" si="163"/>
        <v>3778.8</v>
      </c>
      <c r="HK1719" s="197"/>
    </row>
    <row r="1720" spans="1:219" x14ac:dyDescent="0.25">
      <c r="A1720" s="67">
        <v>42871</v>
      </c>
      <c r="B1720" s="40">
        <v>4401</v>
      </c>
      <c r="C1720" s="40">
        <f t="shared" si="165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12">
        <v>4201.74</v>
      </c>
      <c r="U1720" s="3">
        <v>2391.3000000000002</v>
      </c>
      <c r="AJ1720" s="2">
        <f t="shared" si="160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F1720" s="2">
        <v>4361</v>
      </c>
      <c r="BG1720" s="71">
        <v>4306</v>
      </c>
      <c r="BH1720" s="2">
        <f t="shared" si="166"/>
        <v>4443.0476190476193</v>
      </c>
      <c r="BI1720" s="71">
        <v>4206</v>
      </c>
      <c r="BJ1720" s="2">
        <v>4762.97</v>
      </c>
      <c r="BK1720" s="2">
        <v>2244.4299999999998</v>
      </c>
      <c r="BL1720" s="2">
        <v>4516.87</v>
      </c>
      <c r="BM1720" s="2">
        <v>2513.63</v>
      </c>
      <c r="BN1720" s="76">
        <v>4280</v>
      </c>
      <c r="BY1720" s="76">
        <v>4280</v>
      </c>
      <c r="BZ1720" s="2">
        <f t="shared" si="164"/>
        <v>4280</v>
      </c>
      <c r="CE1720" s="74"/>
      <c r="FY1720" s="74"/>
      <c r="FZ1720" s="74"/>
      <c r="GA1720" s="74"/>
      <c r="GB1720" s="71"/>
      <c r="GC1720" s="71"/>
      <c r="GD1720" s="71"/>
      <c r="GE1720" s="71"/>
      <c r="GF1720" s="71"/>
      <c r="GG1720" s="71"/>
      <c r="GH1720" s="71"/>
      <c r="GI1720" s="71"/>
      <c r="GJ1720" s="71"/>
      <c r="GK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12">
        <f t="shared" si="161"/>
        <v>4638</v>
      </c>
      <c r="HC1720" s="2">
        <f t="shared" si="162"/>
        <v>3939.0200000000004</v>
      </c>
      <c r="HD1720" s="3">
        <f t="shared" si="163"/>
        <v>3788.92</v>
      </c>
      <c r="HK1720" s="197"/>
    </row>
    <row r="1721" spans="1:219" x14ac:dyDescent="0.25">
      <c r="A1721" s="67">
        <v>42872</v>
      </c>
      <c r="B1721" s="40">
        <v>4406</v>
      </c>
      <c r="C1721" s="40">
        <f t="shared" si="165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12">
        <v>4243.05</v>
      </c>
      <c r="U1721" s="3">
        <v>2428.35</v>
      </c>
      <c r="AJ1721" s="2">
        <f t="shared" si="160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F1721" s="2">
        <v>4371</v>
      </c>
      <c r="BG1721" s="71">
        <v>4321</v>
      </c>
      <c r="BH1721" s="2">
        <f t="shared" si="166"/>
        <v>4441</v>
      </c>
      <c r="BI1721" s="71">
        <v>4222</v>
      </c>
      <c r="BJ1721" s="2">
        <v>4735.96</v>
      </c>
      <c r="BK1721" s="2">
        <v>2256.5700000000002</v>
      </c>
      <c r="BL1721" s="2">
        <v>4489.8599999999997</v>
      </c>
      <c r="BM1721" s="2">
        <v>2525.88</v>
      </c>
      <c r="BN1721" s="76">
        <v>4295</v>
      </c>
      <c r="BY1721" s="76">
        <v>4295</v>
      </c>
      <c r="BZ1721" s="2">
        <f t="shared" si="164"/>
        <v>4287.5</v>
      </c>
      <c r="CE1721" s="74"/>
      <c r="FY1721" s="74"/>
      <c r="FZ1721" s="74"/>
      <c r="GA1721" s="74"/>
      <c r="GB1721" s="71"/>
      <c r="GC1721" s="71"/>
      <c r="GD1721" s="71"/>
      <c r="GE1721" s="71"/>
      <c r="GF1721" s="71"/>
      <c r="GG1721" s="71"/>
      <c r="GH1721" s="71"/>
      <c r="GI1721" s="71"/>
      <c r="GJ1721" s="71"/>
      <c r="GK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12">
        <f t="shared" si="161"/>
        <v>4678.74</v>
      </c>
      <c r="HC1721" s="2">
        <f t="shared" si="162"/>
        <v>3944.12</v>
      </c>
      <c r="HD1721" s="3">
        <f t="shared" si="163"/>
        <v>3793.52</v>
      </c>
      <c r="HK1721" s="197"/>
    </row>
    <row r="1722" spans="1:219" x14ac:dyDescent="0.25">
      <c r="A1722" s="67">
        <v>42873</v>
      </c>
      <c r="B1722" s="40">
        <v>4413</v>
      </c>
      <c r="C1722" s="40">
        <f t="shared" si="165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12">
        <v>4276.16</v>
      </c>
      <c r="U1722" s="3">
        <v>2459.2800000000002</v>
      </c>
      <c r="AJ1722" s="2">
        <f t="shared" si="160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F1722" s="2">
        <v>4401</v>
      </c>
      <c r="BG1722" s="71">
        <v>4360</v>
      </c>
      <c r="BH1722" s="2">
        <f t="shared" si="166"/>
        <v>4439.0952380952385</v>
      </c>
      <c r="BI1722" s="71">
        <v>4230</v>
      </c>
      <c r="BJ1722" s="2">
        <v>4749.46</v>
      </c>
      <c r="BK1722" s="2">
        <v>2287.89</v>
      </c>
      <c r="BL1722" s="2">
        <v>4503.3599999999997</v>
      </c>
      <c r="BM1722" s="2">
        <v>2557.4699999999998</v>
      </c>
      <c r="BN1722" s="76">
        <v>4295</v>
      </c>
      <c r="BY1722" s="76">
        <v>4295</v>
      </c>
      <c r="BZ1722" s="2">
        <f t="shared" si="164"/>
        <v>4295</v>
      </c>
      <c r="CE1722" s="74"/>
      <c r="FY1722" s="74"/>
      <c r="FZ1722" s="74"/>
      <c r="GA1722" s="74"/>
      <c r="GB1722" s="71"/>
      <c r="GC1722" s="71"/>
      <c r="GD1722" s="71"/>
      <c r="GE1722" s="71"/>
      <c r="GF1722" s="71"/>
      <c r="GG1722" s="71"/>
      <c r="GH1722" s="71"/>
      <c r="GI1722" s="71"/>
      <c r="GJ1722" s="71"/>
      <c r="GK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12">
        <f t="shared" si="161"/>
        <v>4698.03</v>
      </c>
      <c r="HC1722" s="2">
        <f t="shared" si="162"/>
        <v>3951.26</v>
      </c>
      <c r="HD1722" s="3">
        <f t="shared" si="163"/>
        <v>3799.96</v>
      </c>
      <c r="HK1722" s="197"/>
    </row>
    <row r="1723" spans="1:219" x14ac:dyDescent="0.25">
      <c r="A1723" s="67">
        <v>42874</v>
      </c>
      <c r="B1723" s="40">
        <v>4450</v>
      </c>
      <c r="C1723" s="40">
        <f t="shared" si="165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12">
        <v>4232.18</v>
      </c>
      <c r="U1723" s="3">
        <v>2418.6</v>
      </c>
      <c r="AJ1723" s="2">
        <f t="shared" si="160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F1723" s="2">
        <v>4397</v>
      </c>
      <c r="BG1723" s="71">
        <v>4344</v>
      </c>
      <c r="BH1723" s="2">
        <f t="shared" si="166"/>
        <v>4437.8571428571431</v>
      </c>
      <c r="BI1723" s="71">
        <v>4200</v>
      </c>
      <c r="BJ1723" s="2">
        <v>4775.1499999999996</v>
      </c>
      <c r="BK1723" s="2">
        <v>2258.46</v>
      </c>
      <c r="BL1723" s="2">
        <v>4529.05</v>
      </c>
      <c r="BM1723" s="2">
        <v>2527.7800000000002</v>
      </c>
      <c r="BN1723" s="76">
        <v>4295</v>
      </c>
      <c r="BY1723" s="76">
        <v>4295</v>
      </c>
      <c r="BZ1723" s="2">
        <f t="shared" si="164"/>
        <v>4295</v>
      </c>
      <c r="CE1723" s="74"/>
      <c r="FY1723" s="74"/>
      <c r="FZ1723" s="74"/>
      <c r="GA1723" s="74"/>
      <c r="GB1723" s="71"/>
      <c r="GC1723" s="71"/>
      <c r="GD1723" s="71"/>
      <c r="GE1723" s="71"/>
      <c r="GF1723" s="71"/>
      <c r="GG1723" s="71"/>
      <c r="GH1723" s="71"/>
      <c r="GI1723" s="71"/>
      <c r="GJ1723" s="71"/>
      <c r="GK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12">
        <f t="shared" si="161"/>
        <v>4668.0200000000004</v>
      </c>
      <c r="HC1723" s="2">
        <f t="shared" si="162"/>
        <v>3989</v>
      </c>
      <c r="HD1723" s="3">
        <f t="shared" si="163"/>
        <v>3834</v>
      </c>
      <c r="HK1723" s="197"/>
    </row>
    <row r="1724" spans="1:219" x14ac:dyDescent="0.25">
      <c r="A1724" s="67">
        <v>42877</v>
      </c>
      <c r="B1724" s="40">
        <v>4464</v>
      </c>
      <c r="C1724" s="40">
        <f t="shared" si="165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12">
        <v>4247.76</v>
      </c>
      <c r="U1724" s="3">
        <v>2433.8000000000002</v>
      </c>
      <c r="AJ1724" s="2">
        <f t="shared" si="160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F1724" s="2">
        <v>4408</v>
      </c>
      <c r="BG1724" s="71">
        <v>4355</v>
      </c>
      <c r="BH1724" s="2">
        <f t="shared" si="166"/>
        <v>4435.6190476190477</v>
      </c>
      <c r="BI1724" s="71">
        <v>4225</v>
      </c>
      <c r="BJ1724" s="2">
        <v>4856.1899999999996</v>
      </c>
      <c r="BK1724" s="2">
        <v>2339.29</v>
      </c>
      <c r="BL1724" s="2">
        <v>4610.09</v>
      </c>
      <c r="BM1724" s="2">
        <v>2609.3200000000002</v>
      </c>
      <c r="BN1724" s="76">
        <v>4295</v>
      </c>
      <c r="BY1724" s="76">
        <v>4295</v>
      </c>
      <c r="BZ1724" s="2">
        <f t="shared" si="164"/>
        <v>4295</v>
      </c>
      <c r="CE1724" s="74"/>
      <c r="FY1724" s="74"/>
      <c r="FZ1724" s="74"/>
      <c r="GA1724" s="74"/>
      <c r="GB1724" s="71"/>
      <c r="GC1724" s="71"/>
      <c r="GD1724" s="71"/>
      <c r="GE1724" s="71"/>
      <c r="GF1724" s="71"/>
      <c r="GG1724" s="71"/>
      <c r="GH1724" s="71"/>
      <c r="GI1724" s="71"/>
      <c r="GJ1724" s="71"/>
      <c r="GK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12">
        <f t="shared" si="161"/>
        <v>4670.16</v>
      </c>
      <c r="HC1724" s="2">
        <f t="shared" si="162"/>
        <v>4003.2799999999997</v>
      </c>
      <c r="HD1724" s="3">
        <f t="shared" si="163"/>
        <v>3846.88</v>
      </c>
      <c r="HK1724" s="197"/>
    </row>
    <row r="1725" spans="1:219" x14ac:dyDescent="0.25">
      <c r="A1725" s="67">
        <v>42878</v>
      </c>
      <c r="B1725" s="40">
        <v>4465</v>
      </c>
      <c r="C1725" s="40">
        <f t="shared" si="165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12">
        <v>4263.6099999999997</v>
      </c>
      <c r="U1725" s="3">
        <v>2451.66</v>
      </c>
      <c r="AJ1725" s="2">
        <f t="shared" si="160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F1725" s="2">
        <v>4408</v>
      </c>
      <c r="BG1725" s="71">
        <v>4370</v>
      </c>
      <c r="BH1725" s="2">
        <f t="shared" si="166"/>
        <v>4433.8571428571431</v>
      </c>
      <c r="BI1725" s="71">
        <v>4215</v>
      </c>
      <c r="BJ1725" s="2">
        <v>4846.3999999999996</v>
      </c>
      <c r="BK1725" s="2">
        <v>2307.0300000000002</v>
      </c>
      <c r="BL1725" s="2">
        <v>4600.3</v>
      </c>
      <c r="BM1725" s="2">
        <v>2576.7800000000002</v>
      </c>
      <c r="BN1725" s="76">
        <v>4295</v>
      </c>
      <c r="BY1725" s="76">
        <v>4295</v>
      </c>
      <c r="BZ1725" s="2">
        <f t="shared" si="164"/>
        <v>4295</v>
      </c>
      <c r="CE1725" s="74"/>
      <c r="FY1725" s="74"/>
      <c r="FZ1725" s="74"/>
      <c r="GA1725" s="74"/>
      <c r="GB1725" s="71"/>
      <c r="GC1725" s="71"/>
      <c r="GD1725" s="71"/>
      <c r="GE1725" s="71"/>
      <c r="GF1725" s="71"/>
      <c r="GG1725" s="71"/>
      <c r="GH1725" s="71"/>
      <c r="GI1725" s="71"/>
      <c r="GJ1725" s="71"/>
      <c r="GK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12">
        <f t="shared" si="161"/>
        <v>4646.58</v>
      </c>
      <c r="HC1725" s="2">
        <f t="shared" si="162"/>
        <v>4004.3</v>
      </c>
      <c r="HD1725" s="3">
        <f t="shared" si="163"/>
        <v>3847.8</v>
      </c>
      <c r="HK1725" s="197"/>
    </row>
    <row r="1726" spans="1:219" x14ac:dyDescent="0.25">
      <c r="A1726" s="67">
        <v>42879</v>
      </c>
      <c r="B1726" s="40">
        <v>4465</v>
      </c>
      <c r="C1726" s="40">
        <f t="shared" si="165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12">
        <v>4197.3999999999996</v>
      </c>
      <c r="U1726" s="3">
        <v>2391</v>
      </c>
      <c r="AJ1726" s="2">
        <f t="shared" si="160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F1726" s="2">
        <v>4391</v>
      </c>
      <c r="BG1726" s="71">
        <v>4350</v>
      </c>
      <c r="BH1726" s="2">
        <f t="shared" si="166"/>
        <v>4429.1428571428569</v>
      </c>
      <c r="BI1726" s="71">
        <v>4191</v>
      </c>
      <c r="BJ1726" s="2">
        <v>4819.3900000000003</v>
      </c>
      <c r="BK1726" s="2">
        <v>2231.84</v>
      </c>
      <c r="BL1726" s="2">
        <v>4573.29</v>
      </c>
      <c r="BM1726" s="2">
        <v>2500.9299999999998</v>
      </c>
      <c r="BN1726" s="76">
        <v>4295</v>
      </c>
      <c r="BY1726" s="76">
        <v>4295</v>
      </c>
      <c r="BZ1726" s="2">
        <f t="shared" si="164"/>
        <v>4295</v>
      </c>
      <c r="CE1726" s="74"/>
      <c r="FY1726" s="74"/>
      <c r="FZ1726" s="74"/>
      <c r="GA1726" s="74"/>
      <c r="GB1726" s="71"/>
      <c r="GC1726" s="71"/>
      <c r="GD1726" s="71"/>
      <c r="GE1726" s="71"/>
      <c r="GF1726" s="71"/>
      <c r="GG1726" s="71"/>
      <c r="GH1726" s="71"/>
      <c r="GI1726" s="71"/>
      <c r="GJ1726" s="71"/>
      <c r="GK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12">
        <f t="shared" si="161"/>
        <v>4569.0200000000004</v>
      </c>
      <c r="HC1726" s="2">
        <f t="shared" si="162"/>
        <v>4004.3</v>
      </c>
      <c r="HD1726" s="3">
        <f t="shared" si="163"/>
        <v>3847.8</v>
      </c>
      <c r="HK1726" s="197"/>
    </row>
    <row r="1727" spans="1:219" x14ac:dyDescent="0.25">
      <c r="A1727" s="67">
        <v>42880</v>
      </c>
      <c r="B1727" s="40">
        <v>4410</v>
      </c>
      <c r="C1727" s="40">
        <f t="shared" si="165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12">
        <v>4206.22</v>
      </c>
      <c r="U1727" s="3">
        <v>2398.92</v>
      </c>
      <c r="AJ1727" s="2">
        <f t="shared" si="160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F1727" s="2">
        <v>4387</v>
      </c>
      <c r="BG1727" s="71">
        <v>4322</v>
      </c>
      <c r="BH1727" s="2">
        <f t="shared" si="166"/>
        <v>4422.8571428571431</v>
      </c>
      <c r="BI1727" s="71">
        <v>4180</v>
      </c>
      <c r="BJ1727" s="2">
        <v>4832.8999999999996</v>
      </c>
      <c r="BK1727" s="2">
        <v>2252.86</v>
      </c>
      <c r="BL1727" s="2">
        <v>4586.8</v>
      </c>
      <c r="BM1727" s="2">
        <v>2522.13</v>
      </c>
      <c r="BN1727" s="76">
        <v>4295</v>
      </c>
      <c r="BY1727" s="76">
        <v>4295</v>
      </c>
      <c r="BZ1727" s="2">
        <f t="shared" si="164"/>
        <v>4295</v>
      </c>
      <c r="CE1727" s="74"/>
      <c r="FY1727" s="74"/>
      <c r="FZ1727" s="74"/>
      <c r="GA1727" s="74"/>
      <c r="GB1727" s="71"/>
      <c r="GC1727" s="71"/>
      <c r="GD1727" s="71"/>
      <c r="GE1727" s="71"/>
      <c r="GF1727" s="71"/>
      <c r="GG1727" s="71"/>
      <c r="GH1727" s="71"/>
      <c r="GI1727" s="71"/>
      <c r="GJ1727" s="71"/>
      <c r="GK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12">
        <f t="shared" si="161"/>
        <v>4564.46</v>
      </c>
      <c r="HC1727" s="2">
        <f t="shared" si="162"/>
        <v>3948.2</v>
      </c>
      <c r="HD1727" s="3">
        <f t="shared" si="163"/>
        <v>3797.2000000000003</v>
      </c>
      <c r="HK1727" s="197"/>
    </row>
    <row r="1728" spans="1:219" x14ac:dyDescent="0.25">
      <c r="A1728" s="67">
        <v>42881</v>
      </c>
      <c r="B1728" s="40">
        <v>4478</v>
      </c>
      <c r="C1728" s="40">
        <f t="shared" si="165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12">
        <v>4188.58</v>
      </c>
      <c r="U1728" s="3">
        <v>2383.08</v>
      </c>
      <c r="AJ1728" s="2">
        <f t="shared" si="160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F1728" s="2">
        <v>4400</v>
      </c>
      <c r="BG1728" s="71">
        <v>4363</v>
      </c>
      <c r="BH1728" s="2">
        <f t="shared" si="166"/>
        <v>4418.5714285714284</v>
      </c>
      <c r="BI1728" s="71">
        <v>4191</v>
      </c>
      <c r="BJ1728" s="2">
        <v>4832.8999999999996</v>
      </c>
      <c r="BK1728" s="2">
        <v>2236.4</v>
      </c>
      <c r="BL1728" s="2">
        <v>4586.8</v>
      </c>
      <c r="BM1728" s="2">
        <v>2505.5300000000002</v>
      </c>
      <c r="BN1728" s="76">
        <v>4295</v>
      </c>
      <c r="BY1728" s="76">
        <v>4295</v>
      </c>
      <c r="BZ1728" s="2">
        <f t="shared" si="164"/>
        <v>4295</v>
      </c>
      <c r="CE1728" s="74"/>
      <c r="FY1728" s="74"/>
      <c r="FZ1728" s="74"/>
      <c r="GA1728" s="74"/>
      <c r="GB1728" s="71"/>
      <c r="GC1728" s="71"/>
      <c r="GD1728" s="71"/>
      <c r="GE1728" s="71"/>
      <c r="GF1728" s="71"/>
      <c r="GG1728" s="71"/>
      <c r="GH1728" s="71"/>
      <c r="GI1728" s="71"/>
      <c r="GJ1728" s="71"/>
      <c r="GK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12">
        <f t="shared" si="161"/>
        <v>4547.55</v>
      </c>
      <c r="HC1728" s="2">
        <f t="shared" si="162"/>
        <v>4017.5600000000004</v>
      </c>
      <c r="HD1728" s="3">
        <f t="shared" si="163"/>
        <v>3859.76</v>
      </c>
      <c r="HK1728" s="197"/>
    </row>
    <row r="1729" spans="1:219" x14ac:dyDescent="0.25">
      <c r="A1729" s="67">
        <v>42884</v>
      </c>
      <c r="B1729" s="40">
        <v>4432</v>
      </c>
      <c r="C1729" s="40">
        <f t="shared" si="165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12">
        <v>4219.45</v>
      </c>
      <c r="U1729" s="3">
        <v>2410.8000000000002</v>
      </c>
      <c r="AJ1729" s="2">
        <f t="shared" si="160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F1729" s="2">
        <v>4408</v>
      </c>
      <c r="BG1729" s="71">
        <v>4370</v>
      </c>
      <c r="BH1729" s="2">
        <f t="shared" si="166"/>
        <v>4411.1904761904761</v>
      </c>
      <c r="BI1729" s="71">
        <v>4200</v>
      </c>
      <c r="BJ1729" s="2">
        <v>4832.8999999999996</v>
      </c>
      <c r="BK1729" s="2">
        <v>2265.1999999999998</v>
      </c>
      <c r="BL1729" s="2">
        <v>4586.8</v>
      </c>
      <c r="BM1729" s="2">
        <v>2534.59</v>
      </c>
      <c r="BN1729" s="76">
        <v>4295</v>
      </c>
      <c r="BY1729" s="76">
        <v>4295</v>
      </c>
      <c r="BZ1729" s="2">
        <f t="shared" si="164"/>
        <v>4295</v>
      </c>
      <c r="CE1729" s="74"/>
      <c r="FY1729" s="74"/>
      <c r="FZ1729" s="74"/>
      <c r="GA1729" s="74"/>
      <c r="GB1729" s="71"/>
      <c r="GC1729" s="71"/>
      <c r="GD1729" s="71"/>
      <c r="GE1729" s="71"/>
      <c r="GF1729" s="71"/>
      <c r="GG1729" s="71"/>
      <c r="GH1729" s="71"/>
      <c r="GI1729" s="71"/>
      <c r="GJ1729" s="71"/>
      <c r="GK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12">
        <f t="shared" si="161"/>
        <v>4577.1400000000003</v>
      </c>
      <c r="HC1729" s="2">
        <f t="shared" si="162"/>
        <v>3970.6400000000003</v>
      </c>
      <c r="HD1729" s="3">
        <f t="shared" si="163"/>
        <v>3817.44</v>
      </c>
      <c r="HK1729" s="197"/>
    </row>
    <row r="1730" spans="1:219" x14ac:dyDescent="0.25">
      <c r="A1730" s="67">
        <v>42885</v>
      </c>
      <c r="B1730" s="40">
        <v>4451</v>
      </c>
      <c r="C1730" s="40">
        <f t="shared" si="165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12">
        <v>4256.96</v>
      </c>
      <c r="U1730" s="3">
        <v>2445.69</v>
      </c>
      <c r="AJ1730" s="2">
        <f t="shared" si="160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F1730" s="2">
        <v>4420</v>
      </c>
      <c r="BG1730" s="71">
        <v>4369</v>
      </c>
      <c r="BH1730" s="2">
        <f t="shared" si="166"/>
        <v>4404.3809523809523</v>
      </c>
      <c r="BI1730" s="71">
        <v>4190</v>
      </c>
      <c r="BJ1730" s="2">
        <v>4861.1499999999996</v>
      </c>
      <c r="BK1730" s="2">
        <v>2315.02</v>
      </c>
      <c r="BL1730" s="2">
        <v>4615.05</v>
      </c>
      <c r="BM1730" s="2">
        <v>2584.84</v>
      </c>
      <c r="BN1730" s="76">
        <v>4295</v>
      </c>
      <c r="BY1730" s="76">
        <v>4295</v>
      </c>
      <c r="BZ1730" s="2">
        <f t="shared" si="164"/>
        <v>4295</v>
      </c>
      <c r="CE1730" s="74"/>
      <c r="FY1730" s="74"/>
      <c r="FZ1730" s="74"/>
      <c r="GA1730" s="74"/>
      <c r="GB1730" s="71"/>
      <c r="GC1730" s="71"/>
      <c r="GD1730" s="71"/>
      <c r="GE1730" s="71"/>
      <c r="GF1730" s="71"/>
      <c r="GG1730" s="71"/>
      <c r="GH1730" s="71"/>
      <c r="GI1730" s="71"/>
      <c r="GJ1730" s="71"/>
      <c r="GK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12">
        <f t="shared" si="161"/>
        <v>4600.3900000000003</v>
      </c>
      <c r="HC1730" s="2">
        <f t="shared" si="162"/>
        <v>3990.0200000000004</v>
      </c>
      <c r="HD1730" s="3">
        <f t="shared" si="163"/>
        <v>3834.92</v>
      </c>
      <c r="HK1730" s="197"/>
    </row>
    <row r="1731" spans="1:219" x14ac:dyDescent="0.25">
      <c r="A1731" s="67">
        <v>42886</v>
      </c>
      <c r="B1731" s="40">
        <v>4480</v>
      </c>
      <c r="C1731" s="40">
        <f t="shared" si="165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12">
        <v>4256.96</v>
      </c>
      <c r="U1731" s="3">
        <v>2445.69</v>
      </c>
      <c r="AJ1731" s="2">
        <f t="shared" si="160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F1731" s="2">
        <v>4410</v>
      </c>
      <c r="BG1731" s="71">
        <v>4341</v>
      </c>
      <c r="BH1731" s="2">
        <f t="shared" si="166"/>
        <v>4397.0952380952385</v>
      </c>
      <c r="BI1731" s="71">
        <v>4195</v>
      </c>
      <c r="BJ1731" s="2">
        <v>4835.38</v>
      </c>
      <c r="BK1731" s="2">
        <v>2290.2199999999998</v>
      </c>
      <c r="BL1731" s="2">
        <v>4589.28</v>
      </c>
      <c r="BM1731" s="2">
        <v>2559.8200000000002</v>
      </c>
      <c r="BN1731" s="77">
        <v>4295</v>
      </c>
      <c r="BY1731" s="77">
        <v>4295</v>
      </c>
      <c r="BZ1731" s="2">
        <f t="shared" si="164"/>
        <v>4295</v>
      </c>
      <c r="CE1731" s="78"/>
      <c r="FY1731" s="78"/>
      <c r="FZ1731" s="78"/>
      <c r="GA1731" s="78"/>
      <c r="GB1731" s="79"/>
      <c r="GC1731" s="79"/>
      <c r="GD1731" s="79"/>
      <c r="GE1731" s="79"/>
      <c r="GF1731" s="79"/>
      <c r="GG1731" s="79"/>
      <c r="GH1731" s="79"/>
      <c r="GI1731" s="79"/>
      <c r="GJ1731" s="79"/>
      <c r="GK1731" s="79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79"/>
      <c r="HB1731" s="12">
        <f t="shared" si="161"/>
        <v>4600.3900000000003</v>
      </c>
      <c r="HC1731" s="2">
        <f t="shared" si="162"/>
        <v>4019.6000000000004</v>
      </c>
      <c r="HD1731" s="3">
        <f t="shared" si="163"/>
        <v>3861.6000000000004</v>
      </c>
      <c r="HK1731" s="197"/>
    </row>
    <row r="1732" spans="1:219" x14ac:dyDescent="0.25">
      <c r="A1732" s="67">
        <v>42887</v>
      </c>
      <c r="B1732" s="40">
        <v>4450</v>
      </c>
      <c r="C1732" s="40">
        <f t="shared" si="165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12">
        <v>4208.2299999999996</v>
      </c>
      <c r="U1732" s="3">
        <v>2401.91</v>
      </c>
      <c r="AJ1732" s="2">
        <f t="shared" si="160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F1732" s="2">
        <v>4420</v>
      </c>
      <c r="BG1732" s="79">
        <v>4357</v>
      </c>
      <c r="BH1732" s="2">
        <f t="shared" si="166"/>
        <v>4393.4285714285716</v>
      </c>
      <c r="BI1732" s="79">
        <v>4198</v>
      </c>
      <c r="BJ1732" s="2">
        <v>4836.62</v>
      </c>
      <c r="BK1732" s="2">
        <v>2246.09</v>
      </c>
      <c r="BL1732" s="2">
        <v>4590.5200000000004</v>
      </c>
      <c r="BM1732" s="2">
        <v>2515.31</v>
      </c>
      <c r="BN1732" s="77">
        <v>4295</v>
      </c>
      <c r="BY1732" s="77">
        <v>4295</v>
      </c>
      <c r="BZ1732" s="2">
        <f t="shared" si="164"/>
        <v>4295</v>
      </c>
      <c r="CE1732" s="78"/>
      <c r="FY1732" s="78"/>
      <c r="FZ1732" s="78"/>
      <c r="GA1732" s="78"/>
      <c r="GB1732" s="79"/>
      <c r="GC1732" s="79"/>
      <c r="GD1732" s="79"/>
      <c r="GE1732" s="79"/>
      <c r="GF1732" s="79"/>
      <c r="GG1732" s="79"/>
      <c r="GH1732" s="79"/>
      <c r="GI1732" s="79"/>
      <c r="GJ1732" s="79"/>
      <c r="GK1732" s="79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79"/>
      <c r="HB1732" s="12">
        <f t="shared" si="161"/>
        <v>4553.8900000000003</v>
      </c>
      <c r="HC1732" s="2">
        <f t="shared" si="162"/>
        <v>3989</v>
      </c>
      <c r="HD1732" s="3">
        <f t="shared" si="163"/>
        <v>3834</v>
      </c>
      <c r="HK1732" s="197"/>
    </row>
    <row r="1733" spans="1:219" x14ac:dyDescent="0.25">
      <c r="A1733" s="67">
        <v>42888</v>
      </c>
      <c r="B1733" s="40">
        <v>4450</v>
      </c>
      <c r="C1733" s="40">
        <f t="shared" si="165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12">
        <v>4194.9399999999996</v>
      </c>
      <c r="U1733" s="3">
        <v>2389.9699999999998</v>
      </c>
      <c r="AJ1733" s="2">
        <f t="shared" si="160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F1733" s="2">
        <v>4362</v>
      </c>
      <c r="BG1733" s="79">
        <v>4323</v>
      </c>
      <c r="BH1733" s="2">
        <f t="shared" si="166"/>
        <v>4393.1428571428569</v>
      </c>
      <c r="BI1733" s="79">
        <v>4168</v>
      </c>
      <c r="BJ1733" s="2">
        <v>4835.38</v>
      </c>
      <c r="BK1733" s="2">
        <v>2232.5700000000002</v>
      </c>
      <c r="BL1733" s="2">
        <v>4589.28</v>
      </c>
      <c r="BM1733" s="2">
        <v>2501.66</v>
      </c>
      <c r="BN1733" s="77">
        <v>4293</v>
      </c>
      <c r="BY1733" s="77">
        <v>4293</v>
      </c>
      <c r="BZ1733" s="2">
        <f t="shared" si="164"/>
        <v>4294</v>
      </c>
      <c r="CE1733" s="78"/>
      <c r="FY1733" s="78"/>
      <c r="FZ1733" s="78"/>
      <c r="GA1733" s="78"/>
      <c r="GB1733" s="79"/>
      <c r="GC1733" s="79"/>
      <c r="GD1733" s="79"/>
      <c r="GE1733" s="79"/>
      <c r="GF1733" s="79"/>
      <c r="GG1733" s="79"/>
      <c r="GH1733" s="79"/>
      <c r="GI1733" s="79"/>
      <c r="GJ1733" s="79"/>
      <c r="GK1733" s="79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79"/>
      <c r="HB1733" s="12">
        <f t="shared" si="161"/>
        <v>4541.21</v>
      </c>
      <c r="HC1733" s="2">
        <f t="shared" si="162"/>
        <v>3989</v>
      </c>
      <c r="HD1733" s="3">
        <f t="shared" si="163"/>
        <v>3834</v>
      </c>
      <c r="HK1733" s="197"/>
    </row>
    <row r="1734" spans="1:219" x14ac:dyDescent="0.25">
      <c r="A1734" s="67">
        <v>42891</v>
      </c>
      <c r="B1734" s="40">
        <v>4420</v>
      </c>
      <c r="C1734" s="40">
        <f t="shared" si="165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12">
        <v>4179</v>
      </c>
      <c r="U1734" s="3">
        <v>2376.8000000000002</v>
      </c>
      <c r="AJ1734" s="2">
        <f t="shared" si="160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F1734" s="2">
        <v>4376</v>
      </c>
      <c r="BG1734" s="79">
        <v>4306</v>
      </c>
      <c r="BH1734" s="2">
        <f t="shared" si="166"/>
        <v>4392.4285714285716</v>
      </c>
      <c r="BI1734" s="79">
        <v>4165</v>
      </c>
      <c r="BJ1734" s="2">
        <v>4829.18</v>
      </c>
      <c r="BK1734" s="2">
        <v>2200.0100000000002</v>
      </c>
      <c r="BL1734" s="2">
        <v>4583.08</v>
      </c>
      <c r="BM1734" s="2">
        <v>2468.83</v>
      </c>
      <c r="BN1734" s="77">
        <v>4293</v>
      </c>
      <c r="BY1734" s="77">
        <v>4293</v>
      </c>
      <c r="BZ1734" s="2">
        <f t="shared" si="164"/>
        <v>4293</v>
      </c>
      <c r="CE1734" s="78"/>
      <c r="FY1734" s="78"/>
      <c r="FZ1734" s="78"/>
      <c r="GA1734" s="78"/>
      <c r="GB1734" s="79"/>
      <c r="GC1734" s="79"/>
      <c r="GD1734" s="79"/>
      <c r="GE1734" s="79"/>
      <c r="GF1734" s="79"/>
      <c r="GG1734" s="79"/>
      <c r="GH1734" s="79"/>
      <c r="GI1734" s="79"/>
      <c r="GJ1734" s="79"/>
      <c r="GK1734" s="79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79"/>
      <c r="HB1734" s="12">
        <f t="shared" si="161"/>
        <v>4513.7299999999996</v>
      </c>
      <c r="HC1734" s="2">
        <f t="shared" si="162"/>
        <v>3958.3999999999996</v>
      </c>
      <c r="HD1734" s="3">
        <f t="shared" si="163"/>
        <v>3806.4</v>
      </c>
      <c r="HK1734" s="197"/>
    </row>
    <row r="1735" spans="1:219" x14ac:dyDescent="0.25">
      <c r="A1735" s="67">
        <v>42892</v>
      </c>
      <c r="B1735" s="40">
        <v>4472</v>
      </c>
      <c r="C1735" s="40">
        <f t="shared" si="165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12">
        <v>4194.9399999999996</v>
      </c>
      <c r="U1735" s="3">
        <v>2389.9699999999998</v>
      </c>
      <c r="AJ1735" s="2">
        <f t="shared" si="160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F1735" s="2">
        <v>4447</v>
      </c>
      <c r="BG1735" s="79">
        <v>4363</v>
      </c>
      <c r="BH1735" s="2">
        <f t="shared" si="166"/>
        <v>4395.3809523809523</v>
      </c>
      <c r="BI1735" s="79">
        <v>4187</v>
      </c>
      <c r="BJ1735" s="2">
        <v>4832.8999999999996</v>
      </c>
      <c r="BK1735" s="2">
        <v>2230.23</v>
      </c>
      <c r="BL1735" s="2">
        <v>4586.8</v>
      </c>
      <c r="BM1735" s="2">
        <v>2499.31</v>
      </c>
      <c r="BN1735" s="76">
        <v>4293</v>
      </c>
      <c r="BY1735" s="76">
        <v>4293</v>
      </c>
      <c r="BZ1735" s="2">
        <f t="shared" si="164"/>
        <v>4293</v>
      </c>
      <c r="CE1735" s="74"/>
      <c r="FY1735" s="74"/>
      <c r="FZ1735" s="74"/>
      <c r="GA1735" s="74"/>
      <c r="GB1735" s="71"/>
      <c r="GC1735" s="71"/>
      <c r="GD1735" s="71"/>
      <c r="GE1735" s="71"/>
      <c r="GF1735" s="71"/>
      <c r="GG1735" s="71"/>
      <c r="GH1735" s="71"/>
      <c r="GI1735" s="71"/>
      <c r="GJ1735" s="71"/>
      <c r="GK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12">
        <f t="shared" si="161"/>
        <v>4541.21</v>
      </c>
      <c r="HC1735" s="2">
        <f t="shared" si="162"/>
        <v>4011.4400000000005</v>
      </c>
      <c r="HD1735" s="3">
        <f t="shared" si="163"/>
        <v>3854.24</v>
      </c>
      <c r="HK1735" s="197"/>
    </row>
    <row r="1736" spans="1:219" x14ac:dyDescent="0.25">
      <c r="A1736" s="67">
        <v>42893</v>
      </c>
      <c r="B1736" s="40">
        <v>4499</v>
      </c>
      <c r="C1736" s="40">
        <f t="shared" si="165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12">
        <v>4188.3</v>
      </c>
      <c r="U1736" s="3">
        <v>2384</v>
      </c>
      <c r="AJ1736" s="2">
        <f t="shared" ref="AJ1736:AJ1799" si="167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F1736" s="2">
        <v>4453</v>
      </c>
      <c r="BG1736" s="71">
        <v>4363</v>
      </c>
      <c r="BH1736" s="2">
        <f t="shared" si="166"/>
        <v>4397.1904761904761</v>
      </c>
      <c r="BI1736" s="71">
        <v>4185</v>
      </c>
      <c r="BJ1736" s="2">
        <v>4941</v>
      </c>
      <c r="BK1736" s="2">
        <v>2331</v>
      </c>
      <c r="BL1736" s="2">
        <v>4553.6000000000004</v>
      </c>
      <c r="BM1736" s="2">
        <v>2591.9499999999998</v>
      </c>
      <c r="BN1736" s="76">
        <v>4293</v>
      </c>
      <c r="BY1736" s="76">
        <v>4293</v>
      </c>
      <c r="BZ1736" s="2">
        <f t="shared" si="164"/>
        <v>4293</v>
      </c>
      <c r="CE1736" s="74"/>
      <c r="FY1736" s="74"/>
      <c r="FZ1736" s="74"/>
      <c r="GA1736" s="74"/>
      <c r="GB1736" s="71"/>
      <c r="GC1736" s="71"/>
      <c r="GD1736" s="71"/>
      <c r="GE1736" s="71"/>
      <c r="GF1736" s="71"/>
      <c r="GG1736" s="71"/>
      <c r="GH1736" s="71"/>
      <c r="GI1736" s="71"/>
      <c r="GJ1736" s="71"/>
      <c r="GK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12">
        <f t="shared" si="161"/>
        <v>4534.87</v>
      </c>
      <c r="HC1736" s="2">
        <f t="shared" si="162"/>
        <v>4038.9800000000005</v>
      </c>
      <c r="HD1736" s="3">
        <f t="shared" si="163"/>
        <v>3879.08</v>
      </c>
      <c r="HK1736" s="197"/>
    </row>
    <row r="1737" spans="1:219" x14ac:dyDescent="0.25">
      <c r="A1737" s="67">
        <v>42894</v>
      </c>
      <c r="B1737" s="40">
        <v>4502</v>
      </c>
      <c r="C1737" s="40">
        <f t="shared" si="165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12">
        <v>4219.05</v>
      </c>
      <c r="U1737" s="3">
        <v>2412.8000000000002</v>
      </c>
      <c r="AJ1737" s="2">
        <f t="shared" si="167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F1737" s="2">
        <v>4457</v>
      </c>
      <c r="BG1737" s="71">
        <v>4360</v>
      </c>
      <c r="BH1737" s="2">
        <f t="shared" si="166"/>
        <v>4400.3809523809523</v>
      </c>
      <c r="BI1737" s="71">
        <v>4185</v>
      </c>
      <c r="BJ1737" s="2">
        <v>5221.7299999999996</v>
      </c>
      <c r="BK1737" s="2">
        <v>2733.1</v>
      </c>
      <c r="BL1737" s="2">
        <v>4975.63</v>
      </c>
      <c r="BM1737" s="2">
        <v>3006.57</v>
      </c>
      <c r="BN1737" s="77">
        <v>4273</v>
      </c>
      <c r="BY1737" s="77">
        <v>4273</v>
      </c>
      <c r="BZ1737" s="2">
        <f t="shared" si="164"/>
        <v>4283</v>
      </c>
      <c r="CE1737" s="78"/>
      <c r="FY1737" s="78"/>
      <c r="FZ1737" s="78"/>
      <c r="GA1737" s="78"/>
      <c r="GB1737" s="79"/>
      <c r="GC1737" s="79"/>
      <c r="GD1737" s="79"/>
      <c r="GE1737" s="79"/>
      <c r="GF1737" s="79"/>
      <c r="GG1737" s="79"/>
      <c r="GH1737" s="79"/>
      <c r="GI1737" s="79"/>
      <c r="GJ1737" s="79"/>
      <c r="GK1737" s="79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79"/>
      <c r="HB1737" s="12">
        <f t="shared" si="161"/>
        <v>4551.78</v>
      </c>
      <c r="HC1737" s="2">
        <f t="shared" si="162"/>
        <v>4042.04</v>
      </c>
      <c r="HD1737" s="3">
        <f t="shared" si="163"/>
        <v>3881.84</v>
      </c>
      <c r="HK1737" s="197"/>
    </row>
    <row r="1738" spans="1:219" x14ac:dyDescent="0.25">
      <c r="A1738" s="67">
        <v>42895</v>
      </c>
      <c r="B1738" s="40">
        <v>4484</v>
      </c>
      <c r="C1738" s="40">
        <f t="shared" si="165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12">
        <v>4227.6099999999997</v>
      </c>
      <c r="U1738" s="3">
        <v>2421.66</v>
      </c>
      <c r="AJ1738" s="2">
        <f t="shared" si="167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F1738" s="2">
        <v>4458</v>
      </c>
      <c r="BG1738" s="79">
        <v>4367</v>
      </c>
      <c r="BH1738" s="2">
        <f t="shared" si="166"/>
        <v>4404.1428571428569</v>
      </c>
      <c r="BI1738" s="79">
        <v>4196</v>
      </c>
      <c r="BJ1738" s="2">
        <v>5353.92</v>
      </c>
      <c r="BK1738" s="2">
        <v>2728.23</v>
      </c>
      <c r="BL1738" s="2">
        <v>5107.82</v>
      </c>
      <c r="BM1738" s="2">
        <v>3001.65</v>
      </c>
      <c r="BN1738" s="76">
        <v>4273</v>
      </c>
      <c r="BY1738" s="76">
        <v>4273</v>
      </c>
      <c r="BZ1738" s="2">
        <f t="shared" si="164"/>
        <v>4273</v>
      </c>
      <c r="CE1738" s="74"/>
      <c r="FY1738" s="74"/>
      <c r="FZ1738" s="74"/>
      <c r="GA1738" s="74"/>
      <c r="GB1738" s="71"/>
      <c r="GC1738" s="71"/>
      <c r="GD1738" s="71"/>
      <c r="GE1738" s="71"/>
      <c r="GF1738" s="71"/>
      <c r="GG1738" s="71"/>
      <c r="GH1738" s="71"/>
      <c r="GI1738" s="71"/>
      <c r="GJ1738" s="71"/>
      <c r="GK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12">
        <f t="shared" si="161"/>
        <v>4547.55</v>
      </c>
      <c r="HC1738" s="2">
        <f t="shared" si="162"/>
        <v>4023.6800000000003</v>
      </c>
      <c r="HD1738" s="3">
        <f t="shared" si="163"/>
        <v>3865.2799999999997</v>
      </c>
      <c r="HK1738" s="197"/>
    </row>
    <row r="1739" spans="1:219" x14ac:dyDescent="0.25">
      <c r="A1739" s="67">
        <v>42898</v>
      </c>
      <c r="B1739" s="40">
        <v>4516</v>
      </c>
      <c r="C1739" s="40">
        <f t="shared" si="165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12">
        <v>4199.0200000000004</v>
      </c>
      <c r="U1739" s="3">
        <v>2394.8000000000002</v>
      </c>
      <c r="AJ1739" s="2">
        <f t="shared" si="167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F1739" s="2">
        <v>4486</v>
      </c>
      <c r="BG1739" s="71">
        <v>4385</v>
      </c>
      <c r="BH1739" s="2">
        <f t="shared" si="166"/>
        <v>4409.0952380952385</v>
      </c>
      <c r="BI1739" s="71">
        <v>4200</v>
      </c>
      <c r="BJ1739" s="2">
        <v>5353.92</v>
      </c>
      <c r="BK1739" s="2">
        <v>2711.15</v>
      </c>
      <c r="BL1739" s="2">
        <v>5107.82</v>
      </c>
      <c r="BM1739" s="2">
        <v>2984.42</v>
      </c>
      <c r="BN1739" s="76">
        <v>4273</v>
      </c>
      <c r="BY1739" s="76">
        <v>4273</v>
      </c>
      <c r="BZ1739" s="2">
        <f t="shared" si="164"/>
        <v>4273</v>
      </c>
      <c r="CE1739" s="74"/>
      <c r="FY1739" s="74"/>
      <c r="FZ1739" s="74"/>
      <c r="GA1739" s="74"/>
      <c r="GB1739" s="71"/>
      <c r="GC1739" s="71"/>
      <c r="GD1739" s="71"/>
      <c r="GE1739" s="71"/>
      <c r="GF1739" s="71"/>
      <c r="GG1739" s="71"/>
      <c r="GH1739" s="71"/>
      <c r="GI1739" s="71"/>
      <c r="GJ1739" s="71"/>
      <c r="GK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12">
        <f t="shared" si="161"/>
        <v>4532.76</v>
      </c>
      <c r="HC1739" s="2">
        <f t="shared" si="162"/>
        <v>4056.3199999999997</v>
      </c>
      <c r="HD1739" s="3">
        <f t="shared" si="163"/>
        <v>3894.7200000000003</v>
      </c>
      <c r="HK1739" s="197"/>
    </row>
    <row r="1740" spans="1:219" x14ac:dyDescent="0.25">
      <c r="A1740" s="67">
        <v>42899</v>
      </c>
      <c r="B1740" s="40">
        <v>4515</v>
      </c>
      <c r="C1740" s="40">
        <f t="shared" si="165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12">
        <v>4205.26</v>
      </c>
      <c r="U1740" s="3">
        <v>2401.56</v>
      </c>
      <c r="AJ1740" s="2">
        <f t="shared" si="167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F1740" s="2">
        <v>4468</v>
      </c>
      <c r="BG1740" s="71">
        <v>4380</v>
      </c>
      <c r="BH1740" s="2">
        <f t="shared" si="166"/>
        <v>4413.7619047619046</v>
      </c>
      <c r="BI1740" s="71">
        <v>4202</v>
      </c>
      <c r="BJ1740" s="2">
        <v>5353.92</v>
      </c>
      <c r="BK1740" s="2">
        <v>2703.84</v>
      </c>
      <c r="BL1740" s="2">
        <v>5107.82</v>
      </c>
      <c r="BM1740" s="2">
        <v>2977.04</v>
      </c>
      <c r="BN1740" s="76">
        <v>4273</v>
      </c>
      <c r="BY1740" s="76">
        <v>4273</v>
      </c>
      <c r="BZ1740" s="2">
        <f t="shared" si="164"/>
        <v>4273</v>
      </c>
      <c r="CE1740" s="74"/>
      <c r="FY1740" s="74"/>
      <c r="FZ1740" s="74"/>
      <c r="GA1740" s="74"/>
      <c r="GB1740" s="71"/>
      <c r="GC1740" s="71"/>
      <c r="GD1740" s="71"/>
      <c r="GE1740" s="71"/>
      <c r="GF1740" s="71"/>
      <c r="GG1740" s="71"/>
      <c r="GH1740" s="71"/>
      <c r="GI1740" s="71"/>
      <c r="GJ1740" s="71"/>
      <c r="GK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12">
        <f t="shared" si="161"/>
        <v>4552.2299999999996</v>
      </c>
      <c r="HC1740" s="2">
        <f t="shared" si="162"/>
        <v>4055.3</v>
      </c>
      <c r="HD1740" s="3">
        <f t="shared" si="163"/>
        <v>3893.8</v>
      </c>
      <c r="HK1740" s="197"/>
    </row>
    <row r="1741" spans="1:219" x14ac:dyDescent="0.25">
      <c r="A1741" s="67">
        <v>42900</v>
      </c>
      <c r="B1741" s="40">
        <v>4510</v>
      </c>
      <c r="C1741" s="40">
        <f t="shared" si="165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12">
        <v>4173.97</v>
      </c>
      <c r="U1741" s="3">
        <v>2373.42</v>
      </c>
      <c r="AJ1741" s="2">
        <f t="shared" si="167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F1741" s="2">
        <v>4480</v>
      </c>
      <c r="BG1741" s="71">
        <v>4380</v>
      </c>
      <c r="BH1741" s="2">
        <f t="shared" si="166"/>
        <v>4419.4285714285716</v>
      </c>
      <c r="BI1741" s="71">
        <v>4203</v>
      </c>
      <c r="BJ1741" s="2">
        <v>5353.92</v>
      </c>
      <c r="BK1741" s="2">
        <v>2669.68</v>
      </c>
      <c r="BL1741" s="2">
        <v>5107.82</v>
      </c>
      <c r="BM1741" s="2">
        <v>2942.58</v>
      </c>
      <c r="BN1741" s="76">
        <v>4273</v>
      </c>
      <c r="BY1741" s="76">
        <v>4273</v>
      </c>
      <c r="BZ1741" s="2">
        <f t="shared" si="164"/>
        <v>4273</v>
      </c>
      <c r="CE1741" s="74"/>
      <c r="FY1741" s="74"/>
      <c r="FZ1741" s="74"/>
      <c r="GA1741" s="74"/>
      <c r="GB1741" s="71"/>
      <c r="GC1741" s="71"/>
      <c r="GD1741" s="71"/>
      <c r="GE1741" s="71"/>
      <c r="GF1741" s="71"/>
      <c r="GG1741" s="71"/>
      <c r="GH1741" s="71"/>
      <c r="GI1741" s="71"/>
      <c r="GJ1741" s="71"/>
      <c r="GK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12">
        <f t="shared" ref="HB1741:HB1804" si="168">J1741+230</f>
        <v>4522.3599999999997</v>
      </c>
      <c r="HC1741" s="2">
        <f t="shared" si="162"/>
        <v>4050.2</v>
      </c>
      <c r="HD1741" s="3">
        <f t="shared" si="163"/>
        <v>3889.2</v>
      </c>
      <c r="HK1741" s="197"/>
    </row>
    <row r="1742" spans="1:219" x14ac:dyDescent="0.25">
      <c r="A1742" s="67">
        <v>42901</v>
      </c>
      <c r="B1742" s="40">
        <v>4510</v>
      </c>
      <c r="C1742" s="40">
        <f t="shared" si="165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12">
        <v>4238.78</v>
      </c>
      <c r="U1742" s="3">
        <v>2431.71</v>
      </c>
      <c r="AJ1742" s="2">
        <f t="shared" si="167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F1742" s="2">
        <v>4471</v>
      </c>
      <c r="BG1742" s="71">
        <v>4307</v>
      </c>
      <c r="BH1742" s="2">
        <f t="shared" si="166"/>
        <v>4424.1904761904761</v>
      </c>
      <c r="BI1742" s="71">
        <v>4198</v>
      </c>
      <c r="BJ1742" s="2">
        <v>5353.92</v>
      </c>
      <c r="BK1742" s="2">
        <v>2740.43</v>
      </c>
      <c r="BL1742" s="2">
        <v>5107.82</v>
      </c>
      <c r="BM1742" s="2">
        <v>3013.95</v>
      </c>
      <c r="BN1742" s="76">
        <v>4273</v>
      </c>
      <c r="BY1742" s="76">
        <v>4273</v>
      </c>
      <c r="BZ1742" s="2">
        <f t="shared" si="164"/>
        <v>4273</v>
      </c>
      <c r="CE1742" s="74"/>
      <c r="FY1742" s="74"/>
      <c r="FZ1742" s="74"/>
      <c r="GA1742" s="74"/>
      <c r="GB1742" s="71"/>
      <c r="GC1742" s="71"/>
      <c r="GD1742" s="71"/>
      <c r="GE1742" s="71"/>
      <c r="GF1742" s="71"/>
      <c r="GG1742" s="71"/>
      <c r="GH1742" s="71"/>
      <c r="GI1742" s="71"/>
      <c r="GJ1742" s="71"/>
      <c r="GK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12">
        <f t="shared" si="168"/>
        <v>4584.24</v>
      </c>
      <c r="HC1742" s="2">
        <f t="shared" si="162"/>
        <v>4050.2</v>
      </c>
      <c r="HD1742" s="3">
        <f t="shared" si="163"/>
        <v>3889.2</v>
      </c>
      <c r="HK1742" s="197"/>
    </row>
    <row r="1743" spans="1:219" x14ac:dyDescent="0.25">
      <c r="A1743" s="67">
        <v>42902</v>
      </c>
      <c r="B1743" s="40">
        <v>4510</v>
      </c>
      <c r="C1743" s="40">
        <f t="shared" si="165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12">
        <v>4183.91</v>
      </c>
      <c r="U1743" s="3">
        <v>2392.8000000000002</v>
      </c>
      <c r="AJ1743" s="2">
        <f t="shared" si="167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F1743" s="2">
        <v>4471</v>
      </c>
      <c r="BG1743" s="71">
        <v>4307</v>
      </c>
      <c r="BH1743" s="2">
        <f t="shared" ref="BH1743:BH1748" si="169">AVERAGE(BF1723:BF1743)</f>
        <v>4427.5238095238092</v>
      </c>
      <c r="BI1743" s="71">
        <v>4198</v>
      </c>
      <c r="BJ1743" s="2">
        <v>5180.8500000000004</v>
      </c>
      <c r="BK1743" s="2">
        <v>2708.71</v>
      </c>
      <c r="BL1743" s="2">
        <v>5134.75</v>
      </c>
      <c r="BM1743" s="2">
        <v>2981.96</v>
      </c>
      <c r="BN1743" s="76">
        <v>4273</v>
      </c>
      <c r="BY1743" s="76">
        <v>4273</v>
      </c>
      <c r="BZ1743" s="2">
        <f t="shared" si="164"/>
        <v>4273</v>
      </c>
      <c r="CE1743" s="74"/>
      <c r="FY1743" s="74"/>
      <c r="FZ1743" s="74"/>
      <c r="GA1743" s="74"/>
      <c r="GB1743" s="71"/>
      <c r="GC1743" s="71"/>
      <c r="GD1743" s="71"/>
      <c r="GE1743" s="71"/>
      <c r="GF1743" s="71"/>
      <c r="GG1743" s="71"/>
      <c r="GH1743" s="71"/>
      <c r="GI1743" s="71"/>
      <c r="GJ1743" s="71"/>
      <c r="GK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12">
        <f t="shared" si="168"/>
        <v>4621.03</v>
      </c>
      <c r="HC1743" s="2">
        <f t="shared" si="162"/>
        <v>4050.2</v>
      </c>
      <c r="HD1743" s="3">
        <f t="shared" si="163"/>
        <v>3889.2</v>
      </c>
      <c r="HK1743" s="197"/>
    </row>
    <row r="1744" spans="1:219" x14ac:dyDescent="0.25">
      <c r="A1744" s="67">
        <v>42905</v>
      </c>
      <c r="B1744" s="40">
        <v>4505</v>
      </c>
      <c r="C1744" s="40">
        <f t="shared" si="165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12">
        <v>4252.2299999999996</v>
      </c>
      <c r="U1744" s="3">
        <v>2456.7399999999998</v>
      </c>
      <c r="AJ1744" s="2">
        <f t="shared" si="167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F1744" s="2">
        <v>4453</v>
      </c>
      <c r="BG1744" s="71">
        <v>4298</v>
      </c>
      <c r="BH1744" s="2">
        <f t="shared" si="169"/>
        <v>4430.1904761904761</v>
      </c>
      <c r="BI1744" s="71">
        <v>4184</v>
      </c>
      <c r="BJ1744" s="2">
        <v>5245.65</v>
      </c>
      <c r="BK1744" s="2">
        <v>2728.07</v>
      </c>
      <c r="BL1744" s="2">
        <v>4999.55</v>
      </c>
      <c r="BM1744" s="2">
        <v>3001.48</v>
      </c>
      <c r="BN1744" s="76">
        <v>4270</v>
      </c>
      <c r="BO1744" s="2">
        <v>5457.79</v>
      </c>
      <c r="BP1744" s="2">
        <v>2935.95</v>
      </c>
      <c r="BQ1744" s="2">
        <v>5211.6899999999996</v>
      </c>
      <c r="BR1744" s="2">
        <v>3211.17</v>
      </c>
      <c r="BY1744" s="76">
        <v>4270</v>
      </c>
      <c r="BZ1744" s="2">
        <f t="shared" si="164"/>
        <v>4271.5</v>
      </c>
      <c r="CA1744" s="2">
        <v>5457.79</v>
      </c>
      <c r="CB1744" s="2">
        <v>2935.95</v>
      </c>
      <c r="CC1744" s="2">
        <v>5211.6899999999996</v>
      </c>
      <c r="CD1744" s="2">
        <v>3211.17</v>
      </c>
      <c r="CE1744" s="74"/>
      <c r="CF1744" s="2">
        <v>5457.79</v>
      </c>
      <c r="CG1744" s="2">
        <v>2935.95</v>
      </c>
      <c r="CH1744" s="2">
        <v>5211.6899999999996</v>
      </c>
      <c r="CI1744" s="2">
        <v>3211.17</v>
      </c>
      <c r="CJ1744" s="2">
        <v>5457.79</v>
      </c>
      <c r="CK1744" s="2">
        <v>2935.95</v>
      </c>
      <c r="CL1744" s="2">
        <v>5211.6899999999996</v>
      </c>
      <c r="CM1744" s="2">
        <v>3211.17</v>
      </c>
      <c r="FY1744" s="74"/>
      <c r="FZ1744" s="74"/>
      <c r="GA1744" s="74"/>
      <c r="GB1744" s="71"/>
      <c r="GC1744" s="71"/>
      <c r="GD1744" s="71"/>
      <c r="GE1744" s="71"/>
      <c r="GF1744" s="71"/>
      <c r="GG1744" s="71"/>
      <c r="GH1744" s="71"/>
      <c r="GI1744" s="71"/>
      <c r="GJ1744" s="71"/>
      <c r="GK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12">
        <f t="shared" si="168"/>
        <v>4662.53</v>
      </c>
      <c r="HC1744" s="2">
        <f t="shared" si="162"/>
        <v>4045.1000000000004</v>
      </c>
      <c r="HD1744" s="3">
        <f t="shared" si="163"/>
        <v>3884.6000000000004</v>
      </c>
      <c r="HK1744" s="197"/>
    </row>
    <row r="1745" spans="1:219" x14ac:dyDescent="0.25">
      <c r="A1745" s="67">
        <v>42906</v>
      </c>
      <c r="B1745" s="40">
        <v>4510</v>
      </c>
      <c r="C1745" s="40">
        <f t="shared" si="165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12">
        <v>4272.3500000000004</v>
      </c>
      <c r="U1745" s="3">
        <v>2474.92</v>
      </c>
      <c r="AJ1745" s="2">
        <f t="shared" si="167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F1745" s="2">
        <v>4423</v>
      </c>
      <c r="BG1745" s="71">
        <v>4269</v>
      </c>
      <c r="BH1745" s="2">
        <f t="shared" si="169"/>
        <v>4430.9047619047615</v>
      </c>
      <c r="BI1745" s="2">
        <v>4168</v>
      </c>
      <c r="BJ1745" s="2">
        <v>5345.13</v>
      </c>
      <c r="BK1745" s="2">
        <v>2822.52</v>
      </c>
      <c r="BL1745" s="2">
        <v>5099.03</v>
      </c>
      <c r="BM1745" s="2">
        <v>3096.76</v>
      </c>
      <c r="BN1745" s="76">
        <v>4240</v>
      </c>
      <c r="BO1745" s="2">
        <v>5466.49</v>
      </c>
      <c r="BP1745" s="2">
        <v>2941.46</v>
      </c>
      <c r="BQ1745" s="2">
        <v>5220.3900000000003</v>
      </c>
      <c r="BR1745" s="2">
        <v>3216.73</v>
      </c>
      <c r="BY1745" s="76">
        <v>4240</v>
      </c>
      <c r="BZ1745" s="2">
        <f t="shared" si="164"/>
        <v>4255</v>
      </c>
      <c r="CA1745" s="2">
        <v>5466.49</v>
      </c>
      <c r="CB1745" s="2">
        <v>2941.46</v>
      </c>
      <c r="CC1745" s="2">
        <v>5220.3900000000003</v>
      </c>
      <c r="CD1745" s="2">
        <v>3216.73</v>
      </c>
      <c r="CE1745" s="74"/>
      <c r="CF1745" s="2">
        <v>5466.49</v>
      </c>
      <c r="CG1745" s="2">
        <v>2941.46</v>
      </c>
      <c r="CH1745" s="2">
        <v>5220.3900000000003</v>
      </c>
      <c r="CI1745" s="2">
        <v>3216.73</v>
      </c>
      <c r="CJ1745" s="2">
        <v>5466.49</v>
      </c>
      <c r="CK1745" s="2">
        <v>2941.46</v>
      </c>
      <c r="CL1745" s="2">
        <v>5220.3900000000003</v>
      </c>
      <c r="CM1745" s="2">
        <v>3216.73</v>
      </c>
      <c r="FY1745" s="74"/>
      <c r="FZ1745" s="74"/>
      <c r="GA1745" s="74"/>
      <c r="GB1745" s="71"/>
      <c r="GC1745" s="71"/>
      <c r="GD1745" s="71"/>
      <c r="GE1745" s="71"/>
      <c r="GF1745" s="71"/>
      <c r="GG1745" s="71"/>
      <c r="GH1745" s="71"/>
      <c r="GI1745" s="71"/>
      <c r="GJ1745" s="71"/>
      <c r="GK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12">
        <f t="shared" si="168"/>
        <v>4682.1899999999996</v>
      </c>
      <c r="HC1745" s="2">
        <f t="shared" si="162"/>
        <v>4050.2</v>
      </c>
      <c r="HD1745" s="3">
        <f t="shared" si="163"/>
        <v>3889.2</v>
      </c>
      <c r="HK1745" s="197"/>
    </row>
    <row r="1746" spans="1:219" x14ac:dyDescent="0.25">
      <c r="A1746" s="67">
        <v>42907</v>
      </c>
      <c r="B1746" s="40">
        <v>4465</v>
      </c>
      <c r="C1746" s="40">
        <f t="shared" si="165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12">
        <v>4265.6499999999996</v>
      </c>
      <c r="U1746" s="3">
        <v>2468.86</v>
      </c>
      <c r="AJ1746" s="2">
        <f t="shared" si="167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F1746" s="2">
        <v>4422</v>
      </c>
      <c r="BG1746" s="71">
        <v>4260</v>
      </c>
      <c r="BH1746" s="2">
        <f t="shared" si="169"/>
        <v>4431.5714285714284</v>
      </c>
      <c r="BI1746" s="2">
        <v>4170</v>
      </c>
      <c r="BJ1746" s="2">
        <v>5262.52</v>
      </c>
      <c r="BK1746" s="2">
        <v>2742.58</v>
      </c>
      <c r="BL1746" s="2">
        <v>5016.42</v>
      </c>
      <c r="BM1746" s="2">
        <v>3016.12</v>
      </c>
      <c r="BN1746" s="76">
        <v>4250</v>
      </c>
      <c r="BO1746" s="2">
        <v>5470.79</v>
      </c>
      <c r="BP1746" s="2">
        <v>2946.68</v>
      </c>
      <c r="BQ1746" s="2">
        <v>5224.6899999999996</v>
      </c>
      <c r="BR1746" s="2">
        <v>3221.99</v>
      </c>
      <c r="BY1746" s="76">
        <v>4250</v>
      </c>
      <c r="BZ1746" s="2">
        <f t="shared" si="164"/>
        <v>4245</v>
      </c>
      <c r="CA1746" s="2">
        <v>5470.79</v>
      </c>
      <c r="CB1746" s="2">
        <v>2946.68</v>
      </c>
      <c r="CC1746" s="2">
        <v>5224.6899999999996</v>
      </c>
      <c r="CD1746" s="2">
        <v>3221.99</v>
      </c>
      <c r="CE1746" s="74"/>
      <c r="CF1746" s="2">
        <v>5470.79</v>
      </c>
      <c r="CG1746" s="2">
        <v>2946.68</v>
      </c>
      <c r="CH1746" s="2">
        <v>5224.6899999999996</v>
      </c>
      <c r="CI1746" s="2">
        <v>3221.99</v>
      </c>
      <c r="CJ1746" s="2">
        <v>5470.79</v>
      </c>
      <c r="CK1746" s="2">
        <v>2946.68</v>
      </c>
      <c r="CL1746" s="2">
        <v>5224.6899999999996</v>
      </c>
      <c r="CM1746" s="2">
        <v>3221.99</v>
      </c>
      <c r="FY1746" s="74"/>
      <c r="FZ1746" s="74"/>
      <c r="GA1746" s="74"/>
      <c r="GB1746" s="71"/>
      <c r="GC1746" s="71"/>
      <c r="GD1746" s="71"/>
      <c r="GE1746" s="71"/>
      <c r="GF1746" s="71"/>
      <c r="GG1746" s="71"/>
      <c r="GH1746" s="71"/>
      <c r="GI1746" s="71"/>
      <c r="GJ1746" s="71"/>
      <c r="GK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12">
        <f t="shared" si="168"/>
        <v>4675.6400000000003</v>
      </c>
      <c r="HC1746" s="2">
        <f t="shared" si="162"/>
        <v>4004.3</v>
      </c>
      <c r="HD1746" s="3">
        <f t="shared" si="163"/>
        <v>3847.8</v>
      </c>
      <c r="HK1746" s="197"/>
    </row>
    <row r="1747" spans="1:219" x14ac:dyDescent="0.25">
      <c r="A1747" s="67">
        <v>42908</v>
      </c>
      <c r="B1747" s="40">
        <v>4480</v>
      </c>
      <c r="C1747" s="40">
        <f t="shared" si="165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12">
        <v>4007.2</v>
      </c>
      <c r="U1747" s="3">
        <v>2454.7199999999998</v>
      </c>
      <c r="AJ1747" s="2">
        <f t="shared" si="167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F1747" s="2">
        <v>4404</v>
      </c>
      <c r="BG1747" s="71">
        <v>4259</v>
      </c>
      <c r="BH1747" s="2">
        <f t="shared" si="169"/>
        <v>4432.1904761904761</v>
      </c>
      <c r="BI1747" s="2">
        <v>4177</v>
      </c>
      <c r="BJ1747" s="2">
        <v>5086.68</v>
      </c>
      <c r="BK1747" s="2">
        <v>2784.93</v>
      </c>
      <c r="BL1747" s="2">
        <v>4840.58</v>
      </c>
      <c r="BM1747" s="2">
        <v>3058.84</v>
      </c>
      <c r="BN1747" s="76">
        <v>4157</v>
      </c>
      <c r="BO1747" s="2">
        <v>5207.12</v>
      </c>
      <c r="BP1747" s="2">
        <v>2902.95</v>
      </c>
      <c r="BQ1747" s="2">
        <v>4961.0200000000004</v>
      </c>
      <c r="BR1747" s="2">
        <v>3177.89</v>
      </c>
      <c r="BY1747" s="76">
        <v>4157</v>
      </c>
      <c r="BZ1747" s="2">
        <f t="shared" si="164"/>
        <v>4203.5</v>
      </c>
      <c r="CA1747" s="2">
        <v>5207.12</v>
      </c>
      <c r="CB1747" s="2">
        <v>2902.95</v>
      </c>
      <c r="CC1747" s="2">
        <v>4961.0200000000004</v>
      </c>
      <c r="CD1747" s="2">
        <v>3177.89</v>
      </c>
      <c r="CE1747" s="74"/>
      <c r="CF1747" s="2">
        <v>5207.12</v>
      </c>
      <c r="CG1747" s="2">
        <v>2902.95</v>
      </c>
      <c r="CH1747" s="2">
        <v>4961.0200000000004</v>
      </c>
      <c r="CI1747" s="2">
        <v>3177.89</v>
      </c>
      <c r="CJ1747" s="2">
        <v>5207.12</v>
      </c>
      <c r="CK1747" s="2">
        <v>2902.95</v>
      </c>
      <c r="CL1747" s="2">
        <v>4961.0200000000004</v>
      </c>
      <c r="CM1747" s="2">
        <v>3177.89</v>
      </c>
      <c r="FY1747" s="74"/>
      <c r="FZ1747" s="74"/>
      <c r="GA1747" s="74"/>
      <c r="GB1747" s="71"/>
      <c r="GC1747" s="71"/>
      <c r="GD1747" s="71"/>
      <c r="GE1747" s="71"/>
      <c r="GF1747" s="71"/>
      <c r="GG1747" s="71"/>
      <c r="GH1747" s="71"/>
      <c r="GI1747" s="71"/>
      <c r="GJ1747" s="71"/>
      <c r="GK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12">
        <f t="shared" si="168"/>
        <v>4430.62</v>
      </c>
      <c r="HC1747" s="2">
        <f t="shared" ref="HC1747:HC1810" si="170">B1747*1.02-550</f>
        <v>4019.6000000000004</v>
      </c>
      <c r="HD1747" s="3">
        <f t="shared" si="163"/>
        <v>3861.6000000000004</v>
      </c>
      <c r="HK1747" s="197"/>
    </row>
    <row r="1748" spans="1:219" x14ac:dyDescent="0.25">
      <c r="A1748" s="67">
        <v>42909</v>
      </c>
      <c r="B1748" s="40">
        <v>4376</v>
      </c>
      <c r="C1748" s="40">
        <f t="shared" si="165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12">
        <v>3978.51</v>
      </c>
      <c r="U1748" s="3">
        <v>2427.69</v>
      </c>
      <c r="AJ1748" s="2">
        <f t="shared" si="167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F1748" s="2">
        <v>4274</v>
      </c>
      <c r="BG1748" s="71">
        <v>4129</v>
      </c>
      <c r="BH1748" s="2">
        <f t="shared" si="169"/>
        <v>4426.8095238095239</v>
      </c>
      <c r="BI1748" s="2">
        <v>4047</v>
      </c>
      <c r="BJ1748" s="2">
        <v>5067.7299999999996</v>
      </c>
      <c r="BK1748" s="2">
        <v>2768.85</v>
      </c>
      <c r="BL1748" s="2">
        <v>4821.63</v>
      </c>
      <c r="BM1748" s="2">
        <v>3042.62</v>
      </c>
      <c r="BN1748" s="76">
        <v>4030</v>
      </c>
      <c r="BO1748" s="2">
        <v>5188.71</v>
      </c>
      <c r="BP1748" s="2">
        <v>2887.41</v>
      </c>
      <c r="BQ1748" s="2">
        <v>4942.6099999999997</v>
      </c>
      <c r="BR1748" s="2">
        <v>3162.21</v>
      </c>
      <c r="BY1748" s="76">
        <v>4030</v>
      </c>
      <c r="BZ1748" s="2">
        <f t="shared" si="164"/>
        <v>4093.5</v>
      </c>
      <c r="CA1748" s="2">
        <v>5188.71</v>
      </c>
      <c r="CB1748" s="2">
        <v>2887.41</v>
      </c>
      <c r="CC1748" s="2">
        <v>4942.6099999999997</v>
      </c>
      <c r="CD1748" s="2">
        <v>3162.21</v>
      </c>
      <c r="CE1748" s="74"/>
      <c r="CF1748" s="2">
        <v>5188.71</v>
      </c>
      <c r="CG1748" s="2">
        <v>2887.41</v>
      </c>
      <c r="CH1748" s="2">
        <v>4942.6099999999997</v>
      </c>
      <c r="CI1748" s="2">
        <v>3162.21</v>
      </c>
      <c r="CJ1748" s="2">
        <v>5188.71</v>
      </c>
      <c r="CK1748" s="2">
        <v>2887.41</v>
      </c>
      <c r="CL1748" s="2">
        <v>4942.6099999999997</v>
      </c>
      <c r="CM1748" s="2">
        <v>3162.21</v>
      </c>
      <c r="FY1748" s="74"/>
      <c r="FZ1748" s="74"/>
      <c r="GA1748" s="74"/>
      <c r="GB1748" s="71"/>
      <c r="GC1748" s="71"/>
      <c r="GD1748" s="71"/>
      <c r="GE1748" s="71"/>
      <c r="GF1748" s="71"/>
      <c r="GG1748" s="71"/>
      <c r="GH1748" s="71"/>
      <c r="GI1748" s="71"/>
      <c r="GJ1748" s="71"/>
      <c r="GK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12">
        <f t="shared" si="168"/>
        <v>4415.26</v>
      </c>
      <c r="HC1748" s="2">
        <f t="shared" si="170"/>
        <v>3913.5200000000004</v>
      </c>
      <c r="HD1748" s="3">
        <f t="shared" si="163"/>
        <v>3765.92</v>
      </c>
      <c r="HK1748" s="197"/>
    </row>
    <row r="1749" spans="1:219" x14ac:dyDescent="0.25">
      <c r="A1749" s="67">
        <v>42912</v>
      </c>
      <c r="B1749" s="40">
        <v>4144</v>
      </c>
      <c r="C1749" s="40">
        <f t="shared" si="165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12">
        <v>3971.84</v>
      </c>
      <c r="U1749" s="3">
        <v>2421.66</v>
      </c>
      <c r="AJ1749" s="2">
        <f t="shared" si="167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G1749" s="2">
        <v>3999</v>
      </c>
      <c r="BI1749" s="2">
        <v>3917</v>
      </c>
      <c r="BJ1749" s="2">
        <v>4969.22</v>
      </c>
      <c r="BK1749" s="2">
        <v>2673.38</v>
      </c>
      <c r="BL1749" s="2">
        <v>4723.12</v>
      </c>
      <c r="BM1749" s="2">
        <v>2946.32</v>
      </c>
      <c r="BN1749" s="76">
        <v>3993</v>
      </c>
      <c r="BO1749" s="2">
        <v>5092.3100000000004</v>
      </c>
      <c r="BP1749" s="2">
        <v>2794.01</v>
      </c>
      <c r="BQ1749" s="2">
        <v>4846.21</v>
      </c>
      <c r="BR1749" s="2">
        <v>3067.99</v>
      </c>
      <c r="BY1749" s="76">
        <v>3993</v>
      </c>
      <c r="CA1749" s="2">
        <v>5092.3100000000004</v>
      </c>
      <c r="CB1749" s="2">
        <v>2794.01</v>
      </c>
      <c r="CC1749" s="2">
        <v>4846.21</v>
      </c>
      <c r="CD1749" s="2">
        <v>3067.99</v>
      </c>
      <c r="CE1749" s="74"/>
      <c r="CF1749" s="2">
        <v>5092.3100000000004</v>
      </c>
      <c r="CG1749" s="2">
        <v>2794.01</v>
      </c>
      <c r="CH1749" s="2">
        <v>4846.21</v>
      </c>
      <c r="CI1749" s="2">
        <v>3067.99</v>
      </c>
      <c r="CJ1749" s="2">
        <v>5092.3100000000004</v>
      </c>
      <c r="CK1749" s="2">
        <v>2794.01</v>
      </c>
      <c r="CL1749" s="2">
        <v>4846.21</v>
      </c>
      <c r="CM1749" s="2">
        <v>3067.99</v>
      </c>
      <c r="FY1749" s="74"/>
      <c r="FZ1749" s="74"/>
      <c r="GA1749" s="74"/>
      <c r="GB1749" s="71"/>
      <c r="GC1749" s="71"/>
      <c r="GD1749" s="71"/>
      <c r="GE1749" s="71"/>
      <c r="GF1749" s="71"/>
      <c r="GG1749" s="71"/>
      <c r="GH1749" s="71"/>
      <c r="GI1749" s="71"/>
      <c r="GJ1749" s="71"/>
      <c r="GK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12">
        <f t="shared" si="168"/>
        <v>4408.67</v>
      </c>
      <c r="HC1749" s="2">
        <f t="shared" si="170"/>
        <v>3676.88</v>
      </c>
      <c r="HD1749" s="3">
        <f t="shared" si="163"/>
        <v>3552.48</v>
      </c>
      <c r="HK1749" s="197"/>
    </row>
    <row r="1750" spans="1:219" x14ac:dyDescent="0.25">
      <c r="A1750" s="67">
        <v>42913</v>
      </c>
      <c r="B1750" s="40">
        <v>4180</v>
      </c>
      <c r="C1750" s="40">
        <f t="shared" si="165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12">
        <v>3998.54</v>
      </c>
      <c r="U1750" s="3">
        <v>2445.7800000000002</v>
      </c>
      <c r="AJ1750" s="2">
        <f t="shared" si="167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G1750" s="2">
        <v>3990</v>
      </c>
      <c r="BI1750" s="2">
        <v>3860</v>
      </c>
      <c r="BJ1750" s="2">
        <v>4950.3999999999996</v>
      </c>
      <c r="BK1750" s="2">
        <v>2650.67</v>
      </c>
      <c r="BL1750" s="2">
        <v>4704.3</v>
      </c>
      <c r="BM1750" s="2">
        <v>2923.41</v>
      </c>
      <c r="BN1750" s="76">
        <v>3949</v>
      </c>
      <c r="BO1750" s="2">
        <v>5074.6400000000003</v>
      </c>
      <c r="BP1750" s="2">
        <v>2772.43</v>
      </c>
      <c r="BQ1750" s="2">
        <v>4828.54</v>
      </c>
      <c r="BR1750" s="2">
        <v>3046.22</v>
      </c>
      <c r="BY1750" s="76">
        <v>3949</v>
      </c>
      <c r="CA1750" s="2">
        <v>5074.6400000000003</v>
      </c>
      <c r="CB1750" s="2">
        <v>2772.43</v>
      </c>
      <c r="CC1750" s="2">
        <v>4828.54</v>
      </c>
      <c r="CD1750" s="2">
        <v>3046.22</v>
      </c>
      <c r="CE1750" s="74"/>
      <c r="CF1750" s="2">
        <v>5074.6400000000003</v>
      </c>
      <c r="CG1750" s="2">
        <v>2772.43</v>
      </c>
      <c r="CH1750" s="2">
        <v>4828.54</v>
      </c>
      <c r="CI1750" s="2">
        <v>3046.22</v>
      </c>
      <c r="CJ1750" s="2">
        <v>5074.6400000000003</v>
      </c>
      <c r="CK1750" s="2">
        <v>2772.43</v>
      </c>
      <c r="CL1750" s="2">
        <v>4828.54</v>
      </c>
      <c r="CM1750" s="2">
        <v>3046.22</v>
      </c>
      <c r="FY1750" s="74"/>
      <c r="FZ1750" s="74"/>
      <c r="GA1750" s="74"/>
      <c r="GB1750" s="71"/>
      <c r="GC1750" s="71"/>
      <c r="GD1750" s="71"/>
      <c r="GE1750" s="71"/>
      <c r="GF1750" s="71"/>
      <c r="GG1750" s="71"/>
      <c r="GH1750" s="71"/>
      <c r="GI1750" s="71"/>
      <c r="GJ1750" s="71"/>
      <c r="GK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12">
        <f t="shared" si="168"/>
        <v>4435.01</v>
      </c>
      <c r="HC1750" s="2">
        <f t="shared" si="170"/>
        <v>3713.6000000000004</v>
      </c>
      <c r="HD1750" s="3">
        <f t="shared" si="163"/>
        <v>3585.6000000000004</v>
      </c>
      <c r="HK1750" s="197"/>
    </row>
    <row r="1751" spans="1:219" x14ac:dyDescent="0.25">
      <c r="A1751" s="67">
        <v>42914</v>
      </c>
      <c r="B1751" s="40">
        <v>4218</v>
      </c>
      <c r="C1751" s="40">
        <f t="shared" si="165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12">
        <v>4006.84</v>
      </c>
      <c r="U1751" s="3">
        <v>2455.5</v>
      </c>
      <c r="AJ1751" s="2">
        <f t="shared" si="167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G1751" s="2">
        <v>3998</v>
      </c>
      <c r="BI1751" s="2">
        <v>3830</v>
      </c>
      <c r="BJ1751" s="2">
        <v>4903.3500000000004</v>
      </c>
      <c r="BK1751" s="2">
        <v>2607.41</v>
      </c>
      <c r="BL1751" s="2">
        <v>4657.25</v>
      </c>
      <c r="BM1751" s="2">
        <v>2879.77</v>
      </c>
      <c r="BN1751" s="76">
        <v>3939</v>
      </c>
      <c r="BO1751" s="2">
        <v>5025.63</v>
      </c>
      <c r="BP1751" s="2">
        <v>2727.24</v>
      </c>
      <c r="BQ1751" s="2">
        <v>4779.53</v>
      </c>
      <c r="BR1751" s="2">
        <v>3000.64</v>
      </c>
      <c r="BY1751" s="76">
        <v>3939</v>
      </c>
      <c r="CA1751" s="2">
        <v>5025.63</v>
      </c>
      <c r="CB1751" s="2">
        <v>2727.24</v>
      </c>
      <c r="CC1751" s="2">
        <v>4779.53</v>
      </c>
      <c r="CD1751" s="2">
        <v>3000.64</v>
      </c>
      <c r="CE1751" s="74"/>
      <c r="CF1751" s="2">
        <v>5025.63</v>
      </c>
      <c r="CG1751" s="2">
        <v>2727.24</v>
      </c>
      <c r="CH1751" s="2">
        <v>4779.53</v>
      </c>
      <c r="CI1751" s="2">
        <v>3000.64</v>
      </c>
      <c r="CJ1751" s="2">
        <v>5025.63</v>
      </c>
      <c r="CK1751" s="2">
        <v>2727.24</v>
      </c>
      <c r="CL1751" s="2">
        <v>4779.53</v>
      </c>
      <c r="CM1751" s="2">
        <v>3000.64</v>
      </c>
      <c r="FY1751" s="74"/>
      <c r="FZ1751" s="74"/>
      <c r="GA1751" s="74"/>
      <c r="GB1751" s="71"/>
      <c r="GC1751" s="71"/>
      <c r="GD1751" s="71"/>
      <c r="GE1751" s="71"/>
      <c r="GF1751" s="71"/>
      <c r="GG1751" s="71"/>
      <c r="GH1751" s="71"/>
      <c r="GI1751" s="71"/>
      <c r="GJ1751" s="71"/>
      <c r="GK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12">
        <f t="shared" si="168"/>
        <v>4417.45</v>
      </c>
      <c r="HC1751" s="2">
        <f t="shared" si="170"/>
        <v>3752.3599999999997</v>
      </c>
      <c r="HD1751" s="3">
        <f t="shared" ref="HD1751:HD1818" si="171">B1751*0.92-260</f>
        <v>3620.56</v>
      </c>
      <c r="HK1751" s="197"/>
    </row>
    <row r="1752" spans="1:219" x14ac:dyDescent="0.25">
      <c r="A1752" s="67">
        <v>42915</v>
      </c>
      <c r="B1752" s="40">
        <v>4229</v>
      </c>
      <c r="C1752" s="40">
        <f t="shared" si="165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12">
        <v>4051.06</v>
      </c>
      <c r="U1752" s="3">
        <v>2497.6999999999998</v>
      </c>
      <c r="AJ1752" s="2">
        <f t="shared" si="167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G1752" s="2">
        <v>4004</v>
      </c>
      <c r="BI1752" s="2">
        <v>3820</v>
      </c>
      <c r="BJ1752" s="2">
        <v>4939.68</v>
      </c>
      <c r="BK1752" s="2">
        <v>2640.17</v>
      </c>
      <c r="BL1752" s="2">
        <v>4693.58</v>
      </c>
      <c r="BM1752" s="2">
        <v>2912.82</v>
      </c>
      <c r="BN1752" s="76">
        <v>3939</v>
      </c>
      <c r="BO1752" s="2">
        <v>5061.51</v>
      </c>
      <c r="BP1752" s="2">
        <v>2759.56</v>
      </c>
      <c r="BQ1752" s="2">
        <v>4815.41</v>
      </c>
      <c r="BR1752" s="2">
        <v>3033.24</v>
      </c>
      <c r="BY1752" s="76">
        <v>3939</v>
      </c>
      <c r="CA1752" s="2">
        <v>5061.51</v>
      </c>
      <c r="CB1752" s="2">
        <v>2759.56</v>
      </c>
      <c r="CC1752" s="2">
        <v>4815.41</v>
      </c>
      <c r="CD1752" s="2">
        <v>3033.24</v>
      </c>
      <c r="CE1752" s="74"/>
      <c r="CF1752" s="2">
        <v>5061.51</v>
      </c>
      <c r="CG1752" s="2">
        <v>2759.56</v>
      </c>
      <c r="CH1752" s="2">
        <v>4815.41</v>
      </c>
      <c r="CI1752" s="2">
        <v>3033.24</v>
      </c>
      <c r="CJ1752" s="2">
        <v>5061.51</v>
      </c>
      <c r="CK1752" s="2">
        <v>2759.56</v>
      </c>
      <c r="CL1752" s="2">
        <v>4815.41</v>
      </c>
      <c r="CM1752" s="2">
        <v>3033.24</v>
      </c>
      <c r="FY1752" s="74"/>
      <c r="FZ1752" s="74"/>
      <c r="GA1752" s="74"/>
      <c r="GB1752" s="71"/>
      <c r="GC1752" s="71"/>
      <c r="GD1752" s="71"/>
      <c r="GE1752" s="71"/>
      <c r="GF1752" s="71"/>
      <c r="GG1752" s="71"/>
      <c r="GH1752" s="71"/>
      <c r="GI1752" s="71"/>
      <c r="GJ1752" s="71"/>
      <c r="GK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12">
        <f t="shared" si="168"/>
        <v>4435.01</v>
      </c>
      <c r="HC1752" s="2">
        <f t="shared" si="170"/>
        <v>3763.58</v>
      </c>
      <c r="HD1752" s="3">
        <f t="shared" si="171"/>
        <v>3630.6800000000003</v>
      </c>
      <c r="HK1752" s="197"/>
    </row>
    <row r="1753" spans="1:219" x14ac:dyDescent="0.25">
      <c r="A1753" s="67">
        <v>42916</v>
      </c>
      <c r="B1753" s="40">
        <v>4250</v>
      </c>
      <c r="C1753" s="40">
        <f t="shared" si="165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12">
        <v>4080.12</v>
      </c>
      <c r="U1753" s="3">
        <v>2525.1</v>
      </c>
      <c r="AJ1753" s="2">
        <f t="shared" si="167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G1753" s="2">
        <v>4020</v>
      </c>
      <c r="BI1753" s="2">
        <v>3834</v>
      </c>
      <c r="BJ1753" s="2">
        <v>5060.95</v>
      </c>
      <c r="BK1753" s="2">
        <v>2743.61</v>
      </c>
      <c r="BL1753" s="2">
        <v>4814.8500000000004</v>
      </c>
      <c r="BM1753" s="2">
        <v>3017.16</v>
      </c>
      <c r="BN1753" s="76">
        <v>3893</v>
      </c>
      <c r="BO1753" s="2">
        <v>5181.01</v>
      </c>
      <c r="BP1753" s="2">
        <v>2861.27</v>
      </c>
      <c r="BQ1753" s="2">
        <v>4934.91</v>
      </c>
      <c r="BR1753" s="2">
        <v>3135.84</v>
      </c>
      <c r="BY1753" s="76">
        <v>3893</v>
      </c>
      <c r="CA1753" s="2">
        <v>5181.01</v>
      </c>
      <c r="CB1753" s="2">
        <v>2861.27</v>
      </c>
      <c r="CC1753" s="2">
        <v>4934.91</v>
      </c>
      <c r="CD1753" s="2">
        <v>3135.84</v>
      </c>
      <c r="CE1753" s="74"/>
      <c r="CF1753" s="2">
        <v>5181.01</v>
      </c>
      <c r="CG1753" s="2">
        <v>2861.27</v>
      </c>
      <c r="CH1753" s="2">
        <v>4934.91</v>
      </c>
      <c r="CI1753" s="2">
        <v>3135.84</v>
      </c>
      <c r="CJ1753" s="2">
        <v>5181.01</v>
      </c>
      <c r="CK1753" s="2">
        <v>2861.27</v>
      </c>
      <c r="CL1753" s="2">
        <v>4934.91</v>
      </c>
      <c r="CM1753" s="2">
        <v>3135.84</v>
      </c>
      <c r="FY1753" s="74"/>
      <c r="FZ1753" s="74"/>
      <c r="GA1753" s="74"/>
      <c r="GB1753" s="71"/>
      <c r="GC1753" s="71"/>
      <c r="GD1753" s="71"/>
      <c r="GE1753" s="71"/>
      <c r="GF1753" s="71"/>
      <c r="GG1753" s="71"/>
      <c r="GH1753" s="71"/>
      <c r="GI1753" s="71"/>
      <c r="GJ1753" s="71"/>
      <c r="GK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12">
        <f t="shared" si="168"/>
        <v>4450.37</v>
      </c>
      <c r="HC1753" s="2">
        <f t="shared" si="170"/>
        <v>3785</v>
      </c>
      <c r="HD1753" s="3">
        <f t="shared" si="171"/>
        <v>3650</v>
      </c>
      <c r="HK1753" s="197"/>
    </row>
    <row r="1754" spans="1:219" x14ac:dyDescent="0.25">
      <c r="A1754" s="67">
        <v>42919</v>
      </c>
      <c r="B1754" s="40">
        <v>4272</v>
      </c>
      <c r="C1754" s="40">
        <f t="shared" si="165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12">
        <v>4132.18</v>
      </c>
      <c r="U1754" s="3">
        <v>2573.34</v>
      </c>
      <c r="AJ1754" s="2">
        <f t="shared" si="167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G1754" s="2">
        <v>4002</v>
      </c>
      <c r="BI1754" s="2">
        <v>3774</v>
      </c>
      <c r="BJ1754" s="2">
        <v>5229.57</v>
      </c>
      <c r="BK1754" s="2">
        <v>2902.64</v>
      </c>
      <c r="BL1754" s="2">
        <v>4983.47</v>
      </c>
      <c r="BM1754" s="2">
        <v>3177.57</v>
      </c>
      <c r="BN1754" s="76">
        <v>3884</v>
      </c>
      <c r="BO1754" s="2">
        <v>5351.2</v>
      </c>
      <c r="BP1754" s="2">
        <v>3021.82</v>
      </c>
      <c r="BQ1754" s="2">
        <v>5105.1000000000004</v>
      </c>
      <c r="BR1754" s="2">
        <v>3297.79</v>
      </c>
      <c r="BY1754" s="76">
        <v>3884</v>
      </c>
      <c r="CA1754" s="2">
        <v>5351.2</v>
      </c>
      <c r="CB1754" s="2">
        <v>3021.82</v>
      </c>
      <c r="CC1754" s="2">
        <v>5105.1000000000004</v>
      </c>
      <c r="CD1754" s="2">
        <v>3297.79</v>
      </c>
      <c r="CE1754" s="74"/>
      <c r="CF1754" s="2">
        <v>5351.2</v>
      </c>
      <c r="CG1754" s="2">
        <v>3021.82</v>
      </c>
      <c r="CH1754" s="2">
        <v>5105.1000000000004</v>
      </c>
      <c r="CI1754" s="2">
        <v>3297.79</v>
      </c>
      <c r="CJ1754" s="2">
        <v>5351.2</v>
      </c>
      <c r="CK1754" s="2">
        <v>3021.82</v>
      </c>
      <c r="CL1754" s="2">
        <v>5105.1000000000004</v>
      </c>
      <c r="CM1754" s="2">
        <v>3297.79</v>
      </c>
      <c r="FY1754" s="74"/>
      <c r="FZ1754" s="74"/>
      <c r="GA1754" s="74"/>
      <c r="GB1754" s="71"/>
      <c r="GC1754" s="71"/>
      <c r="GD1754" s="71"/>
      <c r="GE1754" s="71"/>
      <c r="GF1754" s="71"/>
      <c r="GG1754" s="71"/>
      <c r="GH1754" s="71"/>
      <c r="GI1754" s="71"/>
      <c r="GJ1754" s="71"/>
      <c r="GK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12">
        <f t="shared" si="168"/>
        <v>4487.68</v>
      </c>
      <c r="HC1754" s="2">
        <f t="shared" si="170"/>
        <v>3807.4400000000005</v>
      </c>
      <c r="HD1754" s="3">
        <f t="shared" si="171"/>
        <v>3670.2400000000002</v>
      </c>
      <c r="HK1754" s="197"/>
    </row>
    <row r="1755" spans="1:219" x14ac:dyDescent="0.25">
      <c r="A1755" s="67">
        <v>42920</v>
      </c>
      <c r="B1755" s="40">
        <v>4323</v>
      </c>
      <c r="C1755" s="40">
        <f t="shared" si="165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12">
        <v>4171.72</v>
      </c>
      <c r="U1755" s="3">
        <v>2613.56</v>
      </c>
      <c r="AJ1755" s="2">
        <f t="shared" si="167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G1755" s="2">
        <v>3982</v>
      </c>
      <c r="BI1755" s="2">
        <v>3766</v>
      </c>
      <c r="BJ1755" s="2">
        <v>5345.13</v>
      </c>
      <c r="BK1755" s="2">
        <v>3018.07</v>
      </c>
      <c r="BL1755" s="2">
        <v>5099.03</v>
      </c>
      <c r="BM1755" s="2">
        <v>3294.01</v>
      </c>
      <c r="BN1755" s="76">
        <v>3865</v>
      </c>
      <c r="BO1755" s="2">
        <v>5466.2</v>
      </c>
      <c r="BP1755" s="2">
        <v>3136.72</v>
      </c>
      <c r="BQ1755" s="2">
        <v>5220.1000000000004</v>
      </c>
      <c r="BR1755" s="2">
        <v>3413.69</v>
      </c>
      <c r="BY1755" s="76">
        <v>3865</v>
      </c>
      <c r="CA1755" s="2">
        <v>5466.2</v>
      </c>
      <c r="CB1755" s="2">
        <v>3136.72</v>
      </c>
      <c r="CC1755" s="2">
        <v>5220.1000000000004</v>
      </c>
      <c r="CD1755" s="2">
        <v>3413.69</v>
      </c>
      <c r="CE1755" s="74"/>
      <c r="CF1755" s="2">
        <v>5466.2</v>
      </c>
      <c r="CG1755" s="2">
        <v>3136.72</v>
      </c>
      <c r="CH1755" s="2">
        <v>5220.1000000000004</v>
      </c>
      <c r="CI1755" s="2">
        <v>3413.69</v>
      </c>
      <c r="CJ1755" s="2">
        <v>5466.2</v>
      </c>
      <c r="CK1755" s="2">
        <v>3136.72</v>
      </c>
      <c r="CL1755" s="2">
        <v>5220.1000000000004</v>
      </c>
      <c r="CM1755" s="2">
        <v>3413.69</v>
      </c>
      <c r="CW1755" s="2">
        <v>4471.08</v>
      </c>
      <c r="CX1755" s="2">
        <v>4224.9799999999996</v>
      </c>
      <c r="FY1755" s="74"/>
      <c r="FZ1755" s="74"/>
      <c r="GA1755" s="74"/>
      <c r="GB1755" s="71"/>
      <c r="GC1755" s="71"/>
      <c r="GD1755" s="71"/>
      <c r="GE1755" s="71"/>
      <c r="GF1755" s="71"/>
      <c r="GG1755" s="71"/>
      <c r="GH1755" s="71"/>
      <c r="GI1755" s="71"/>
      <c r="GJ1755" s="71"/>
      <c r="GK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12">
        <f t="shared" si="168"/>
        <v>4501.1400000000003</v>
      </c>
      <c r="HC1755" s="2">
        <f t="shared" si="170"/>
        <v>3859.46</v>
      </c>
      <c r="HD1755" s="3">
        <f t="shared" si="171"/>
        <v>3717.1600000000003</v>
      </c>
      <c r="HK1755" s="197"/>
    </row>
    <row r="1756" spans="1:219" x14ac:dyDescent="0.25">
      <c r="A1756" s="67">
        <v>42921</v>
      </c>
      <c r="B1756" s="40">
        <v>4359</v>
      </c>
      <c r="C1756" s="40">
        <f t="shared" si="165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12">
        <v>4218.25</v>
      </c>
      <c r="U1756" s="3">
        <v>2655.76</v>
      </c>
      <c r="AJ1756" s="2">
        <f t="shared" si="167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G1756" s="2">
        <v>3960</v>
      </c>
      <c r="BI1756" s="2">
        <v>3737</v>
      </c>
      <c r="BJ1756" s="2">
        <v>5405.74</v>
      </c>
      <c r="BK1756" s="2">
        <v>3070.16</v>
      </c>
      <c r="BL1756" s="2">
        <v>5159.6400000000003</v>
      </c>
      <c r="BM1756" s="2">
        <v>3346.55</v>
      </c>
      <c r="BN1756" s="76">
        <v>3865</v>
      </c>
      <c r="BO1756" s="2">
        <v>5528.66</v>
      </c>
      <c r="BP1756" s="2">
        <v>3190.61</v>
      </c>
      <c r="BQ1756" s="2">
        <v>5282.56</v>
      </c>
      <c r="BR1756" s="2">
        <v>3468.05</v>
      </c>
      <c r="BY1756" s="76">
        <v>3865</v>
      </c>
      <c r="CA1756" s="2">
        <v>5528.66</v>
      </c>
      <c r="CB1756" s="2">
        <v>3190.61</v>
      </c>
      <c r="CC1756" s="2">
        <v>5282.56</v>
      </c>
      <c r="CD1756" s="2">
        <v>3468.05</v>
      </c>
      <c r="CE1756" s="74"/>
      <c r="CF1756" s="2">
        <v>5528.66</v>
      </c>
      <c r="CG1756" s="2">
        <v>3190.61</v>
      </c>
      <c r="CH1756" s="2">
        <v>5282.56</v>
      </c>
      <c r="CI1756" s="2">
        <v>3468.05</v>
      </c>
      <c r="CJ1756" s="2">
        <v>5528.66</v>
      </c>
      <c r="CK1756" s="2">
        <v>3190.61</v>
      </c>
      <c r="CL1756" s="2">
        <v>5282.56</v>
      </c>
      <c r="CM1756" s="2">
        <v>3468.05</v>
      </c>
      <c r="CW1756" s="2">
        <v>4518.41</v>
      </c>
      <c r="CX1756" s="2">
        <v>4272.3100000000004</v>
      </c>
      <c r="FY1756" s="74"/>
      <c r="FZ1756" s="74"/>
      <c r="GA1756" s="74"/>
      <c r="GB1756" s="71"/>
      <c r="GC1756" s="71"/>
      <c r="GD1756" s="71"/>
      <c r="GE1756" s="71"/>
      <c r="GF1756" s="71"/>
      <c r="GG1756" s="71"/>
      <c r="GH1756" s="71"/>
      <c r="GI1756" s="71"/>
      <c r="GJ1756" s="71"/>
      <c r="GK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12">
        <f t="shared" si="168"/>
        <v>4545.43</v>
      </c>
      <c r="HC1756" s="2">
        <f t="shared" si="170"/>
        <v>3896.1800000000003</v>
      </c>
      <c r="HD1756" s="3">
        <f t="shared" si="171"/>
        <v>3750.28</v>
      </c>
      <c r="HK1756" s="197"/>
    </row>
    <row r="1757" spans="1:219" x14ac:dyDescent="0.25">
      <c r="A1757" s="67">
        <v>42922</v>
      </c>
      <c r="B1757" s="40">
        <v>4403</v>
      </c>
      <c r="C1757" s="40">
        <f t="shared" si="165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12">
        <v>4239.2299999999996</v>
      </c>
      <c r="U1757" s="3">
        <v>2688.2</v>
      </c>
      <c r="AJ1757" s="2">
        <f t="shared" si="167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G1757" s="2">
        <v>3964</v>
      </c>
      <c r="BI1757" s="2">
        <v>3751</v>
      </c>
      <c r="BJ1757" s="2">
        <v>5449.07</v>
      </c>
      <c r="BK1757" s="2">
        <v>3135.91</v>
      </c>
      <c r="BL1757" s="2">
        <v>5202.97</v>
      </c>
      <c r="BM1757" s="2">
        <v>3412.87</v>
      </c>
      <c r="BN1757" s="76">
        <v>3865</v>
      </c>
      <c r="BO1757" s="2">
        <v>5577.81</v>
      </c>
      <c r="BP1757" s="2">
        <v>3262.07</v>
      </c>
      <c r="BQ1757" s="2">
        <v>5331.71</v>
      </c>
      <c r="BR1757" s="2">
        <v>3540.13</v>
      </c>
      <c r="BY1757" s="76">
        <v>3865</v>
      </c>
      <c r="CA1757" s="2">
        <v>5577.81</v>
      </c>
      <c r="CB1757" s="2">
        <v>3262.07</v>
      </c>
      <c r="CC1757" s="2">
        <v>5331.71</v>
      </c>
      <c r="CD1757" s="2">
        <v>3540.13</v>
      </c>
      <c r="CE1757" s="74"/>
      <c r="CF1757" s="2">
        <v>5577.81</v>
      </c>
      <c r="CG1757" s="2">
        <v>3262.07</v>
      </c>
      <c r="CH1757" s="2">
        <v>5331.71</v>
      </c>
      <c r="CI1757" s="2">
        <v>3540.13</v>
      </c>
      <c r="CJ1757" s="2">
        <v>5577.81</v>
      </c>
      <c r="CK1757" s="2">
        <v>3262.07</v>
      </c>
      <c r="CL1757" s="2">
        <v>5331.71</v>
      </c>
      <c r="CM1757" s="2">
        <v>3540.13</v>
      </c>
      <c r="CW1757" s="2">
        <v>4539.71</v>
      </c>
      <c r="CX1757" s="2">
        <v>4293.6099999999997</v>
      </c>
      <c r="FY1757" s="74"/>
      <c r="FZ1757" s="74"/>
      <c r="GA1757" s="74"/>
      <c r="GB1757" s="71"/>
      <c r="GC1757" s="71"/>
      <c r="GD1757" s="71"/>
      <c r="GE1757" s="71"/>
      <c r="GF1757" s="71"/>
      <c r="GG1757" s="71"/>
      <c r="GH1757" s="71"/>
      <c r="GI1757" s="71"/>
      <c r="GJ1757" s="71"/>
      <c r="GK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12">
        <f t="shared" si="168"/>
        <v>4578.93</v>
      </c>
      <c r="HC1757" s="2">
        <f t="shared" si="170"/>
        <v>3941.0600000000004</v>
      </c>
      <c r="HD1757" s="3">
        <f t="shared" si="171"/>
        <v>3790.76</v>
      </c>
      <c r="HK1757" s="197"/>
    </row>
    <row r="1758" spans="1:219" x14ac:dyDescent="0.25">
      <c r="A1758" s="67">
        <v>42923</v>
      </c>
      <c r="B1758" s="40">
        <v>4397</v>
      </c>
      <c r="C1758" s="40">
        <f t="shared" ref="C1758:C1821" si="172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12">
        <v>4218.25</v>
      </c>
      <c r="U1758" s="3">
        <v>2655.76</v>
      </c>
      <c r="AJ1758" s="2">
        <f t="shared" si="167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G1758" s="2">
        <v>3987</v>
      </c>
      <c r="BI1758" s="2">
        <v>3779</v>
      </c>
      <c r="BJ1758" s="2">
        <v>5289.01</v>
      </c>
      <c r="BK1758" s="2">
        <v>2982.17</v>
      </c>
      <c r="BL1758" s="2">
        <v>5042.91</v>
      </c>
      <c r="BM1758" s="2">
        <v>3257.8</v>
      </c>
      <c r="BN1758" s="76">
        <v>3874</v>
      </c>
      <c r="BO1758" s="2">
        <v>5416.89</v>
      </c>
      <c r="BP1758" s="2">
        <v>3107.49</v>
      </c>
      <c r="BQ1758" s="2">
        <v>5170.79</v>
      </c>
      <c r="BR1758" s="2">
        <v>3384.2</v>
      </c>
      <c r="BY1758" s="76">
        <v>3874</v>
      </c>
      <c r="CA1758" s="2">
        <v>5416.89</v>
      </c>
      <c r="CB1758" s="2">
        <v>3107.49</v>
      </c>
      <c r="CC1758" s="2">
        <v>5170.79</v>
      </c>
      <c r="CD1758" s="2">
        <v>3384.2</v>
      </c>
      <c r="CE1758" s="74"/>
      <c r="CF1758" s="2">
        <v>5416.89</v>
      </c>
      <c r="CG1758" s="2">
        <v>3107.49</v>
      </c>
      <c r="CH1758" s="2">
        <v>5170.79</v>
      </c>
      <c r="CI1758" s="2">
        <v>3384.2</v>
      </c>
      <c r="CJ1758" s="2">
        <v>5416.89</v>
      </c>
      <c r="CK1758" s="2">
        <v>3107.49</v>
      </c>
      <c r="CL1758" s="2">
        <v>5170.79</v>
      </c>
      <c r="CM1758" s="2">
        <v>3384.2</v>
      </c>
      <c r="CW1758" s="2">
        <v>4504.8999999999996</v>
      </c>
      <c r="CX1758" s="2">
        <v>4258.8</v>
      </c>
      <c r="FY1758" s="74"/>
      <c r="FZ1758" s="74"/>
      <c r="GA1758" s="74"/>
      <c r="GB1758" s="71"/>
      <c r="GC1758" s="71"/>
      <c r="GD1758" s="71"/>
      <c r="GE1758" s="71"/>
      <c r="GF1758" s="71"/>
      <c r="GG1758" s="71"/>
      <c r="GH1758" s="71"/>
      <c r="GI1758" s="71"/>
      <c r="GJ1758" s="71"/>
      <c r="GK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12">
        <f t="shared" si="168"/>
        <v>4558.91</v>
      </c>
      <c r="HC1758" s="2">
        <f t="shared" si="170"/>
        <v>3934.9400000000005</v>
      </c>
      <c r="HD1758" s="3">
        <f t="shared" si="171"/>
        <v>3785.2400000000002</v>
      </c>
      <c r="HK1758" s="197"/>
    </row>
    <row r="1759" spans="1:219" x14ac:dyDescent="0.25">
      <c r="A1759" s="67">
        <v>42926</v>
      </c>
      <c r="B1759" s="40">
        <v>4420</v>
      </c>
      <c r="C1759" s="40">
        <f t="shared" si="172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12">
        <v>4241.55</v>
      </c>
      <c r="U1759" s="3">
        <v>2690.32</v>
      </c>
      <c r="AJ1759" s="2">
        <f t="shared" si="167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G1759" s="2">
        <v>4005</v>
      </c>
      <c r="BI1759" s="2">
        <v>3812</v>
      </c>
      <c r="BJ1759" s="2">
        <v>5303.58</v>
      </c>
      <c r="BK1759" s="2">
        <v>2992.99</v>
      </c>
      <c r="BL1759" s="2">
        <v>5057.4799999999996</v>
      </c>
      <c r="BM1759" s="2">
        <v>3268.71</v>
      </c>
      <c r="BN1759" s="76">
        <v>3941</v>
      </c>
      <c r="BO1759" s="2">
        <v>5433.66</v>
      </c>
      <c r="BP1759" s="2">
        <v>3120.47</v>
      </c>
      <c r="BQ1759" s="2">
        <v>5187.5600000000004</v>
      </c>
      <c r="BR1759" s="2">
        <v>3397.3</v>
      </c>
      <c r="BY1759" s="76">
        <v>3941</v>
      </c>
      <c r="CA1759" s="2">
        <v>5433.66</v>
      </c>
      <c r="CB1759" s="2">
        <v>3120.47</v>
      </c>
      <c r="CC1759" s="2">
        <v>5187.5600000000004</v>
      </c>
      <c r="CD1759" s="2">
        <v>3397.3</v>
      </c>
      <c r="CE1759" s="74"/>
      <c r="CF1759" s="2">
        <v>5433.66</v>
      </c>
      <c r="CG1759" s="2">
        <v>3120.47</v>
      </c>
      <c r="CH1759" s="2">
        <v>5187.5600000000004</v>
      </c>
      <c r="CI1759" s="2">
        <v>3397.3</v>
      </c>
      <c r="CJ1759" s="2">
        <v>5433.66</v>
      </c>
      <c r="CK1759" s="2">
        <v>3120.47</v>
      </c>
      <c r="CL1759" s="2">
        <v>5187.5600000000004</v>
      </c>
      <c r="CM1759" s="2">
        <v>3397.3</v>
      </c>
      <c r="CW1759" s="2">
        <v>4555.7</v>
      </c>
      <c r="CX1759" s="2">
        <v>4309.6000000000004</v>
      </c>
      <c r="FY1759" s="74"/>
      <c r="FZ1759" s="74"/>
      <c r="GA1759" s="74"/>
      <c r="GB1759" s="71"/>
      <c r="GC1759" s="71"/>
      <c r="GD1759" s="71"/>
      <c r="GE1759" s="71"/>
      <c r="GF1759" s="71"/>
      <c r="GG1759" s="71"/>
      <c r="GH1759" s="71"/>
      <c r="GI1759" s="71"/>
      <c r="GJ1759" s="71"/>
      <c r="GK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12">
        <f t="shared" si="168"/>
        <v>4581.16</v>
      </c>
      <c r="HC1759" s="2">
        <f t="shared" si="170"/>
        <v>3958.3999999999996</v>
      </c>
      <c r="HD1759" s="3">
        <f t="shared" si="171"/>
        <v>3806.4</v>
      </c>
      <c r="HK1759" s="197"/>
    </row>
    <row r="1760" spans="1:219" x14ac:dyDescent="0.25">
      <c r="A1760" s="67">
        <v>42927</v>
      </c>
      <c r="B1760" s="40">
        <v>4509</v>
      </c>
      <c r="C1760" s="40">
        <f t="shared" si="172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12">
        <v>4255.55</v>
      </c>
      <c r="U1760" s="3">
        <v>2716.56</v>
      </c>
      <c r="AJ1760" s="2">
        <f t="shared" si="167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G1760" s="2">
        <v>4092</v>
      </c>
      <c r="BI1760" s="2">
        <v>3888</v>
      </c>
      <c r="BJ1760" s="2">
        <v>5390.81</v>
      </c>
      <c r="BK1760" s="2">
        <v>3076.4</v>
      </c>
      <c r="BL1760" s="2">
        <v>5144.71</v>
      </c>
      <c r="BM1760" s="2">
        <v>3352.85</v>
      </c>
      <c r="BN1760" s="76">
        <v>3997</v>
      </c>
      <c r="BO1760" s="2">
        <v>5522.74</v>
      </c>
      <c r="BP1760" s="2">
        <v>3205.68</v>
      </c>
      <c r="BQ1760" s="2">
        <v>5276.64</v>
      </c>
      <c r="BR1760" s="2">
        <v>3483.25</v>
      </c>
      <c r="BY1760" s="76">
        <v>3997</v>
      </c>
      <c r="CA1760" s="2">
        <v>5522.74</v>
      </c>
      <c r="CB1760" s="2">
        <v>3205.68</v>
      </c>
      <c r="CC1760" s="2">
        <v>5276.64</v>
      </c>
      <c r="CD1760" s="2">
        <v>3483.25</v>
      </c>
      <c r="CE1760" s="74"/>
      <c r="CF1760" s="2">
        <v>5522.74</v>
      </c>
      <c r="CG1760" s="2">
        <v>3205.68</v>
      </c>
      <c r="CH1760" s="2">
        <v>5276.64</v>
      </c>
      <c r="CI1760" s="2">
        <v>3483.25</v>
      </c>
      <c r="CJ1760" s="2">
        <v>5522.74</v>
      </c>
      <c r="CK1760" s="2">
        <v>3205.68</v>
      </c>
      <c r="CL1760" s="2">
        <v>5276.64</v>
      </c>
      <c r="CM1760" s="2">
        <v>3483.25</v>
      </c>
      <c r="CW1760" s="2">
        <v>4610.99</v>
      </c>
      <c r="CX1760" s="2">
        <v>4364.8900000000003</v>
      </c>
      <c r="FY1760" s="74"/>
      <c r="FZ1760" s="74"/>
      <c r="GA1760" s="74"/>
      <c r="GB1760" s="71"/>
      <c r="GC1760" s="71"/>
      <c r="GD1760" s="71"/>
      <c r="GE1760" s="71"/>
      <c r="GF1760" s="71"/>
      <c r="GG1760" s="71"/>
      <c r="GH1760" s="71"/>
      <c r="GI1760" s="71"/>
      <c r="GJ1760" s="71"/>
      <c r="GK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12">
        <f t="shared" si="168"/>
        <v>4594.51</v>
      </c>
      <c r="HC1760" s="2">
        <f t="shared" si="170"/>
        <v>4049.1800000000003</v>
      </c>
      <c r="HD1760" s="3">
        <f t="shared" si="171"/>
        <v>3888.2799999999997</v>
      </c>
      <c r="HK1760" s="197"/>
    </row>
    <row r="1761" spans="1:219" x14ac:dyDescent="0.25">
      <c r="A1761" s="67">
        <v>42928</v>
      </c>
      <c r="B1761" s="40">
        <v>4559</v>
      </c>
      <c r="C1761" s="40">
        <f t="shared" si="172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12">
        <v>4185.8</v>
      </c>
      <c r="U1761" s="3">
        <v>2665.88</v>
      </c>
      <c r="AJ1761" s="2">
        <f t="shared" si="167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G1761" s="2">
        <v>4148</v>
      </c>
      <c r="BI1761" s="2">
        <v>3937</v>
      </c>
      <c r="BJ1761" s="2">
        <v>5298.84</v>
      </c>
      <c r="BK1761" s="2">
        <v>2996.65</v>
      </c>
      <c r="BL1761" s="2">
        <v>5052.74</v>
      </c>
      <c r="BM1761" s="2">
        <v>3272.4</v>
      </c>
      <c r="BN1761" s="76">
        <v>3997</v>
      </c>
      <c r="BO1761" s="2">
        <v>5429.06</v>
      </c>
      <c r="BP1761" s="2">
        <v>3124.26</v>
      </c>
      <c r="BQ1761" s="2">
        <v>5182.96</v>
      </c>
      <c r="BR1761" s="2">
        <v>3401.12</v>
      </c>
      <c r="BY1761" s="76">
        <v>3997</v>
      </c>
      <c r="CA1761" s="2">
        <v>5429.06</v>
      </c>
      <c r="CB1761" s="2">
        <v>3124.26</v>
      </c>
      <c r="CC1761" s="2">
        <v>5182.96</v>
      </c>
      <c r="CD1761" s="2">
        <v>3401.12</v>
      </c>
      <c r="CE1761" s="74"/>
      <c r="CF1761" s="2">
        <v>5429.06</v>
      </c>
      <c r="CG1761" s="2">
        <v>3124.26</v>
      </c>
      <c r="CH1761" s="2">
        <v>5182.96</v>
      </c>
      <c r="CI1761" s="2">
        <v>3401.12</v>
      </c>
      <c r="CJ1761" s="2">
        <v>5429.06</v>
      </c>
      <c r="CK1761" s="2">
        <v>3124.26</v>
      </c>
      <c r="CL1761" s="2">
        <v>5182.96</v>
      </c>
      <c r="CM1761" s="2">
        <v>3401.12</v>
      </c>
      <c r="CW1761" s="2">
        <v>4538.7700000000004</v>
      </c>
      <c r="CX1761" s="2">
        <v>4292.67</v>
      </c>
      <c r="FY1761" s="74"/>
      <c r="FZ1761" s="74"/>
      <c r="GA1761" s="74"/>
      <c r="GB1761" s="71"/>
      <c r="GC1761" s="71"/>
      <c r="GD1761" s="71"/>
      <c r="GE1761" s="71"/>
      <c r="GF1761" s="71"/>
      <c r="GG1761" s="71"/>
      <c r="GH1761" s="71"/>
      <c r="GI1761" s="71"/>
      <c r="GJ1761" s="71"/>
      <c r="GK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12">
        <f t="shared" si="168"/>
        <v>4527.76</v>
      </c>
      <c r="HC1761" s="2">
        <f t="shared" si="170"/>
        <v>4100.18</v>
      </c>
      <c r="HD1761" s="3">
        <f t="shared" si="171"/>
        <v>3934.2799999999997</v>
      </c>
      <c r="HK1761" s="197"/>
    </row>
    <row r="1762" spans="1:219" x14ac:dyDescent="0.25">
      <c r="A1762" s="67">
        <v>42929</v>
      </c>
      <c r="B1762" s="40">
        <v>4604</v>
      </c>
      <c r="C1762" s="40">
        <f t="shared" si="172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12">
        <v>4178.66</v>
      </c>
      <c r="U1762" s="3">
        <v>2606.6999999999998</v>
      </c>
      <c r="AJ1762" s="2">
        <f t="shared" si="167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G1762" s="2">
        <v>4172</v>
      </c>
      <c r="BI1762" s="2">
        <v>3873</v>
      </c>
      <c r="BJ1762" s="2">
        <v>5221.95</v>
      </c>
      <c r="BK1762" s="2">
        <v>2922.34</v>
      </c>
      <c r="BL1762" s="2">
        <v>4975.8500000000004</v>
      </c>
      <c r="BM1762" s="2">
        <v>3197.44</v>
      </c>
      <c r="BN1762" s="76">
        <v>3958</v>
      </c>
      <c r="BO1762" s="2">
        <v>5351.88</v>
      </c>
      <c r="BP1762" s="2">
        <v>3049.66</v>
      </c>
      <c r="BQ1762" s="2">
        <v>5105.78</v>
      </c>
      <c r="BR1762" s="2">
        <v>3325.87</v>
      </c>
      <c r="BY1762" s="76">
        <v>3958</v>
      </c>
      <c r="CA1762" s="2">
        <v>5351.88</v>
      </c>
      <c r="CB1762" s="2">
        <v>3049.66</v>
      </c>
      <c r="CC1762" s="2">
        <v>5105.78</v>
      </c>
      <c r="CD1762" s="2">
        <v>3325.87</v>
      </c>
      <c r="CE1762" s="74"/>
      <c r="CF1762" s="2">
        <v>5351.88</v>
      </c>
      <c r="CG1762" s="2">
        <v>3049.66</v>
      </c>
      <c r="CH1762" s="2">
        <v>5105.78</v>
      </c>
      <c r="CI1762" s="2">
        <v>3325.87</v>
      </c>
      <c r="CJ1762" s="2">
        <v>5351.88</v>
      </c>
      <c r="CK1762" s="2">
        <v>3049.66</v>
      </c>
      <c r="CL1762" s="2">
        <v>5105.78</v>
      </c>
      <c r="CM1762" s="2">
        <v>3325.87</v>
      </c>
      <c r="CW1762" s="2">
        <v>4491.5200000000004</v>
      </c>
      <c r="CX1762" s="2">
        <v>4245.42</v>
      </c>
      <c r="FY1762" s="74"/>
      <c r="FZ1762" s="74"/>
      <c r="GA1762" s="74"/>
      <c r="GB1762" s="71"/>
      <c r="GC1762" s="71"/>
      <c r="GD1762" s="71"/>
      <c r="GE1762" s="71"/>
      <c r="GF1762" s="71"/>
      <c r="GG1762" s="71"/>
      <c r="GH1762" s="71"/>
      <c r="GI1762" s="71"/>
      <c r="GJ1762" s="71"/>
      <c r="GK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12">
        <f t="shared" si="168"/>
        <v>4521.09</v>
      </c>
      <c r="HC1762" s="2">
        <f t="shared" si="170"/>
        <v>4146.08</v>
      </c>
      <c r="HD1762" s="3">
        <f t="shared" si="171"/>
        <v>3975.6800000000003</v>
      </c>
      <c r="HK1762" s="197"/>
    </row>
    <row r="1763" spans="1:219" x14ac:dyDescent="0.25">
      <c r="A1763" s="67">
        <v>42930</v>
      </c>
      <c r="B1763" s="40">
        <v>4585</v>
      </c>
      <c r="C1763" s="40">
        <f t="shared" si="172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12">
        <v>4143.6099999999997</v>
      </c>
      <c r="U1763" s="3">
        <v>2523.04</v>
      </c>
      <c r="AJ1763" s="2">
        <f t="shared" si="167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G1763" s="2">
        <v>4853</v>
      </c>
      <c r="BI1763" s="2">
        <v>3850</v>
      </c>
      <c r="BJ1763" s="2">
        <v>5040.01</v>
      </c>
      <c r="BK1763" s="2">
        <v>2749.24</v>
      </c>
      <c r="BL1763" s="2">
        <v>4793.91</v>
      </c>
      <c r="BM1763" s="2">
        <v>3022.84</v>
      </c>
      <c r="BN1763" s="76">
        <v>3915</v>
      </c>
      <c r="BO1763" s="2">
        <v>5168.46</v>
      </c>
      <c r="BP1763" s="2">
        <v>2875.11</v>
      </c>
      <c r="BQ1763" s="2">
        <v>4922.3599999999997</v>
      </c>
      <c r="BR1763" s="2">
        <v>3149.81</v>
      </c>
      <c r="BY1763" s="76">
        <v>3915</v>
      </c>
      <c r="CA1763" s="2">
        <v>5168.46</v>
      </c>
      <c r="CB1763" s="2">
        <v>2875.11</v>
      </c>
      <c r="CC1763" s="2">
        <v>4922.3599999999997</v>
      </c>
      <c r="CD1763" s="2">
        <v>3149.81</v>
      </c>
      <c r="CE1763" s="74"/>
      <c r="CF1763" s="2">
        <v>5168.46</v>
      </c>
      <c r="CG1763" s="2">
        <v>2875.11</v>
      </c>
      <c r="CH1763" s="2">
        <v>4922.3599999999997</v>
      </c>
      <c r="CI1763" s="2">
        <v>3149.81</v>
      </c>
      <c r="CJ1763" s="2">
        <v>5168.46</v>
      </c>
      <c r="CK1763" s="2">
        <v>2875.11</v>
      </c>
      <c r="CL1763" s="2">
        <v>4922.3599999999997</v>
      </c>
      <c r="CM1763" s="2">
        <v>3149.81</v>
      </c>
      <c r="CW1763" s="2">
        <v>4403.1000000000004</v>
      </c>
      <c r="CX1763" s="2">
        <v>4157</v>
      </c>
      <c r="FY1763" s="74"/>
      <c r="FZ1763" s="74"/>
      <c r="GA1763" s="74"/>
      <c r="GB1763" s="71"/>
      <c r="GC1763" s="71"/>
      <c r="GD1763" s="71"/>
      <c r="GE1763" s="71"/>
      <c r="GF1763" s="71"/>
      <c r="GG1763" s="71"/>
      <c r="GH1763" s="71"/>
      <c r="GI1763" s="71"/>
      <c r="GJ1763" s="71"/>
      <c r="GK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12">
        <f t="shared" si="168"/>
        <v>4487.71</v>
      </c>
      <c r="HC1763" s="2">
        <f t="shared" si="170"/>
        <v>4126.7</v>
      </c>
      <c r="HD1763" s="3">
        <f t="shared" si="171"/>
        <v>3958.2</v>
      </c>
      <c r="HK1763" s="197"/>
    </row>
    <row r="1764" spans="1:219" x14ac:dyDescent="0.25">
      <c r="A1764" s="67">
        <v>42933</v>
      </c>
      <c r="B1764" s="40">
        <v>4536</v>
      </c>
      <c r="C1764" s="40">
        <f t="shared" si="172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12">
        <v>4137.1899999999996</v>
      </c>
      <c r="U1764" s="3">
        <v>2481</v>
      </c>
      <c r="AJ1764" s="2">
        <f t="shared" si="167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G1764" s="2">
        <v>4078</v>
      </c>
      <c r="BI1764" s="2">
        <v>3822</v>
      </c>
      <c r="BJ1764" s="2">
        <v>5244.81</v>
      </c>
      <c r="BK1764" s="2">
        <v>2479.19</v>
      </c>
      <c r="BL1764" s="2">
        <v>4784.6099999999997</v>
      </c>
      <c r="BM1764" s="2">
        <v>2966.62</v>
      </c>
      <c r="BN1764" s="76">
        <v>3915</v>
      </c>
      <c r="BO1764" s="2">
        <v>5322.73</v>
      </c>
      <c r="BP1764" s="2">
        <v>2555.5500000000002</v>
      </c>
      <c r="BQ1764" s="2">
        <v>4862.53</v>
      </c>
      <c r="BR1764" s="2">
        <v>3043.65</v>
      </c>
      <c r="BY1764" s="76">
        <v>3915</v>
      </c>
      <c r="CA1764" s="2">
        <v>5322.73</v>
      </c>
      <c r="CB1764" s="2">
        <v>2555.5500000000002</v>
      </c>
      <c r="CC1764" s="2">
        <v>4862.53</v>
      </c>
      <c r="CD1764" s="2">
        <v>3043.65</v>
      </c>
      <c r="CE1764" s="74"/>
      <c r="CF1764" s="2">
        <v>5322.73</v>
      </c>
      <c r="CG1764" s="2">
        <v>2555.5500000000002</v>
      </c>
      <c r="CH1764" s="2">
        <v>4862.53</v>
      </c>
      <c r="CI1764" s="2">
        <v>3043.65</v>
      </c>
      <c r="CJ1764" s="2">
        <v>5322.73</v>
      </c>
      <c r="CK1764" s="2">
        <v>2555.5500000000002</v>
      </c>
      <c r="CL1764" s="2">
        <v>4862.53</v>
      </c>
      <c r="CM1764" s="2">
        <v>3043.65</v>
      </c>
      <c r="CW1764" s="2">
        <v>4610.59</v>
      </c>
      <c r="CX1764" s="2">
        <v>4150.3900000000003</v>
      </c>
      <c r="FY1764" s="74"/>
      <c r="FZ1764" s="74"/>
      <c r="GA1764" s="74"/>
      <c r="GB1764" s="71"/>
      <c r="GC1764" s="71"/>
      <c r="GD1764" s="71"/>
      <c r="GE1764" s="71"/>
      <c r="GF1764" s="71"/>
      <c r="GG1764" s="71"/>
      <c r="GH1764" s="71"/>
      <c r="GI1764" s="71"/>
      <c r="GJ1764" s="71"/>
      <c r="GK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12">
        <f t="shared" si="168"/>
        <v>4696.76</v>
      </c>
      <c r="HC1764" s="2">
        <f t="shared" si="170"/>
        <v>4076.7200000000003</v>
      </c>
      <c r="HD1764" s="3">
        <f t="shared" si="171"/>
        <v>3913.12</v>
      </c>
      <c r="HK1764" s="197"/>
    </row>
    <row r="1765" spans="1:219" x14ac:dyDescent="0.25">
      <c r="A1765" s="67">
        <v>42934</v>
      </c>
      <c r="B1765" s="40">
        <v>4570</v>
      </c>
      <c r="C1765" s="40">
        <f t="shared" si="172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12">
        <v>4139.47</v>
      </c>
      <c r="U1765" s="3">
        <v>2470.16</v>
      </c>
      <c r="AJ1765" s="2">
        <f t="shared" si="167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G1765" s="2">
        <v>4074</v>
      </c>
      <c r="BI1765" s="2">
        <v>3849</v>
      </c>
      <c r="BJ1765" s="2">
        <v>5082.4799999999996</v>
      </c>
      <c r="BK1765" s="2">
        <v>2319.77</v>
      </c>
      <c r="BL1765" s="2">
        <v>4622.28</v>
      </c>
      <c r="BM1765" s="2">
        <v>2805.82</v>
      </c>
      <c r="BN1765" s="76">
        <v>3915</v>
      </c>
      <c r="BO1765" s="2">
        <v>5209.6499999999996</v>
      </c>
      <c r="BP1765" s="2">
        <v>2444.39</v>
      </c>
      <c r="BQ1765" s="2">
        <v>4749.45</v>
      </c>
      <c r="BR1765" s="2">
        <v>2931.53</v>
      </c>
      <c r="BY1765" s="76">
        <v>3915</v>
      </c>
      <c r="CA1765" s="2">
        <v>5209.6499999999996</v>
      </c>
      <c r="CB1765" s="2">
        <v>2444.39</v>
      </c>
      <c r="CC1765" s="2">
        <v>4749.45</v>
      </c>
      <c r="CD1765" s="2">
        <v>2931.53</v>
      </c>
      <c r="CE1765" s="74"/>
      <c r="CF1765" s="2">
        <v>5209.6499999999996</v>
      </c>
      <c r="CG1765" s="2">
        <v>2444.39</v>
      </c>
      <c r="CH1765" s="2">
        <v>4749.45</v>
      </c>
      <c r="CI1765" s="2">
        <v>2931.53</v>
      </c>
      <c r="CJ1765" s="2">
        <v>5209.6499999999996</v>
      </c>
      <c r="CK1765" s="2">
        <v>2444.39</v>
      </c>
      <c r="CL1765" s="2">
        <v>4749.45</v>
      </c>
      <c r="CM1765" s="2">
        <v>2931.53</v>
      </c>
      <c r="CW1765" s="2">
        <v>4612.93</v>
      </c>
      <c r="CX1765" s="2">
        <v>4152.7299999999996</v>
      </c>
      <c r="FY1765" s="74"/>
      <c r="FZ1765" s="74"/>
      <c r="GA1765" s="74"/>
      <c r="GB1765" s="71"/>
      <c r="GC1765" s="71"/>
      <c r="GD1765" s="71"/>
      <c r="GE1765" s="71"/>
      <c r="GF1765" s="71"/>
      <c r="GG1765" s="71"/>
      <c r="GH1765" s="71"/>
      <c r="GI1765" s="71"/>
      <c r="GJ1765" s="71"/>
      <c r="GK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12">
        <f t="shared" si="168"/>
        <v>4672.87</v>
      </c>
      <c r="HC1765" s="2">
        <f t="shared" si="170"/>
        <v>4111.3999999999996</v>
      </c>
      <c r="HD1765" s="3">
        <f t="shared" si="171"/>
        <v>3944.4000000000005</v>
      </c>
      <c r="HK1765" s="197"/>
    </row>
    <row r="1766" spans="1:219" x14ac:dyDescent="0.25">
      <c r="A1766" s="67">
        <v>42935</v>
      </c>
      <c r="B1766" s="40">
        <v>4587</v>
      </c>
      <c r="C1766" s="40">
        <f t="shared" si="172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12">
        <v>4146.53</v>
      </c>
      <c r="U1766" s="3">
        <v>2502.2199999999998</v>
      </c>
      <c r="AJ1766" s="2">
        <f t="shared" si="167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G1766" s="2">
        <v>4086</v>
      </c>
      <c r="BI1766" s="2">
        <v>3855</v>
      </c>
      <c r="BJ1766" s="2">
        <v>5191.87</v>
      </c>
      <c r="BK1766" s="2">
        <v>2425.9299999999998</v>
      </c>
      <c r="BL1766" s="2">
        <v>4731.67</v>
      </c>
      <c r="BM1766" s="2">
        <v>2912.9</v>
      </c>
      <c r="BN1766" s="76">
        <v>3915</v>
      </c>
      <c r="BO1766" s="2">
        <v>5272.43</v>
      </c>
      <c r="BP1766" s="2">
        <v>2504.88</v>
      </c>
      <c r="BQ1766" s="2">
        <v>4812.2299999999996</v>
      </c>
      <c r="BR1766" s="2">
        <v>2992.54</v>
      </c>
      <c r="BY1766" s="76">
        <v>3915</v>
      </c>
      <c r="CA1766" s="2">
        <v>5272.43</v>
      </c>
      <c r="CB1766" s="2">
        <v>2504.88</v>
      </c>
      <c r="CC1766" s="2">
        <v>4812.2299999999996</v>
      </c>
      <c r="CD1766" s="2">
        <v>2992.54</v>
      </c>
      <c r="CE1766" s="74"/>
      <c r="CF1766" s="2">
        <v>5272.43</v>
      </c>
      <c r="CG1766" s="2">
        <v>2504.88</v>
      </c>
      <c r="CH1766" s="2">
        <v>4812.2299999999996</v>
      </c>
      <c r="CI1766" s="2">
        <v>2992.54</v>
      </c>
      <c r="CJ1766" s="2">
        <v>5272.43</v>
      </c>
      <c r="CK1766" s="2">
        <v>2504.88</v>
      </c>
      <c r="CL1766" s="2">
        <v>4812.2299999999996</v>
      </c>
      <c r="CM1766" s="2">
        <v>2992.54</v>
      </c>
      <c r="CW1766" s="2">
        <v>4633.03</v>
      </c>
      <c r="CX1766" s="2">
        <v>4172.83</v>
      </c>
      <c r="FY1766" s="74"/>
      <c r="FZ1766" s="74"/>
      <c r="GA1766" s="74"/>
      <c r="GB1766" s="71"/>
      <c r="GC1766" s="71"/>
      <c r="GD1766" s="71"/>
      <c r="GE1766" s="71"/>
      <c r="GF1766" s="71"/>
      <c r="GG1766" s="71"/>
      <c r="GH1766" s="71"/>
      <c r="GI1766" s="71"/>
      <c r="GJ1766" s="71"/>
      <c r="GK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12">
        <f t="shared" si="168"/>
        <v>4679.4799999999996</v>
      </c>
      <c r="HC1766" s="2">
        <f t="shared" si="170"/>
        <v>4128.74</v>
      </c>
      <c r="HD1766" s="3">
        <f t="shared" si="171"/>
        <v>3960.04</v>
      </c>
      <c r="HK1766" s="197"/>
    </row>
    <row r="1767" spans="1:219" x14ac:dyDescent="0.25">
      <c r="A1767" s="67">
        <v>42936</v>
      </c>
      <c r="B1767" s="40">
        <v>4630</v>
      </c>
      <c r="C1767" s="40">
        <f t="shared" si="172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12">
        <v>4164.4799999999996</v>
      </c>
      <c r="U1767" s="3">
        <v>2505.84</v>
      </c>
      <c r="AJ1767" s="2">
        <f t="shared" si="167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G1767" s="2">
        <v>4113</v>
      </c>
      <c r="BI1767" s="2">
        <v>3852</v>
      </c>
      <c r="BJ1767" s="2">
        <v>5071.96</v>
      </c>
      <c r="BK1767" s="2">
        <v>2306.96</v>
      </c>
      <c r="BL1767" s="2">
        <v>4611.76</v>
      </c>
      <c r="BM1767" s="2">
        <v>2792.28</v>
      </c>
      <c r="BN1767" s="76">
        <v>3923</v>
      </c>
      <c r="BO1767" s="2">
        <v>5200.1899999999996</v>
      </c>
      <c r="BP1767" s="2">
        <v>2432.67</v>
      </c>
      <c r="BQ1767" s="2">
        <v>4739.99</v>
      </c>
      <c r="BR1767" s="2">
        <v>2919.06</v>
      </c>
      <c r="BY1767" s="76">
        <v>3923</v>
      </c>
      <c r="CA1767" s="2">
        <v>5200.1899999999996</v>
      </c>
      <c r="CB1767" s="2">
        <v>2432.67</v>
      </c>
      <c r="CC1767" s="2">
        <v>4739.99</v>
      </c>
      <c r="CD1767" s="2">
        <v>2919.06</v>
      </c>
      <c r="CE1767" s="74"/>
      <c r="CF1767" s="2">
        <v>5200.1899999999996</v>
      </c>
      <c r="CG1767" s="2">
        <v>2432.67</v>
      </c>
      <c r="CH1767" s="2">
        <v>4739.99</v>
      </c>
      <c r="CI1767" s="2">
        <v>2919.06</v>
      </c>
      <c r="CJ1767" s="2">
        <v>5200.1899999999996</v>
      </c>
      <c r="CK1767" s="2">
        <v>2432.67</v>
      </c>
      <c r="CL1767" s="2">
        <v>4739.99</v>
      </c>
      <c r="CM1767" s="2">
        <v>2919.06</v>
      </c>
      <c r="CW1767" s="2">
        <v>4585.33</v>
      </c>
      <c r="CX1767" s="2">
        <v>4125.13</v>
      </c>
      <c r="FY1767" s="74"/>
      <c r="FZ1767" s="74"/>
      <c r="GA1767" s="74"/>
      <c r="GB1767" s="71"/>
      <c r="GC1767" s="71"/>
      <c r="GD1767" s="71"/>
      <c r="GE1767" s="71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12">
        <f t="shared" si="168"/>
        <v>4696.53</v>
      </c>
      <c r="HC1767" s="2">
        <f t="shared" si="170"/>
        <v>4172.6000000000004</v>
      </c>
      <c r="HD1767" s="3">
        <f t="shared" si="171"/>
        <v>3999.6000000000004</v>
      </c>
      <c r="HK1767" s="197"/>
    </row>
    <row r="1768" spans="1:219" x14ac:dyDescent="0.25">
      <c r="A1768" s="67">
        <v>42937</v>
      </c>
      <c r="B1768" s="40">
        <v>4717</v>
      </c>
      <c r="C1768" s="40">
        <f t="shared" si="172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12">
        <v>4134.29</v>
      </c>
      <c r="U1768" s="3">
        <v>2491.8200000000002</v>
      </c>
      <c r="AJ1768" s="2">
        <f t="shared" si="167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G1768" s="2">
        <v>4123</v>
      </c>
      <c r="BI1768" s="2">
        <v>3857</v>
      </c>
      <c r="BJ1768" s="2">
        <v>5050.3</v>
      </c>
      <c r="BK1768" s="2">
        <v>2290.2199999999998</v>
      </c>
      <c r="BL1768" s="2">
        <v>4590.1000000000004</v>
      </c>
      <c r="BM1768" s="2">
        <v>2775.4</v>
      </c>
      <c r="BN1768" s="76">
        <v>3924</v>
      </c>
      <c r="BO1768" s="2">
        <v>5178.4399999999996</v>
      </c>
      <c r="BP1768" s="2">
        <v>2415.85</v>
      </c>
      <c r="BQ1768" s="2">
        <v>4718.24</v>
      </c>
      <c r="BR1768" s="2">
        <v>2902.1</v>
      </c>
      <c r="BY1768" s="76">
        <v>3924</v>
      </c>
      <c r="CA1768" s="2">
        <v>5178.4399999999996</v>
      </c>
      <c r="CB1768" s="2">
        <v>2415.85</v>
      </c>
      <c r="CC1768" s="2">
        <v>4718.24</v>
      </c>
      <c r="CD1768" s="2">
        <v>2902.1</v>
      </c>
      <c r="CE1768" s="74"/>
      <c r="CF1768" s="2">
        <v>5178.4399999999996</v>
      </c>
      <c r="CG1768" s="2">
        <v>2415.85</v>
      </c>
      <c r="CH1768" s="2">
        <v>4718.24</v>
      </c>
      <c r="CI1768" s="2">
        <v>2902.1</v>
      </c>
      <c r="CJ1768" s="2">
        <v>5178.4399999999996</v>
      </c>
      <c r="CK1768" s="2">
        <v>2415.85</v>
      </c>
      <c r="CL1768" s="2">
        <v>4718.24</v>
      </c>
      <c r="CM1768" s="2">
        <v>2902.1</v>
      </c>
      <c r="CW1768" s="2">
        <v>4620.68</v>
      </c>
      <c r="CX1768" s="2">
        <v>4160.4799999999996</v>
      </c>
      <c r="FY1768" s="74"/>
      <c r="FZ1768" s="74"/>
      <c r="GA1768" s="74"/>
      <c r="GB1768" s="71"/>
      <c r="GC1768" s="71"/>
      <c r="GD1768" s="71"/>
      <c r="GE1768" s="71"/>
      <c r="GF1768" s="71"/>
      <c r="GG1768" s="71"/>
      <c r="GH1768" s="71"/>
      <c r="GI1768" s="71"/>
      <c r="GJ1768" s="71"/>
      <c r="GK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12">
        <f t="shared" si="168"/>
        <v>4667.88</v>
      </c>
      <c r="HC1768" s="2">
        <f t="shared" si="170"/>
        <v>4261.34</v>
      </c>
      <c r="HD1768" s="3">
        <f t="shared" si="171"/>
        <v>4079.6400000000003</v>
      </c>
      <c r="HK1768" s="197"/>
    </row>
    <row r="1769" spans="1:219" x14ac:dyDescent="0.25">
      <c r="A1769" s="67">
        <v>42940</v>
      </c>
      <c r="B1769" s="40">
        <v>4502</v>
      </c>
      <c r="C1769" s="40">
        <f t="shared" si="172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12">
        <v>4143.63</v>
      </c>
      <c r="U1769" s="3">
        <v>2513.0700000000002</v>
      </c>
      <c r="AJ1769" s="2">
        <f t="shared" si="167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G1769" s="2">
        <v>4147</v>
      </c>
      <c r="BI1769" s="2">
        <v>3865</v>
      </c>
      <c r="BJ1769" s="2">
        <v>5047.9399999999996</v>
      </c>
      <c r="BK1769" s="2">
        <v>2286.52</v>
      </c>
      <c r="BL1769" s="2">
        <v>4587.74</v>
      </c>
      <c r="BM1769" s="2">
        <v>2771.67</v>
      </c>
      <c r="BN1769" s="76">
        <v>3974</v>
      </c>
      <c r="BO1769" s="2">
        <v>5177.68</v>
      </c>
      <c r="BP1769" s="2">
        <v>2413.7199999999998</v>
      </c>
      <c r="BQ1769" s="2">
        <v>4717.4799999999996</v>
      </c>
      <c r="BR1769" s="2">
        <v>2899.95</v>
      </c>
      <c r="BY1769" s="76">
        <v>3974</v>
      </c>
      <c r="CA1769" s="2">
        <v>5177.68</v>
      </c>
      <c r="CB1769" s="2">
        <v>2413.7199999999998</v>
      </c>
      <c r="CC1769" s="2">
        <v>4717.4799999999996</v>
      </c>
      <c r="CD1769" s="2">
        <v>2899.95</v>
      </c>
      <c r="CE1769" s="74"/>
      <c r="CF1769" s="2">
        <v>5177.68</v>
      </c>
      <c r="CG1769" s="2">
        <v>2413.7199999999998</v>
      </c>
      <c r="CH1769" s="2">
        <v>4717.4799999999996</v>
      </c>
      <c r="CI1769" s="2">
        <v>2899.95</v>
      </c>
      <c r="CJ1769" s="2">
        <v>5177.68</v>
      </c>
      <c r="CK1769" s="2">
        <v>2413.7199999999998</v>
      </c>
      <c r="CL1769" s="2">
        <v>4717.4799999999996</v>
      </c>
      <c r="CM1769" s="2">
        <v>2899.95</v>
      </c>
      <c r="CW1769" s="2">
        <v>4630.0600000000004</v>
      </c>
      <c r="CX1769" s="2">
        <v>4169.8599999999997</v>
      </c>
      <c r="FY1769" s="74"/>
      <c r="FZ1769" s="74"/>
      <c r="GA1769" s="74"/>
      <c r="GB1769" s="71"/>
      <c r="GC1769" s="71"/>
      <c r="GD1769" s="71"/>
      <c r="GE1769" s="71"/>
      <c r="GF1769" s="71"/>
      <c r="GG1769" s="71"/>
      <c r="GH1769" s="71"/>
      <c r="GI1769" s="71"/>
      <c r="GJ1769" s="71"/>
      <c r="GK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12">
        <f t="shared" si="168"/>
        <v>4676.7</v>
      </c>
      <c r="HC1769" s="2">
        <f t="shared" si="170"/>
        <v>4042.04</v>
      </c>
      <c r="HD1769" s="3">
        <f t="shared" si="171"/>
        <v>3881.84</v>
      </c>
      <c r="HK1769" s="197"/>
    </row>
    <row r="1770" spans="1:219" x14ac:dyDescent="0.25">
      <c r="A1770" s="67">
        <v>42941</v>
      </c>
      <c r="B1770" s="40">
        <v>4484</v>
      </c>
      <c r="C1770" s="40">
        <f t="shared" si="172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12">
        <v>4176.07</v>
      </c>
      <c r="U1770" s="3">
        <v>2503.12</v>
      </c>
      <c r="AJ1770" s="2">
        <f t="shared" si="167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G1770" s="2">
        <v>4185</v>
      </c>
      <c r="BI1770" s="2">
        <v>3903</v>
      </c>
      <c r="BJ1770" s="2">
        <v>5045.6400000000003</v>
      </c>
      <c r="BK1770" s="2">
        <v>2279.44</v>
      </c>
      <c r="BL1770" s="2">
        <v>4585.4399999999996</v>
      </c>
      <c r="BM1770" s="2">
        <v>2764.52</v>
      </c>
      <c r="BN1770" s="76">
        <v>3984</v>
      </c>
      <c r="BO1770" s="2">
        <v>5175.58</v>
      </c>
      <c r="BP1770" s="2">
        <v>2406.8200000000002</v>
      </c>
      <c r="BQ1770" s="2">
        <v>4715.38</v>
      </c>
      <c r="BR1770" s="2">
        <v>2892.98</v>
      </c>
      <c r="BY1770" s="76">
        <v>3984</v>
      </c>
      <c r="CA1770" s="2">
        <v>5175.58</v>
      </c>
      <c r="CB1770" s="2">
        <v>2406.8200000000002</v>
      </c>
      <c r="CC1770" s="2">
        <v>4715.38</v>
      </c>
      <c r="CD1770" s="2">
        <v>2892.98</v>
      </c>
      <c r="CE1770" s="74"/>
      <c r="CF1770" s="2">
        <v>5175.58</v>
      </c>
      <c r="CG1770" s="2">
        <v>2406.8200000000002</v>
      </c>
      <c r="CH1770" s="2">
        <v>4715.38</v>
      </c>
      <c r="CI1770" s="2">
        <v>2892.98</v>
      </c>
      <c r="CJ1770" s="2">
        <v>5175.58</v>
      </c>
      <c r="CK1770" s="2">
        <v>2406.8200000000002</v>
      </c>
      <c r="CL1770" s="2">
        <v>4715.38</v>
      </c>
      <c r="CM1770" s="2">
        <v>2892.98</v>
      </c>
      <c r="CW1770" s="2">
        <v>4636.47</v>
      </c>
      <c r="CX1770" s="2">
        <v>4176.2700000000004</v>
      </c>
      <c r="FY1770" s="74"/>
      <c r="FZ1770" s="74"/>
      <c r="GA1770" s="74"/>
      <c r="GB1770" s="71"/>
      <c r="GC1770" s="71"/>
      <c r="GD1770" s="71"/>
      <c r="GE1770" s="71"/>
      <c r="GF1770" s="71"/>
      <c r="GG1770" s="71"/>
      <c r="GH1770" s="71"/>
      <c r="GI1770" s="71"/>
      <c r="GJ1770" s="71"/>
      <c r="GK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12">
        <f t="shared" si="168"/>
        <v>4707.5600000000004</v>
      </c>
      <c r="HC1770" s="2">
        <f t="shared" si="170"/>
        <v>4023.6800000000003</v>
      </c>
      <c r="HD1770" s="3">
        <f t="shared" si="171"/>
        <v>3865.2799999999997</v>
      </c>
      <c r="HK1770" s="197"/>
    </row>
    <row r="1771" spans="1:219" x14ac:dyDescent="0.25">
      <c r="A1771" s="67">
        <v>42942</v>
      </c>
      <c r="B1771" s="40">
        <v>4515</v>
      </c>
      <c r="C1771" s="40">
        <f t="shared" si="172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12">
        <v>4127.3100000000004</v>
      </c>
      <c r="U1771" s="3">
        <v>2485.58</v>
      </c>
      <c r="AJ1771" s="2">
        <f t="shared" si="167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G1771" s="2">
        <v>4255</v>
      </c>
      <c r="BI1771" s="2">
        <v>3922</v>
      </c>
      <c r="BJ1771" s="2">
        <v>4912.1899999999996</v>
      </c>
      <c r="BK1771" s="2">
        <v>2155.86</v>
      </c>
      <c r="BL1771" s="2">
        <v>4451.99</v>
      </c>
      <c r="BM1771" s="2">
        <v>2639.9</v>
      </c>
      <c r="BN1771" s="76">
        <v>3989</v>
      </c>
      <c r="BO1771" s="2">
        <v>5041.2299999999996</v>
      </c>
      <c r="BP1771" s="2">
        <v>2282.37</v>
      </c>
      <c r="BQ1771" s="2">
        <v>4581.03</v>
      </c>
      <c r="BR1771" s="2">
        <v>2767.48</v>
      </c>
      <c r="BY1771" s="76">
        <v>3989</v>
      </c>
      <c r="CA1771" s="2">
        <v>5041.2299999999996</v>
      </c>
      <c r="CB1771" s="2">
        <v>2282.37</v>
      </c>
      <c r="CC1771" s="2">
        <v>4581.03</v>
      </c>
      <c r="CD1771" s="2">
        <v>2767.48</v>
      </c>
      <c r="CE1771" s="74"/>
      <c r="CF1771" s="2">
        <v>5041.2299999999996</v>
      </c>
      <c r="CG1771" s="2">
        <v>2282.37</v>
      </c>
      <c r="CH1771" s="2">
        <v>4581.03</v>
      </c>
      <c r="CI1771" s="2">
        <v>2767.48</v>
      </c>
      <c r="CJ1771" s="2">
        <v>5041.2299999999996</v>
      </c>
      <c r="CK1771" s="2">
        <v>2282.37</v>
      </c>
      <c r="CL1771" s="2">
        <v>4581.03</v>
      </c>
      <c r="CM1771" s="2">
        <v>2767.48</v>
      </c>
      <c r="CW1771" s="2">
        <v>4600.63</v>
      </c>
      <c r="CX1771" s="2">
        <v>4140.43</v>
      </c>
      <c r="FY1771" s="74"/>
      <c r="FZ1771" s="74"/>
      <c r="GA1771" s="74"/>
      <c r="GB1771" s="71"/>
      <c r="GC1771" s="71"/>
      <c r="GD1771" s="71"/>
      <c r="GE1771" s="71"/>
      <c r="GF1771" s="71"/>
      <c r="GG1771" s="71"/>
      <c r="GH1771" s="71"/>
      <c r="GI1771" s="71"/>
      <c r="GJ1771" s="71"/>
      <c r="GK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12">
        <f t="shared" si="168"/>
        <v>4661.2700000000004</v>
      </c>
      <c r="HC1771" s="2">
        <f t="shared" si="170"/>
        <v>4055.3</v>
      </c>
      <c r="HD1771" s="3">
        <f t="shared" si="171"/>
        <v>3893.8</v>
      </c>
      <c r="HK1771" s="197"/>
    </row>
    <row r="1772" spans="1:219" x14ac:dyDescent="0.25">
      <c r="A1772" s="67">
        <v>42943</v>
      </c>
      <c r="B1772" s="40">
        <v>4465</v>
      </c>
      <c r="C1772" s="40">
        <f t="shared" si="172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12">
        <v>4225.42</v>
      </c>
      <c r="U1772" s="3">
        <v>2514.7020000000002</v>
      </c>
      <c r="AJ1772" s="2">
        <f t="shared" si="167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G1772" s="2">
        <v>4280</v>
      </c>
      <c r="BI1772" s="2">
        <v>3925</v>
      </c>
      <c r="BJ1772" s="2">
        <v>4961.43</v>
      </c>
      <c r="BK1772" s="2">
        <v>2199.3000000000002</v>
      </c>
      <c r="BL1772" s="2">
        <v>4501.2299999999996</v>
      </c>
      <c r="BM1772" s="2">
        <v>2683.7</v>
      </c>
      <c r="BN1772" s="76">
        <v>4048</v>
      </c>
      <c r="BO1772" s="2">
        <v>5091.88</v>
      </c>
      <c r="BP1772" s="2">
        <v>2327.1799999999998</v>
      </c>
      <c r="BQ1772" s="2">
        <v>4631.68</v>
      </c>
      <c r="BR1772" s="2">
        <v>2812.67</v>
      </c>
      <c r="BY1772" s="76">
        <v>4048</v>
      </c>
      <c r="CA1772" s="2">
        <v>5091.88</v>
      </c>
      <c r="CB1772" s="2">
        <v>2327.1799999999998</v>
      </c>
      <c r="CC1772" s="2">
        <v>4631.68</v>
      </c>
      <c r="CD1772" s="2">
        <v>2812.67</v>
      </c>
      <c r="CE1772" s="74"/>
      <c r="CF1772" s="2">
        <v>5091.88</v>
      </c>
      <c r="CG1772" s="2">
        <v>2327.1799999999998</v>
      </c>
      <c r="CH1772" s="2">
        <v>4631.68</v>
      </c>
      <c r="CI1772" s="2">
        <v>2812.67</v>
      </c>
      <c r="CJ1772" s="2">
        <v>5091.88</v>
      </c>
      <c r="CK1772" s="2">
        <v>2327.1799999999998</v>
      </c>
      <c r="CL1772" s="2">
        <v>4631.68</v>
      </c>
      <c r="CM1772" s="2">
        <v>2812.67</v>
      </c>
      <c r="CW1772" s="2">
        <v>4712.03</v>
      </c>
      <c r="CX1772" s="2">
        <v>4251.83</v>
      </c>
      <c r="FY1772" s="74"/>
      <c r="FZ1772" s="74"/>
      <c r="GA1772" s="74"/>
      <c r="GB1772" s="71"/>
      <c r="GC1772" s="71"/>
      <c r="GD1772" s="71"/>
      <c r="GE1772" s="71"/>
      <c r="GF1772" s="71"/>
      <c r="GG1772" s="71"/>
      <c r="GH1772" s="71"/>
      <c r="GI1772" s="71"/>
      <c r="GJ1772" s="71"/>
      <c r="GK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12">
        <f t="shared" si="168"/>
        <v>4692.13</v>
      </c>
      <c r="HC1772" s="2">
        <f t="shared" si="170"/>
        <v>4004.3</v>
      </c>
      <c r="HD1772" s="3">
        <f t="shared" si="171"/>
        <v>3847.8</v>
      </c>
      <c r="HK1772" s="197"/>
    </row>
    <row r="1773" spans="1:219" x14ac:dyDescent="0.25">
      <c r="A1773" s="67">
        <v>42944</v>
      </c>
      <c r="B1773" s="40">
        <v>4480</v>
      </c>
      <c r="C1773" s="40">
        <f t="shared" si="172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12">
        <v>4223.12</v>
      </c>
      <c r="U1773" s="3">
        <v>2538.6</v>
      </c>
      <c r="AJ1773" s="2">
        <f t="shared" si="167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G1773" s="2">
        <v>4342</v>
      </c>
      <c r="BI1773" s="2">
        <v>3990</v>
      </c>
      <c r="BJ1773" s="2">
        <v>4985.12</v>
      </c>
      <c r="BK1773" s="2">
        <v>2222.87</v>
      </c>
      <c r="BL1773" s="2">
        <v>4524.92</v>
      </c>
      <c r="BM1773" s="2">
        <v>2707.47</v>
      </c>
      <c r="BN1773" s="75">
        <v>4069</v>
      </c>
      <c r="BO1773" s="2">
        <v>5116.67</v>
      </c>
      <c r="BP1773" s="2">
        <v>2351.83</v>
      </c>
      <c r="BQ1773" s="2">
        <v>4656.47</v>
      </c>
      <c r="BR1773" s="2">
        <v>2837.53</v>
      </c>
      <c r="BY1773" s="75">
        <v>4069</v>
      </c>
      <c r="CA1773" s="2">
        <v>5116.67</v>
      </c>
      <c r="CB1773" s="2">
        <v>2351.83</v>
      </c>
      <c r="CC1773" s="2">
        <v>4656.47</v>
      </c>
      <c r="CD1773" s="2">
        <v>2837.53</v>
      </c>
      <c r="CE1773" s="73"/>
      <c r="CF1773" s="2">
        <v>5116.67</v>
      </c>
      <c r="CG1773" s="2">
        <v>2351.83</v>
      </c>
      <c r="CH1773" s="2">
        <v>4656.47</v>
      </c>
      <c r="CI1773" s="2">
        <v>2837.53</v>
      </c>
      <c r="CJ1773" s="2">
        <v>5116.67</v>
      </c>
      <c r="CK1773" s="2">
        <v>2351.83</v>
      </c>
      <c r="CL1773" s="2">
        <v>4656.47</v>
      </c>
      <c r="CM1773" s="2">
        <v>2837.53</v>
      </c>
      <c r="CW1773" s="2">
        <v>4735.91</v>
      </c>
      <c r="CX1773" s="2">
        <v>4275.71</v>
      </c>
      <c r="FY1773" s="73"/>
      <c r="FZ1773" s="73"/>
      <c r="GA1773" s="73"/>
      <c r="GB1773" s="72"/>
      <c r="GC1773" s="72"/>
      <c r="GD1773" s="72"/>
      <c r="GE1773" s="72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72"/>
      <c r="HB1773" s="12">
        <f t="shared" si="168"/>
        <v>4689.92</v>
      </c>
      <c r="HC1773" s="2">
        <f t="shared" si="170"/>
        <v>4019.6000000000004</v>
      </c>
      <c r="HD1773" s="3">
        <f t="shared" si="171"/>
        <v>3861.6000000000004</v>
      </c>
      <c r="HK1773" s="197"/>
    </row>
    <row r="1774" spans="1:219" x14ac:dyDescent="0.25">
      <c r="A1774" s="67">
        <v>42947</v>
      </c>
      <c r="B1774" s="40">
        <v>4528</v>
      </c>
      <c r="C1774" s="40">
        <f t="shared" si="172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12">
        <v>4263.59</v>
      </c>
      <c r="U1774" s="3">
        <v>2600.62</v>
      </c>
      <c r="AJ1774" s="2">
        <f t="shared" si="167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G1774" s="2">
        <v>4392</v>
      </c>
      <c r="BI1774" s="2">
        <v>4003</v>
      </c>
      <c r="BJ1774" s="2">
        <v>4976.22</v>
      </c>
      <c r="BK1774" s="2">
        <v>2208.2600000000002</v>
      </c>
      <c r="BL1774" s="2">
        <v>4516.0200000000004</v>
      </c>
      <c r="BM1774" s="2">
        <v>2692.74</v>
      </c>
      <c r="BN1774" s="76">
        <v>4086</v>
      </c>
      <c r="BO1774" s="2">
        <v>5109.49</v>
      </c>
      <c r="BP1774" s="2">
        <v>2338.92</v>
      </c>
      <c r="BQ1774" s="2">
        <v>4649.29</v>
      </c>
      <c r="BR1774" s="2">
        <v>2824.51</v>
      </c>
      <c r="BY1774" s="76">
        <v>4086</v>
      </c>
      <c r="CA1774" s="2">
        <v>5109.49</v>
      </c>
      <c r="CB1774" s="2">
        <v>2338.92</v>
      </c>
      <c r="CC1774" s="2">
        <v>4649.29</v>
      </c>
      <c r="CD1774" s="2">
        <v>2824.51</v>
      </c>
      <c r="CE1774" s="74"/>
      <c r="CF1774" s="2">
        <v>5109.49</v>
      </c>
      <c r="CG1774" s="2">
        <v>2338.92</v>
      </c>
      <c r="CH1774" s="2">
        <v>4649.29</v>
      </c>
      <c r="CI1774" s="2">
        <v>2824.51</v>
      </c>
      <c r="CJ1774" s="2">
        <v>5109.49</v>
      </c>
      <c r="CK1774" s="2">
        <v>2338.92</v>
      </c>
      <c r="CL1774" s="2">
        <v>4649.29</v>
      </c>
      <c r="CM1774" s="2">
        <v>2824.51</v>
      </c>
      <c r="CW1774" s="2">
        <v>4790.3100000000004</v>
      </c>
      <c r="CX1774" s="2">
        <v>4330.1099999999997</v>
      </c>
      <c r="FY1774" s="74"/>
      <c r="FZ1774" s="74"/>
      <c r="GA1774" s="74"/>
      <c r="GB1774" s="71"/>
      <c r="GC1774" s="71"/>
      <c r="GD1774" s="71"/>
      <c r="GE1774" s="71"/>
      <c r="GF1774" s="71"/>
      <c r="GG1774" s="71"/>
      <c r="GH1774" s="71"/>
      <c r="GI1774" s="71"/>
      <c r="GJ1774" s="71"/>
      <c r="GK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12">
        <f t="shared" si="168"/>
        <v>4727.3900000000003</v>
      </c>
      <c r="HC1774" s="2">
        <f t="shared" si="170"/>
        <v>4068.5600000000004</v>
      </c>
      <c r="HD1774" s="3">
        <f t="shared" si="171"/>
        <v>3905.76</v>
      </c>
      <c r="HK1774" s="197"/>
    </row>
    <row r="1775" spans="1:219" x14ac:dyDescent="0.25">
      <c r="A1775" s="67">
        <v>42948</v>
      </c>
      <c r="B1775" s="40">
        <v>4553</v>
      </c>
      <c r="C1775" s="40">
        <f t="shared" si="172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12">
        <v>4282.6000000000004</v>
      </c>
      <c r="U1775" s="3">
        <v>2617.58</v>
      </c>
      <c r="AJ1775" s="2">
        <f t="shared" si="167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G1775" s="2">
        <v>4415</v>
      </c>
      <c r="BI1775" s="2">
        <v>4025</v>
      </c>
      <c r="BJ1775" s="2">
        <v>4969.9799999999996</v>
      </c>
      <c r="BK1775" s="2">
        <v>2199.38</v>
      </c>
      <c r="BL1775" s="2">
        <v>4509.78</v>
      </c>
      <c r="BM1775" s="2">
        <v>2683.78</v>
      </c>
      <c r="BN1775" s="76">
        <v>4111</v>
      </c>
      <c r="BO1775" s="2">
        <v>5105.3</v>
      </c>
      <c r="BP1775" s="2">
        <v>2332.0300000000002</v>
      </c>
      <c r="BQ1775" s="2">
        <v>4645.1000000000004</v>
      </c>
      <c r="BR1775" s="2">
        <v>2817.56</v>
      </c>
      <c r="BY1775" s="76">
        <v>4111</v>
      </c>
      <c r="CA1775" s="2">
        <v>5105.3</v>
      </c>
      <c r="CB1775" s="2">
        <v>2332.0300000000002</v>
      </c>
      <c r="CC1775" s="2">
        <v>4645.1000000000004</v>
      </c>
      <c r="CD1775" s="2">
        <v>2817.56</v>
      </c>
      <c r="CE1775" s="74"/>
      <c r="CF1775" s="2">
        <v>5105.3</v>
      </c>
      <c r="CG1775" s="2">
        <v>2332.0300000000002</v>
      </c>
      <c r="CH1775" s="2">
        <v>4645.1000000000004</v>
      </c>
      <c r="CI1775" s="2">
        <v>2817.56</v>
      </c>
      <c r="CJ1775" s="2">
        <v>5105.3</v>
      </c>
      <c r="CK1775" s="2">
        <v>2332.0300000000002</v>
      </c>
      <c r="CL1775" s="2">
        <v>4645.1000000000004</v>
      </c>
      <c r="CM1775" s="2">
        <v>2817.56</v>
      </c>
      <c r="CW1775" s="2">
        <v>4809.72</v>
      </c>
      <c r="CX1775" s="2">
        <v>4349.5200000000004</v>
      </c>
      <c r="FY1775" s="74"/>
      <c r="FZ1775" s="74"/>
      <c r="GA1775" s="74"/>
      <c r="GB1775" s="71"/>
      <c r="GC1775" s="71"/>
      <c r="GD1775" s="71"/>
      <c r="GE1775" s="71"/>
      <c r="GF1775" s="71"/>
      <c r="GG1775" s="71"/>
      <c r="GH1775" s="71"/>
      <c r="GI1775" s="71"/>
      <c r="GJ1775" s="71"/>
      <c r="GK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12">
        <f t="shared" si="168"/>
        <v>4731.6400000000003</v>
      </c>
      <c r="HC1775" s="2">
        <f t="shared" si="170"/>
        <v>4094.0600000000004</v>
      </c>
      <c r="HD1775" s="3">
        <f t="shared" si="171"/>
        <v>3928.76</v>
      </c>
      <c r="HK1775" s="197"/>
    </row>
    <row r="1776" spans="1:219" x14ac:dyDescent="0.25">
      <c r="A1776" s="67">
        <v>42949</v>
      </c>
      <c r="B1776" s="40">
        <v>4530</v>
      </c>
      <c r="C1776" s="40">
        <f t="shared" si="172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12">
        <v>4284.8999999999996</v>
      </c>
      <c r="U1776" s="3">
        <v>2593.1999999999998</v>
      </c>
      <c r="AJ1776" s="2">
        <f t="shared" si="167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G1776" s="2">
        <v>4390</v>
      </c>
      <c r="BI1776" s="2">
        <v>4041</v>
      </c>
      <c r="BJ1776" s="2">
        <v>4878.72</v>
      </c>
      <c r="BK1776" s="2">
        <v>2109.56</v>
      </c>
      <c r="BL1776" s="2">
        <v>4418.5200000000004</v>
      </c>
      <c r="BM1776" s="2">
        <v>2593.1999999999998</v>
      </c>
      <c r="BN1776" s="76">
        <v>4153</v>
      </c>
      <c r="BO1776" s="2">
        <v>5014.13</v>
      </c>
      <c r="BP1776" s="2">
        <v>2242.3200000000002</v>
      </c>
      <c r="BQ1776" s="2">
        <v>4553.93</v>
      </c>
      <c r="BR1776" s="2">
        <v>2727.08</v>
      </c>
      <c r="BY1776" s="76">
        <v>4153</v>
      </c>
      <c r="CA1776" s="2">
        <v>5014.13</v>
      </c>
      <c r="CB1776" s="2">
        <v>2242.3200000000002</v>
      </c>
      <c r="CC1776" s="2">
        <v>4553.93</v>
      </c>
      <c r="CD1776" s="2">
        <v>2727.08</v>
      </c>
      <c r="CE1776" s="74"/>
      <c r="CF1776" s="2">
        <v>5014.13</v>
      </c>
      <c r="CG1776" s="2">
        <v>2242.3200000000002</v>
      </c>
      <c r="CH1776" s="2">
        <v>4553.93</v>
      </c>
      <c r="CI1776" s="2">
        <v>2727.08</v>
      </c>
      <c r="CJ1776" s="2">
        <v>5014.13</v>
      </c>
      <c r="CK1776" s="2">
        <v>2242.3200000000002</v>
      </c>
      <c r="CL1776" s="2">
        <v>4553.93</v>
      </c>
      <c r="CM1776" s="2">
        <v>2727.08</v>
      </c>
      <c r="CW1776" s="2">
        <v>4812.1499999999996</v>
      </c>
      <c r="CX1776" s="2">
        <v>4351.95</v>
      </c>
      <c r="FY1776" s="74"/>
      <c r="FZ1776" s="74"/>
      <c r="GA1776" s="74"/>
      <c r="GB1776" s="71"/>
      <c r="GC1776" s="71"/>
      <c r="GD1776" s="71"/>
      <c r="GE1776" s="71"/>
      <c r="GF1776" s="71"/>
      <c r="GG1776" s="71"/>
      <c r="GH1776" s="71"/>
      <c r="GI1776" s="71"/>
      <c r="GJ1776" s="71"/>
      <c r="GK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12">
        <f t="shared" si="168"/>
        <v>4733.83</v>
      </c>
      <c r="HC1776" s="2">
        <f t="shared" si="170"/>
        <v>4070.6000000000004</v>
      </c>
      <c r="HD1776" s="3">
        <f t="shared" si="171"/>
        <v>3907.6000000000004</v>
      </c>
      <c r="HK1776" s="197"/>
    </row>
    <row r="1777" spans="1:219" x14ac:dyDescent="0.25">
      <c r="A1777" s="67">
        <v>42950</v>
      </c>
      <c r="B1777" s="40">
        <v>4530</v>
      </c>
      <c r="C1777" s="40">
        <f t="shared" si="172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12">
        <v>4284.09</v>
      </c>
      <c r="U1777" s="3">
        <v>2616.3000000000002</v>
      </c>
      <c r="AJ1777" s="2">
        <f t="shared" si="167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G1777" s="2">
        <v>4418</v>
      </c>
      <c r="BI1777" s="2">
        <v>4095</v>
      </c>
      <c r="BJ1777" s="2">
        <v>4892.45</v>
      </c>
      <c r="BK1777" s="2">
        <v>2119.2199999999998</v>
      </c>
      <c r="BL1777" s="2">
        <v>4432.25</v>
      </c>
      <c r="BM1777" s="2">
        <v>2602.94</v>
      </c>
      <c r="BN1777" s="76">
        <v>4180</v>
      </c>
      <c r="BO1777" s="2">
        <v>5030.2299999999996</v>
      </c>
      <c r="BP1777" s="2">
        <v>2254.29</v>
      </c>
      <c r="BQ1777" s="2">
        <v>4570.03</v>
      </c>
      <c r="BR1777" s="2">
        <v>2739.16</v>
      </c>
      <c r="BY1777" s="76">
        <v>4180</v>
      </c>
      <c r="CA1777" s="2">
        <v>5030.2299999999996</v>
      </c>
      <c r="CB1777" s="2">
        <v>2254.29</v>
      </c>
      <c r="CC1777" s="2">
        <v>4570.03</v>
      </c>
      <c r="CD1777" s="2">
        <v>2739.16</v>
      </c>
      <c r="CE1777" s="74"/>
      <c r="CF1777" s="2">
        <v>5030.2299999999996</v>
      </c>
      <c r="CG1777" s="2">
        <v>2254.29</v>
      </c>
      <c r="CH1777" s="2">
        <v>4570.03</v>
      </c>
      <c r="CI1777" s="2">
        <v>2739.16</v>
      </c>
      <c r="CJ1777" s="2">
        <v>5030.2299999999996</v>
      </c>
      <c r="CK1777" s="2">
        <v>2254.29</v>
      </c>
      <c r="CL1777" s="2">
        <v>4570.03</v>
      </c>
      <c r="CM1777" s="2">
        <v>2739.16</v>
      </c>
      <c r="CW1777" s="2">
        <v>4811.8999999999996</v>
      </c>
      <c r="CX1777" s="2">
        <v>4351.7</v>
      </c>
      <c r="FY1777" s="74"/>
      <c r="FZ1777" s="74"/>
      <c r="GA1777" s="74"/>
      <c r="GB1777" s="71"/>
      <c r="GC1777" s="71"/>
      <c r="GD1777" s="71"/>
      <c r="GE1777" s="71"/>
      <c r="GF1777" s="71"/>
      <c r="GG1777" s="71"/>
      <c r="GH1777" s="71"/>
      <c r="GI1777" s="71"/>
      <c r="GJ1777" s="71"/>
      <c r="GK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12">
        <f t="shared" si="168"/>
        <v>4771.4399999999996</v>
      </c>
      <c r="HC1777" s="2">
        <f t="shared" si="170"/>
        <v>4070.6000000000004</v>
      </c>
      <c r="HD1777" s="3">
        <f t="shared" si="171"/>
        <v>3907.6000000000004</v>
      </c>
      <c r="HK1777" s="197"/>
    </row>
    <row r="1778" spans="1:219" x14ac:dyDescent="0.25">
      <c r="A1778" s="67">
        <v>42951</v>
      </c>
      <c r="B1778" s="40">
        <v>4520</v>
      </c>
      <c r="C1778" s="40">
        <f t="shared" si="172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12">
        <v>4293.4399999999996</v>
      </c>
      <c r="U1778" s="3">
        <v>2597.9</v>
      </c>
      <c r="AJ1778" s="2">
        <f t="shared" si="167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G1778" s="2">
        <v>4401</v>
      </c>
      <c r="BI1778" s="2">
        <v>4099</v>
      </c>
      <c r="BJ1778" s="2">
        <v>4888.76</v>
      </c>
      <c r="BK1778" s="2">
        <v>2114.2199999999998</v>
      </c>
      <c r="BL1778" s="2">
        <v>4428.5600000000004</v>
      </c>
      <c r="BM1778" s="2">
        <v>2597.9</v>
      </c>
      <c r="BN1778" s="76">
        <v>4183</v>
      </c>
      <c r="BO1778" s="2">
        <v>5026.96</v>
      </c>
      <c r="BP1778" s="2">
        <v>2249.6999999999998</v>
      </c>
      <c r="BQ1778" s="2">
        <v>4566.76</v>
      </c>
      <c r="BR1778" s="2">
        <v>2734.53</v>
      </c>
      <c r="BY1778" s="76">
        <v>4183</v>
      </c>
      <c r="CA1778" s="2">
        <v>5026.96</v>
      </c>
      <c r="CB1778" s="2">
        <v>2249.6999999999998</v>
      </c>
      <c r="CC1778" s="2">
        <v>4566.76</v>
      </c>
      <c r="CD1778" s="2">
        <v>2734.53</v>
      </c>
      <c r="CE1778" s="74"/>
      <c r="CF1778" s="2">
        <v>5026.96</v>
      </c>
      <c r="CG1778" s="2">
        <v>2249.6999999999998</v>
      </c>
      <c r="CH1778" s="2">
        <v>4566.76</v>
      </c>
      <c r="CI1778" s="2">
        <v>2734.53</v>
      </c>
      <c r="CJ1778" s="2">
        <v>5026.96</v>
      </c>
      <c r="CK1778" s="2">
        <v>2249.6999999999998</v>
      </c>
      <c r="CL1778" s="2">
        <v>4566.76</v>
      </c>
      <c r="CM1778" s="2">
        <v>2734.53</v>
      </c>
      <c r="CW1778" s="2">
        <v>4794.42</v>
      </c>
      <c r="CX1778" s="2">
        <v>4334.22</v>
      </c>
      <c r="FY1778" s="74"/>
      <c r="FZ1778" s="74"/>
      <c r="GA1778" s="74"/>
      <c r="GB1778" s="71"/>
      <c r="GC1778" s="71"/>
      <c r="GD1778" s="71"/>
      <c r="GE1778" s="71"/>
      <c r="GF1778" s="71"/>
      <c r="GG1778" s="71"/>
      <c r="GH1778" s="71"/>
      <c r="GI1778" s="71"/>
      <c r="GJ1778" s="71"/>
      <c r="GK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12">
        <f t="shared" si="168"/>
        <v>4793.8100000000004</v>
      </c>
      <c r="HC1778" s="2">
        <f t="shared" si="170"/>
        <v>4060.3999999999996</v>
      </c>
      <c r="HD1778" s="3">
        <f t="shared" si="171"/>
        <v>3898.4000000000005</v>
      </c>
      <c r="HK1778" s="197"/>
    </row>
    <row r="1779" spans="1:219" x14ac:dyDescent="0.25">
      <c r="A1779" s="67">
        <v>42954</v>
      </c>
      <c r="B1779" s="40">
        <v>4510</v>
      </c>
      <c r="C1779" s="40">
        <f t="shared" si="172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12">
        <v>4248.59</v>
      </c>
      <c r="U1779" s="3">
        <v>2531.96</v>
      </c>
      <c r="AJ1779" s="2">
        <f t="shared" si="167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G1779" s="2">
        <v>4398</v>
      </c>
      <c r="BI1779" s="2">
        <v>4102</v>
      </c>
      <c r="BJ1779" s="2">
        <v>4842.09</v>
      </c>
      <c r="BK1779" s="2">
        <v>2075.0300000000002</v>
      </c>
      <c r="BL1779" s="2">
        <v>4381.8900000000003</v>
      </c>
      <c r="BM1779" s="2">
        <v>2558.38</v>
      </c>
      <c r="BN1779" s="75">
        <v>4180</v>
      </c>
      <c r="BO1779" s="2">
        <v>4978.32</v>
      </c>
      <c r="BP1779" s="2">
        <v>2208.59</v>
      </c>
      <c r="BQ1779" s="2">
        <v>4518.12</v>
      </c>
      <c r="BR1779" s="2">
        <v>2693.07</v>
      </c>
      <c r="BY1779" s="75">
        <v>4180</v>
      </c>
      <c r="CA1779" s="2">
        <v>4978.32</v>
      </c>
      <c r="CB1779" s="2">
        <v>2208.59</v>
      </c>
      <c r="CC1779" s="2">
        <v>4518.12</v>
      </c>
      <c r="CD1779" s="2">
        <v>2693.07</v>
      </c>
      <c r="CE1779" s="73"/>
      <c r="CF1779" s="2">
        <v>4978.32</v>
      </c>
      <c r="CG1779" s="2">
        <v>2208.59</v>
      </c>
      <c r="CH1779" s="2">
        <v>4518.12</v>
      </c>
      <c r="CI1779" s="2">
        <v>2693.07</v>
      </c>
      <c r="CJ1779" s="2">
        <v>4978.32</v>
      </c>
      <c r="CK1779" s="2">
        <v>2208.59</v>
      </c>
      <c r="CL1779" s="2">
        <v>4518.12</v>
      </c>
      <c r="CM1779" s="2">
        <v>2693.07</v>
      </c>
      <c r="CW1779" s="2">
        <v>4722.3500000000004</v>
      </c>
      <c r="CX1779" s="2">
        <v>4262.1499999999996</v>
      </c>
      <c r="FY1779" s="73"/>
      <c r="FZ1779" s="73"/>
      <c r="GA1779" s="73"/>
      <c r="GB1779" s="72"/>
      <c r="GC1779" s="72"/>
      <c r="GD1779" s="72"/>
      <c r="GE1779" s="72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72"/>
      <c r="HB1779" s="12">
        <f t="shared" si="168"/>
        <v>4751.74</v>
      </c>
      <c r="HC1779" s="2">
        <f t="shared" si="170"/>
        <v>4050.2</v>
      </c>
      <c r="HD1779" s="3">
        <f t="shared" si="171"/>
        <v>3889.2</v>
      </c>
      <c r="HK1779" s="197"/>
    </row>
    <row r="1780" spans="1:219" x14ac:dyDescent="0.25">
      <c r="A1780" s="67">
        <v>42955</v>
      </c>
      <c r="B1780" s="40">
        <v>4515</v>
      </c>
      <c r="C1780" s="40">
        <f t="shared" si="172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12">
        <v>4293.3500000000004</v>
      </c>
      <c r="U1780" s="3">
        <v>2571.1</v>
      </c>
      <c r="AJ1780" s="2">
        <f t="shared" si="167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G1780" s="2">
        <v>4379</v>
      </c>
      <c r="BI1780" s="2">
        <v>4078</v>
      </c>
      <c r="BJ1780" s="2">
        <v>4929.42</v>
      </c>
      <c r="BK1780" s="2">
        <v>2154.08</v>
      </c>
      <c r="BL1780" s="2">
        <v>4469.22</v>
      </c>
      <c r="BM1780" s="2">
        <v>2638.1</v>
      </c>
      <c r="BN1780" s="75">
        <v>4180</v>
      </c>
      <c r="BO1780" s="2">
        <v>5065.13</v>
      </c>
      <c r="BP1780" s="2">
        <v>2287.12</v>
      </c>
      <c r="BQ1780" s="2">
        <v>4604.93</v>
      </c>
      <c r="BR1780" s="2">
        <v>2772.27</v>
      </c>
      <c r="BY1780" s="75">
        <v>4180</v>
      </c>
      <c r="CA1780" s="2">
        <v>5065.13</v>
      </c>
      <c r="CB1780" s="2">
        <v>2287.12</v>
      </c>
      <c r="CC1780" s="2">
        <v>4604.93</v>
      </c>
      <c r="CD1780" s="2">
        <v>2772.27</v>
      </c>
      <c r="CE1780" s="73"/>
      <c r="CF1780" s="2">
        <v>5065.13</v>
      </c>
      <c r="CG1780" s="2">
        <v>2287.12</v>
      </c>
      <c r="CH1780" s="2">
        <v>4604.93</v>
      </c>
      <c r="CI1780" s="2">
        <v>2772.27</v>
      </c>
      <c r="CJ1780" s="2">
        <v>5065.13</v>
      </c>
      <c r="CK1780" s="2">
        <v>2287.12</v>
      </c>
      <c r="CL1780" s="2">
        <v>4604.93</v>
      </c>
      <c r="CM1780" s="2">
        <v>2772.27</v>
      </c>
      <c r="CW1780" s="2">
        <v>4753.76</v>
      </c>
      <c r="CX1780" s="2">
        <v>4293.5600000000004</v>
      </c>
      <c r="FY1780" s="73"/>
      <c r="FZ1780" s="73"/>
      <c r="GA1780" s="73"/>
      <c r="GB1780" s="72"/>
      <c r="GC1780" s="72"/>
      <c r="GD1780" s="72"/>
      <c r="GE1780" s="72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72"/>
      <c r="HB1780" s="12">
        <f t="shared" si="168"/>
        <v>4793.8100000000004</v>
      </c>
      <c r="HC1780" s="2">
        <f t="shared" si="170"/>
        <v>4055.3</v>
      </c>
      <c r="HD1780" s="3">
        <f t="shared" si="171"/>
        <v>3893.8</v>
      </c>
      <c r="HK1780" s="197"/>
    </row>
    <row r="1781" spans="1:219" x14ac:dyDescent="0.25">
      <c r="A1781" s="67">
        <v>42956</v>
      </c>
      <c r="B1781" s="40">
        <v>4515</v>
      </c>
      <c r="C1781" s="40">
        <f t="shared" si="172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12">
        <v>4302.78</v>
      </c>
      <c r="U1781" s="3">
        <v>2579.34</v>
      </c>
      <c r="AJ1781" s="2">
        <f t="shared" si="167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G1781" s="2">
        <v>4379</v>
      </c>
      <c r="BI1781" s="2">
        <v>4078</v>
      </c>
      <c r="BJ1781" s="2">
        <v>4939.37</v>
      </c>
      <c r="BK1781" s="2">
        <v>2162.4499999999998</v>
      </c>
      <c r="BL1781" s="2">
        <v>4479.17</v>
      </c>
      <c r="BM1781" s="2">
        <v>2646.54</v>
      </c>
      <c r="BN1781" s="76">
        <v>4181</v>
      </c>
      <c r="BO1781" s="2">
        <v>5075.4799999999996</v>
      </c>
      <c r="BP1781" s="2">
        <v>2295.89</v>
      </c>
      <c r="BQ1781" s="2">
        <v>4615.28</v>
      </c>
      <c r="BR1781" s="2">
        <v>2781.11</v>
      </c>
      <c r="BY1781" s="76">
        <v>4181</v>
      </c>
      <c r="CA1781" s="2">
        <v>5075.4799999999996</v>
      </c>
      <c r="CB1781" s="2">
        <v>2295.89</v>
      </c>
      <c r="CC1781" s="2">
        <v>4615.28</v>
      </c>
      <c r="CD1781" s="2">
        <v>2781.11</v>
      </c>
      <c r="CE1781" s="74"/>
      <c r="CF1781" s="2">
        <v>5075.4799999999996</v>
      </c>
      <c r="CG1781" s="2">
        <v>2295.89</v>
      </c>
      <c r="CH1781" s="2">
        <v>4615.28</v>
      </c>
      <c r="CI1781" s="2">
        <v>2781.11</v>
      </c>
      <c r="CJ1781" s="2">
        <v>5075.4799999999996</v>
      </c>
      <c r="CK1781" s="2">
        <v>2295.89</v>
      </c>
      <c r="CL1781" s="2">
        <v>4615.28</v>
      </c>
      <c r="CM1781" s="2">
        <v>2781.11</v>
      </c>
      <c r="CW1781" s="2">
        <v>4763.18</v>
      </c>
      <c r="CX1781" s="2">
        <v>4302.9799999999996</v>
      </c>
      <c r="FY1781" s="74"/>
      <c r="FZ1781" s="74"/>
      <c r="GA1781" s="74"/>
      <c r="GB1781" s="71"/>
      <c r="GC1781" s="71"/>
      <c r="GD1781" s="71"/>
      <c r="GE1781" s="71"/>
      <c r="GF1781" s="71"/>
      <c r="GG1781" s="71"/>
      <c r="GH1781" s="71"/>
      <c r="GI1781" s="71"/>
      <c r="GJ1781" s="71"/>
      <c r="GK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12">
        <f t="shared" si="168"/>
        <v>4802.66</v>
      </c>
      <c r="HC1781" s="2">
        <f t="shared" si="170"/>
        <v>4055.3</v>
      </c>
      <c r="HD1781" s="3">
        <f t="shared" si="171"/>
        <v>3893.8</v>
      </c>
      <c r="HK1781" s="197"/>
    </row>
    <row r="1782" spans="1:219" x14ac:dyDescent="0.25">
      <c r="A1782" s="67">
        <v>42957</v>
      </c>
      <c r="B1782" s="40">
        <v>4535</v>
      </c>
      <c r="C1782" s="40">
        <f t="shared" si="172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12">
        <v>4307.53</v>
      </c>
      <c r="U1782" s="3">
        <v>2596.92</v>
      </c>
      <c r="AJ1782" s="2">
        <f t="shared" si="167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G1782" s="2">
        <v>4393</v>
      </c>
      <c r="BI1782" s="2">
        <v>4117</v>
      </c>
      <c r="BJ1782" s="2">
        <v>4930.7299999999996</v>
      </c>
      <c r="BK1782" s="2">
        <v>2153.29</v>
      </c>
      <c r="BL1782" s="2">
        <v>4470.53</v>
      </c>
      <c r="BM1782" s="2">
        <v>2637.3</v>
      </c>
      <c r="BN1782" s="76">
        <v>4183</v>
      </c>
      <c r="BO1782" s="2">
        <v>5068.3</v>
      </c>
      <c r="BP1782" s="2">
        <v>2288.15</v>
      </c>
      <c r="BQ1782" s="2">
        <v>4608.1000000000004</v>
      </c>
      <c r="BR1782" s="2">
        <v>2773.31</v>
      </c>
      <c r="BY1782" s="76">
        <v>4183</v>
      </c>
      <c r="CA1782" s="2">
        <v>5068.3</v>
      </c>
      <c r="CB1782" s="2">
        <v>2288.15</v>
      </c>
      <c r="CC1782" s="2">
        <v>4608.1000000000004</v>
      </c>
      <c r="CD1782" s="2">
        <v>2773.31</v>
      </c>
      <c r="CE1782" s="74"/>
      <c r="CF1782" s="2">
        <v>5068.3</v>
      </c>
      <c r="CG1782" s="2">
        <v>2288.15</v>
      </c>
      <c r="CH1782" s="2">
        <v>4608.1000000000004</v>
      </c>
      <c r="CI1782" s="2">
        <v>2773.31</v>
      </c>
      <c r="CJ1782" s="2">
        <v>5068.3</v>
      </c>
      <c r="CK1782" s="2">
        <v>2288.15</v>
      </c>
      <c r="CL1782" s="2">
        <v>4608.1000000000004</v>
      </c>
      <c r="CM1782" s="2">
        <v>2773.31</v>
      </c>
      <c r="CW1782" s="2">
        <v>4795.12</v>
      </c>
      <c r="CX1782" s="2">
        <v>4334.92</v>
      </c>
      <c r="FY1782" s="74"/>
      <c r="FZ1782" s="74"/>
      <c r="GA1782" s="74"/>
      <c r="GB1782" s="71"/>
      <c r="GC1782" s="71"/>
      <c r="GD1782" s="71"/>
      <c r="GE1782" s="71"/>
      <c r="GF1782" s="71"/>
      <c r="GG1782" s="71"/>
      <c r="GH1782" s="71"/>
      <c r="GI1782" s="71"/>
      <c r="GJ1782" s="71"/>
      <c r="GK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12">
        <f t="shared" si="168"/>
        <v>4807.09</v>
      </c>
      <c r="HC1782" s="2">
        <f t="shared" si="170"/>
        <v>4075.7</v>
      </c>
      <c r="HD1782" s="3">
        <f t="shared" si="171"/>
        <v>3912.2</v>
      </c>
      <c r="HK1782" s="197"/>
    </row>
    <row r="1783" spans="1:219" x14ac:dyDescent="0.25">
      <c r="A1783" s="67">
        <v>42958</v>
      </c>
      <c r="B1783" s="40">
        <v>4590</v>
      </c>
      <c r="C1783" s="40">
        <f t="shared" si="172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12">
        <v>4298.07</v>
      </c>
      <c r="U1783" s="3">
        <v>2575.2199999999998</v>
      </c>
      <c r="AJ1783" s="2">
        <f t="shared" si="167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G1783" s="2">
        <v>4385</v>
      </c>
      <c r="BI1783" s="2">
        <v>4125</v>
      </c>
      <c r="BJ1783" s="2">
        <v>4880.1000000000004</v>
      </c>
      <c r="BK1783" s="2">
        <v>2105.04</v>
      </c>
      <c r="BL1783" s="2">
        <v>4419.902</v>
      </c>
      <c r="BM1783" s="2">
        <v>2588.64</v>
      </c>
      <c r="BN1783" s="76">
        <v>4184</v>
      </c>
      <c r="BO1783" s="2">
        <v>5019.75</v>
      </c>
      <c r="BP1783" s="2">
        <v>2241.94</v>
      </c>
      <c r="BQ1783" s="2">
        <v>4559.55</v>
      </c>
      <c r="BR1783" s="2">
        <v>2726.71</v>
      </c>
      <c r="BY1783" s="76">
        <v>4184</v>
      </c>
      <c r="CA1783" s="2">
        <v>5019.75</v>
      </c>
      <c r="CB1783" s="2">
        <v>2241.94</v>
      </c>
      <c r="CC1783" s="2">
        <v>4559.55</v>
      </c>
      <c r="CD1783" s="2">
        <v>2726.71</v>
      </c>
      <c r="CE1783" s="74"/>
      <c r="CF1783" s="2">
        <v>5019.75</v>
      </c>
      <c r="CG1783" s="2">
        <v>2241.94</v>
      </c>
      <c r="CH1783" s="2">
        <v>4559.55</v>
      </c>
      <c r="CI1783" s="2">
        <v>2726.71</v>
      </c>
      <c r="CJ1783" s="2">
        <v>5019.75</v>
      </c>
      <c r="CK1783" s="2">
        <v>2241.94</v>
      </c>
      <c r="CL1783" s="2">
        <v>4559.55</v>
      </c>
      <c r="CM1783" s="2">
        <v>2726.71</v>
      </c>
      <c r="CW1783" s="2">
        <v>4785.62</v>
      </c>
      <c r="CX1783" s="2">
        <v>4325.42</v>
      </c>
      <c r="FY1783" s="74"/>
      <c r="FZ1783" s="74"/>
      <c r="GA1783" s="74"/>
      <c r="GB1783" s="71"/>
      <c r="GC1783" s="71"/>
      <c r="GD1783" s="71"/>
      <c r="GE1783" s="71"/>
      <c r="GF1783" s="71"/>
      <c r="GG1783" s="71"/>
      <c r="GH1783" s="71"/>
      <c r="GI1783" s="71"/>
      <c r="GJ1783" s="71"/>
      <c r="GK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12">
        <f t="shared" si="168"/>
        <v>4798.2299999999996</v>
      </c>
      <c r="HC1783" s="2">
        <f t="shared" si="170"/>
        <v>4131.8</v>
      </c>
      <c r="HD1783" s="3">
        <f t="shared" si="171"/>
        <v>3962.8</v>
      </c>
      <c r="HK1783" s="197"/>
    </row>
    <row r="1784" spans="1:219" x14ac:dyDescent="0.25">
      <c r="A1784" s="67">
        <v>42961</v>
      </c>
      <c r="B1784" s="40">
        <v>4550</v>
      </c>
      <c r="C1784" s="40">
        <f t="shared" si="172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12">
        <v>4269.76</v>
      </c>
      <c r="U1784" s="3">
        <v>2537.1999999999998</v>
      </c>
      <c r="AJ1784" s="2">
        <f t="shared" si="167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G1784" s="2">
        <v>4356</v>
      </c>
      <c r="BI1784" s="2">
        <v>4113</v>
      </c>
      <c r="BJ1784" s="2">
        <v>4837.29</v>
      </c>
      <c r="BK1784" s="2">
        <v>2067.2199999999998</v>
      </c>
      <c r="BL1784" s="2">
        <v>4377.09</v>
      </c>
      <c r="BM1784" s="2">
        <v>2550.5</v>
      </c>
      <c r="BN1784" s="76">
        <v>4181</v>
      </c>
      <c r="BO1784" s="2">
        <v>4973.22</v>
      </c>
      <c r="BP1784" s="2">
        <v>2200.48</v>
      </c>
      <c r="BQ1784" s="2">
        <v>4513.0200000000004</v>
      </c>
      <c r="BR1784" s="2">
        <v>2684.89</v>
      </c>
      <c r="BY1784" s="76">
        <v>4181</v>
      </c>
      <c r="CA1784" s="2">
        <v>4973.22</v>
      </c>
      <c r="CB1784" s="2">
        <v>2200.48</v>
      </c>
      <c r="CC1784" s="2">
        <v>4513.0200000000004</v>
      </c>
      <c r="CD1784" s="2">
        <v>2684.89</v>
      </c>
      <c r="CE1784" s="74"/>
      <c r="CF1784" s="2">
        <v>4973.22</v>
      </c>
      <c r="CG1784" s="2">
        <v>2200.48</v>
      </c>
      <c r="CH1784" s="2">
        <v>4513.0200000000004</v>
      </c>
      <c r="CI1784" s="2">
        <v>2684.89</v>
      </c>
      <c r="CJ1784" s="2">
        <v>4973.22</v>
      </c>
      <c r="CK1784" s="2">
        <v>2200.48</v>
      </c>
      <c r="CL1784" s="2">
        <v>4513.0200000000004</v>
      </c>
      <c r="CM1784" s="2">
        <v>2684.89</v>
      </c>
      <c r="CW1784" s="2">
        <v>4743.6499999999996</v>
      </c>
      <c r="CX1784" s="2">
        <v>4146.3500000000004</v>
      </c>
      <c r="FY1784" s="74"/>
      <c r="FZ1784" s="74"/>
      <c r="GA1784" s="74"/>
      <c r="GB1784" s="71"/>
      <c r="GC1784" s="71"/>
      <c r="GD1784" s="71"/>
      <c r="GE1784" s="71"/>
      <c r="GF1784" s="71"/>
      <c r="GG1784" s="71"/>
      <c r="GH1784" s="71"/>
      <c r="GI1784" s="71"/>
      <c r="GJ1784" s="71"/>
      <c r="GK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12">
        <f t="shared" si="168"/>
        <v>4771.66</v>
      </c>
      <c r="HC1784" s="2">
        <f t="shared" si="170"/>
        <v>4091</v>
      </c>
      <c r="HD1784" s="3">
        <f t="shared" si="171"/>
        <v>3926</v>
      </c>
      <c r="HK1784" s="197"/>
    </row>
    <row r="1785" spans="1:219" x14ac:dyDescent="0.25">
      <c r="A1785" s="67">
        <v>42962</v>
      </c>
      <c r="B1785" s="40">
        <v>4572</v>
      </c>
      <c r="C1785" s="40">
        <f t="shared" si="172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12">
        <v>4272.03</v>
      </c>
      <c r="U1785" s="3">
        <v>2512.63</v>
      </c>
      <c r="AJ1785" s="2">
        <f t="shared" si="167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G1785" s="2">
        <v>4380</v>
      </c>
      <c r="BI1785" s="2">
        <v>4106</v>
      </c>
      <c r="BJ1785" s="2">
        <v>4826.2700000000004</v>
      </c>
      <c r="BK1785" s="2">
        <v>2056.06</v>
      </c>
      <c r="BL1785" s="2">
        <v>4366.07</v>
      </c>
      <c r="BM1785" s="2">
        <v>2539.25</v>
      </c>
      <c r="BN1785" s="76">
        <v>4121</v>
      </c>
      <c r="BO1785" s="2">
        <v>4962.3</v>
      </c>
      <c r="BP1785" s="2">
        <v>2189.42</v>
      </c>
      <c r="BQ1785" s="2">
        <v>4502.1000000000004</v>
      </c>
      <c r="BR1785" s="2">
        <v>2673.74</v>
      </c>
      <c r="BY1785" s="76">
        <v>4121</v>
      </c>
      <c r="CA1785" s="2">
        <v>4962.3</v>
      </c>
      <c r="CB1785" s="2">
        <v>2189.42</v>
      </c>
      <c r="CC1785" s="2">
        <v>4502.1000000000004</v>
      </c>
      <c r="CD1785" s="2">
        <v>2673.74</v>
      </c>
      <c r="CE1785" s="74"/>
      <c r="CF1785" s="2">
        <v>4962.3</v>
      </c>
      <c r="CG1785" s="2">
        <v>2189.42</v>
      </c>
      <c r="CH1785" s="2">
        <v>4502.1000000000004</v>
      </c>
      <c r="CI1785" s="2">
        <v>2673.74</v>
      </c>
      <c r="CJ1785" s="2">
        <v>4962.3</v>
      </c>
      <c r="CK1785" s="2">
        <v>2189.42</v>
      </c>
      <c r="CL1785" s="2">
        <v>4502.1000000000004</v>
      </c>
      <c r="CM1785" s="2">
        <v>2673.74</v>
      </c>
      <c r="CW1785" s="2">
        <v>4705.63</v>
      </c>
      <c r="CX1785" s="2">
        <v>4245.43</v>
      </c>
      <c r="FY1785" s="74"/>
      <c r="FZ1785" s="74"/>
      <c r="GA1785" s="74"/>
      <c r="GB1785" s="71"/>
      <c r="GC1785" s="71"/>
      <c r="GD1785" s="71"/>
      <c r="GE1785" s="71"/>
      <c r="GF1785" s="71"/>
      <c r="GG1785" s="71"/>
      <c r="GH1785" s="71"/>
      <c r="GI1785" s="71"/>
      <c r="GJ1785" s="71"/>
      <c r="GK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12">
        <f t="shared" si="168"/>
        <v>4773.88</v>
      </c>
      <c r="HC1785" s="2">
        <f t="shared" si="170"/>
        <v>4113.4400000000005</v>
      </c>
      <c r="HD1785" s="3">
        <f t="shared" si="171"/>
        <v>3946.24</v>
      </c>
      <c r="HK1785" s="197"/>
    </row>
    <row r="1786" spans="1:219" x14ac:dyDescent="0.25">
      <c r="A1786" s="67">
        <v>42963</v>
      </c>
      <c r="B1786" s="40">
        <v>4638</v>
      </c>
      <c r="C1786" s="40">
        <f t="shared" si="172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12">
        <v>4239.01</v>
      </c>
      <c r="U1786" s="3">
        <v>2471.04</v>
      </c>
      <c r="AJ1786" s="2">
        <f t="shared" si="167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G1786" s="2">
        <v>4279</v>
      </c>
      <c r="BI1786" s="2">
        <v>4044</v>
      </c>
      <c r="BJ1786" s="2">
        <v>4752.33</v>
      </c>
      <c r="BK1786" s="2">
        <v>1988.43</v>
      </c>
      <c r="BL1786" s="2">
        <v>4292.13</v>
      </c>
      <c r="BM1786" s="2">
        <v>2471.04</v>
      </c>
      <c r="BN1786" s="76">
        <v>4090</v>
      </c>
      <c r="BO1786" s="2">
        <v>4886.93</v>
      </c>
      <c r="BP1786" s="2">
        <v>2120.38</v>
      </c>
      <c r="BQ1786" s="2">
        <v>4426.7299999999996</v>
      </c>
      <c r="BR1786" s="2">
        <v>2604.12</v>
      </c>
      <c r="BY1786" s="76">
        <v>4090</v>
      </c>
      <c r="CA1786" s="2">
        <v>4886.93</v>
      </c>
      <c r="CB1786" s="2">
        <v>2120.38</v>
      </c>
      <c r="CC1786" s="2">
        <v>4426.7299999999996</v>
      </c>
      <c r="CD1786" s="2">
        <v>2604.12</v>
      </c>
      <c r="CE1786" s="74"/>
      <c r="CF1786" s="2">
        <v>4886.93</v>
      </c>
      <c r="CG1786" s="2">
        <v>2120.38</v>
      </c>
      <c r="CH1786" s="2">
        <v>4426.7299999999996</v>
      </c>
      <c r="CI1786" s="2">
        <v>2604.12</v>
      </c>
      <c r="CJ1786" s="2">
        <v>4886.93</v>
      </c>
      <c r="CK1786" s="2">
        <v>2120.38</v>
      </c>
      <c r="CL1786" s="2">
        <v>4426.7299999999996</v>
      </c>
      <c r="CM1786" s="2">
        <v>2604.12</v>
      </c>
      <c r="CW1786" s="2">
        <v>4646.29</v>
      </c>
      <c r="CX1786" s="2">
        <v>2053.7199999999998</v>
      </c>
      <c r="FY1786" s="74"/>
      <c r="FZ1786" s="74"/>
      <c r="GA1786" s="74"/>
      <c r="GB1786" s="71"/>
      <c r="GC1786" s="71"/>
      <c r="GD1786" s="71"/>
      <c r="GE1786" s="71"/>
      <c r="GF1786" s="71"/>
      <c r="GG1786" s="71"/>
      <c r="GH1786" s="71"/>
      <c r="GI1786" s="71"/>
      <c r="GJ1786" s="71"/>
      <c r="GK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12">
        <f t="shared" si="168"/>
        <v>4742.88</v>
      </c>
      <c r="HC1786" s="2">
        <f t="shared" si="170"/>
        <v>4180.76</v>
      </c>
      <c r="HD1786" s="3">
        <f t="shared" si="171"/>
        <v>4006.96</v>
      </c>
      <c r="HK1786" s="197"/>
    </row>
    <row r="1787" spans="1:219" x14ac:dyDescent="0.25">
      <c r="A1787" s="67">
        <v>42964</v>
      </c>
      <c r="B1787" s="40">
        <v>4638</v>
      </c>
      <c r="C1787" s="40">
        <f t="shared" si="172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12">
        <v>4257.82</v>
      </c>
      <c r="U1787" s="3">
        <v>2473.9499999999998</v>
      </c>
      <c r="AJ1787" s="2">
        <f t="shared" si="167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G1787" s="2">
        <v>4210</v>
      </c>
      <c r="BI1787" s="2">
        <v>4006</v>
      </c>
      <c r="BJ1787" s="2">
        <v>4744.7</v>
      </c>
      <c r="BK1787" s="2">
        <v>1978.17</v>
      </c>
      <c r="BL1787" s="2">
        <v>4284.5</v>
      </c>
      <c r="BM1787" s="2">
        <v>2460.6999999999998</v>
      </c>
      <c r="BN1787" s="76">
        <v>4093</v>
      </c>
      <c r="BO1787" s="2">
        <v>4881.3500000000004</v>
      </c>
      <c r="BP1787" s="2">
        <v>2112.14</v>
      </c>
      <c r="BQ1787" s="2">
        <v>4421.1499999999996</v>
      </c>
      <c r="BR1787" s="2">
        <v>2595.8000000000002</v>
      </c>
      <c r="BY1787" s="76">
        <v>4093</v>
      </c>
      <c r="CA1787" s="2">
        <v>4881.3500000000004</v>
      </c>
      <c r="CB1787" s="2">
        <v>2112.14</v>
      </c>
      <c r="CC1787" s="2">
        <v>4421.1499999999996</v>
      </c>
      <c r="CD1787" s="2">
        <v>2595.8000000000002</v>
      </c>
      <c r="CE1787" s="74"/>
      <c r="CF1787" s="2">
        <v>4881.3500000000004</v>
      </c>
      <c r="CG1787" s="2">
        <v>2112.14</v>
      </c>
      <c r="CH1787" s="2">
        <v>4421.1499999999996</v>
      </c>
      <c r="CI1787" s="2">
        <v>2595.8000000000002</v>
      </c>
      <c r="CJ1787" s="2">
        <v>4881.3500000000004</v>
      </c>
      <c r="CK1787" s="2">
        <v>2112.14</v>
      </c>
      <c r="CL1787" s="2">
        <v>4421.1499999999996</v>
      </c>
      <c r="CM1787" s="2">
        <v>2595.8000000000002</v>
      </c>
      <c r="CW1787" s="2">
        <v>4664.8100000000004</v>
      </c>
      <c r="CX1787" s="2">
        <v>4204.6099999999997</v>
      </c>
      <c r="FY1787" s="74"/>
      <c r="FZ1787" s="74"/>
      <c r="GA1787" s="74"/>
      <c r="GB1787" s="71"/>
      <c r="GC1787" s="71"/>
      <c r="GD1787" s="71"/>
      <c r="GE1787" s="71"/>
      <c r="GF1787" s="71"/>
      <c r="GG1787" s="71"/>
      <c r="GH1787" s="71"/>
      <c r="GI1787" s="71"/>
      <c r="GJ1787" s="71"/>
      <c r="GK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12">
        <f t="shared" si="168"/>
        <v>4760.59</v>
      </c>
      <c r="HC1787" s="2">
        <f t="shared" si="170"/>
        <v>4180.76</v>
      </c>
      <c r="HD1787" s="3">
        <f t="shared" si="171"/>
        <v>4006.96</v>
      </c>
      <c r="HK1787" s="197"/>
    </row>
    <row r="1788" spans="1:219" x14ac:dyDescent="0.25">
      <c r="A1788" s="67">
        <v>42965</v>
      </c>
      <c r="B1788" s="40">
        <v>4666</v>
      </c>
      <c r="C1788" s="40">
        <f t="shared" si="172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12">
        <v>4238.93</v>
      </c>
      <c r="U1788" s="3">
        <v>2444.6999999999998</v>
      </c>
      <c r="AJ1788" s="2">
        <f t="shared" si="167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G1788" s="2">
        <v>4222</v>
      </c>
      <c r="BI1788" s="2">
        <v>4024</v>
      </c>
      <c r="BJ1788" s="2">
        <v>4712.37</v>
      </c>
      <c r="BK1788" s="2">
        <v>1949.25</v>
      </c>
      <c r="BL1788" s="2">
        <v>4252.17</v>
      </c>
      <c r="BM1788" s="2">
        <v>2431.5300000000002</v>
      </c>
      <c r="BN1788" s="76">
        <v>4083</v>
      </c>
      <c r="BO1788" s="2">
        <v>4848.2</v>
      </c>
      <c r="BP1788" s="2">
        <v>2082.41</v>
      </c>
      <c r="BQ1788" s="2">
        <v>4388</v>
      </c>
      <c r="BR1788" s="2">
        <v>2565.8200000000002</v>
      </c>
      <c r="BY1788" s="76">
        <v>4083</v>
      </c>
      <c r="CA1788" s="2">
        <v>4848.2</v>
      </c>
      <c r="CB1788" s="2">
        <v>2082.41</v>
      </c>
      <c r="CC1788" s="2">
        <v>4388</v>
      </c>
      <c r="CD1788" s="2">
        <v>2565.8200000000002</v>
      </c>
      <c r="CE1788" s="74"/>
      <c r="CF1788" s="2">
        <v>4848.2</v>
      </c>
      <c r="CG1788" s="2">
        <v>2082.41</v>
      </c>
      <c r="CH1788" s="2">
        <v>4388</v>
      </c>
      <c r="CI1788" s="2">
        <v>2565.8200000000002</v>
      </c>
      <c r="CJ1788" s="2">
        <v>4848.2</v>
      </c>
      <c r="CK1788" s="2">
        <v>2082.41</v>
      </c>
      <c r="CL1788" s="2">
        <v>4388</v>
      </c>
      <c r="CM1788" s="2">
        <v>2565.8200000000002</v>
      </c>
      <c r="CW1788" s="2">
        <v>4619.6400000000003</v>
      </c>
      <c r="CX1788" s="2">
        <v>4159.4399999999996</v>
      </c>
      <c r="FY1788" s="74"/>
      <c r="FZ1788" s="74"/>
      <c r="GA1788" s="74"/>
      <c r="GB1788" s="71"/>
      <c r="GC1788" s="71"/>
      <c r="GD1788" s="71"/>
      <c r="GE1788" s="71"/>
      <c r="GF1788" s="71"/>
      <c r="GG1788" s="71"/>
      <c r="GH1788" s="71"/>
      <c r="GI1788" s="71"/>
      <c r="GJ1788" s="71"/>
      <c r="GK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12">
        <f t="shared" si="168"/>
        <v>4742.88</v>
      </c>
      <c r="HC1788" s="2">
        <f t="shared" si="170"/>
        <v>4209.32</v>
      </c>
      <c r="HD1788" s="3">
        <f t="shared" si="171"/>
        <v>4032.7200000000003</v>
      </c>
      <c r="HK1788" s="197"/>
    </row>
    <row r="1789" spans="1:219" x14ac:dyDescent="0.25">
      <c r="A1789" s="67">
        <v>42968</v>
      </c>
      <c r="B1789" s="40">
        <v>4600</v>
      </c>
      <c r="C1789" s="40">
        <f t="shared" si="172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12">
        <v>4236.57</v>
      </c>
      <c r="U1789" s="3">
        <v>2442.6999999999998</v>
      </c>
      <c r="AJ1789" s="2">
        <f t="shared" si="167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G1789" s="2">
        <v>4250</v>
      </c>
      <c r="BI1789" s="2">
        <v>4002</v>
      </c>
      <c r="BJ1789" s="2">
        <v>4710.01</v>
      </c>
      <c r="BK1789" s="2">
        <v>1947.28</v>
      </c>
      <c r="BL1789" s="2">
        <v>4249.8100000000004</v>
      </c>
      <c r="BM1789" s="2">
        <v>2429.54</v>
      </c>
      <c r="BN1789" s="76">
        <v>4053</v>
      </c>
      <c r="BO1789" s="2">
        <v>4846.95</v>
      </c>
      <c r="BP1789" s="2">
        <v>2081.5300000000002</v>
      </c>
      <c r="BQ1789" s="2">
        <v>4386.75</v>
      </c>
      <c r="BR1789" s="2">
        <v>2564.9299999999998</v>
      </c>
      <c r="BY1789" s="76">
        <v>4053</v>
      </c>
      <c r="CA1789" s="2">
        <v>4846.95</v>
      </c>
      <c r="CB1789" s="2">
        <v>2081.5300000000002</v>
      </c>
      <c r="CC1789" s="2">
        <v>4386.75</v>
      </c>
      <c r="CD1789" s="2">
        <v>2564.9299999999998</v>
      </c>
      <c r="CE1789" s="74"/>
      <c r="CF1789" s="2">
        <v>4846.95</v>
      </c>
      <c r="CG1789" s="2">
        <v>2081.5300000000002</v>
      </c>
      <c r="CH1789" s="2">
        <v>4386.75</v>
      </c>
      <c r="CI1789" s="2">
        <v>2564.9299999999998</v>
      </c>
      <c r="CJ1789" s="2">
        <v>4846.95</v>
      </c>
      <c r="CK1789" s="2">
        <v>2081.5300000000002</v>
      </c>
      <c r="CL1789" s="2">
        <v>4386.75</v>
      </c>
      <c r="CM1789" s="2">
        <v>2564.9299999999998</v>
      </c>
      <c r="CW1789" s="2">
        <v>4630.66</v>
      </c>
      <c r="CX1789" s="2">
        <v>4170.46</v>
      </c>
      <c r="FY1789" s="74"/>
      <c r="FZ1789" s="74"/>
      <c r="GA1789" s="74"/>
      <c r="GB1789" s="71"/>
      <c r="GC1789" s="71"/>
      <c r="GD1789" s="71"/>
      <c r="GE1789" s="71"/>
      <c r="GF1789" s="71"/>
      <c r="GG1789" s="71"/>
      <c r="GH1789" s="71"/>
      <c r="GI1789" s="71"/>
      <c r="GJ1789" s="71"/>
      <c r="GK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12">
        <f t="shared" si="168"/>
        <v>4740.66</v>
      </c>
      <c r="HC1789" s="2">
        <f t="shared" si="170"/>
        <v>4142</v>
      </c>
      <c r="HD1789" s="3">
        <f t="shared" si="171"/>
        <v>3972</v>
      </c>
      <c r="HK1789" s="197"/>
    </row>
    <row r="1790" spans="1:219" x14ac:dyDescent="0.25">
      <c r="A1790" s="67">
        <v>42969</v>
      </c>
      <c r="B1790" s="40">
        <v>4550</v>
      </c>
      <c r="C1790" s="40">
        <f t="shared" si="172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12">
        <v>4250.71</v>
      </c>
      <c r="U1790" s="3">
        <v>2454.6999999999998</v>
      </c>
      <c r="AJ1790" s="2">
        <f t="shared" si="167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G1790" s="2">
        <v>4215</v>
      </c>
      <c r="BI1790" s="2">
        <v>3974</v>
      </c>
      <c r="BJ1790" s="2">
        <v>4710.83</v>
      </c>
      <c r="BK1790" s="2">
        <v>1946.01</v>
      </c>
      <c r="BL1790" s="2">
        <v>4250.63</v>
      </c>
      <c r="BM1790" s="2">
        <v>2428.2600000000002</v>
      </c>
      <c r="BN1790" s="76">
        <v>3985</v>
      </c>
      <c r="BO1790" s="2">
        <v>4848.3999999999996</v>
      </c>
      <c r="BP1790" s="2">
        <v>2080.87</v>
      </c>
      <c r="BQ1790" s="2">
        <v>4388.2</v>
      </c>
      <c r="BR1790" s="2">
        <v>2564.27</v>
      </c>
      <c r="BY1790" s="76">
        <v>3985</v>
      </c>
      <c r="CA1790" s="2">
        <v>4848.3999999999996</v>
      </c>
      <c r="CB1790" s="2">
        <v>2080.87</v>
      </c>
      <c r="CC1790" s="2">
        <v>4388.2</v>
      </c>
      <c r="CD1790" s="2">
        <v>2564.27</v>
      </c>
      <c r="CE1790" s="74"/>
      <c r="CF1790" s="2">
        <v>4848.3999999999996</v>
      </c>
      <c r="CG1790" s="2">
        <v>2080.87</v>
      </c>
      <c r="CH1790" s="2">
        <v>4388.2</v>
      </c>
      <c r="CI1790" s="2">
        <v>2564.27</v>
      </c>
      <c r="CJ1790" s="2">
        <v>4848.3999999999996</v>
      </c>
      <c r="CK1790" s="2">
        <v>2080.87</v>
      </c>
      <c r="CL1790" s="2">
        <v>4388.2</v>
      </c>
      <c r="CM1790" s="2">
        <v>2564.27</v>
      </c>
      <c r="CW1790" s="2">
        <v>4644.49</v>
      </c>
      <c r="CX1790" s="2">
        <v>4184.29</v>
      </c>
      <c r="FY1790" s="74"/>
      <c r="FZ1790" s="74"/>
      <c r="GA1790" s="74"/>
      <c r="GB1790" s="71"/>
      <c r="GC1790" s="71"/>
      <c r="GD1790" s="71"/>
      <c r="GE1790" s="71"/>
      <c r="GF1790" s="71"/>
      <c r="GG1790" s="71"/>
      <c r="GH1790" s="71"/>
      <c r="GI1790" s="71"/>
      <c r="GJ1790" s="71"/>
      <c r="GK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12">
        <f t="shared" si="168"/>
        <v>4753.95</v>
      </c>
      <c r="HC1790" s="2">
        <f t="shared" si="170"/>
        <v>4091</v>
      </c>
      <c r="HD1790" s="3">
        <f t="shared" si="171"/>
        <v>3926</v>
      </c>
      <c r="HK1790" s="197"/>
    </row>
    <row r="1791" spans="1:219" x14ac:dyDescent="0.25">
      <c r="A1791" s="67">
        <v>42970</v>
      </c>
      <c r="B1791" s="40">
        <v>4300</v>
      </c>
      <c r="C1791" s="40">
        <f t="shared" si="172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12">
        <v>4236.5</v>
      </c>
      <c r="U1791" s="3">
        <v>2416.38</v>
      </c>
      <c r="AJ1791" s="2">
        <f t="shared" si="167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G1791" s="2">
        <v>4085</v>
      </c>
      <c r="BI1791" s="2">
        <v>3902</v>
      </c>
      <c r="BJ1791" s="2">
        <v>4643.45</v>
      </c>
      <c r="BK1791" s="2">
        <v>1882.03</v>
      </c>
      <c r="BL1791" s="2">
        <v>4183.25</v>
      </c>
      <c r="BM1791" s="2">
        <v>2363.7399999999998</v>
      </c>
      <c r="BN1791" s="76">
        <v>4000</v>
      </c>
      <c r="BO1791" s="2">
        <v>4780.3999999999996</v>
      </c>
      <c r="BP1791" s="2">
        <v>2016.28</v>
      </c>
      <c r="BQ1791" s="2">
        <v>4320.2</v>
      </c>
      <c r="BR1791" s="2">
        <v>2499.13</v>
      </c>
      <c r="BS1791" s="65">
        <v>4045</v>
      </c>
      <c r="BT1791" s="65"/>
      <c r="BY1791" s="76">
        <v>4000</v>
      </c>
      <c r="CA1791" s="2">
        <v>4780.3999999999996</v>
      </c>
      <c r="CB1791" s="2">
        <v>2016.28</v>
      </c>
      <c r="CC1791" s="2">
        <v>4320.2</v>
      </c>
      <c r="CD1791" s="2">
        <v>2499.13</v>
      </c>
      <c r="CE1791" s="74"/>
      <c r="CF1791" s="2">
        <v>4780.3999999999996</v>
      </c>
      <c r="CG1791" s="2">
        <v>2016.28</v>
      </c>
      <c r="CH1791" s="2">
        <v>4320.2</v>
      </c>
      <c r="CI1791" s="2">
        <v>2499.13</v>
      </c>
      <c r="CJ1791" s="2">
        <v>4780.3999999999996</v>
      </c>
      <c r="CK1791" s="2">
        <v>2016.28</v>
      </c>
      <c r="CL1791" s="2">
        <v>4320.2</v>
      </c>
      <c r="CM1791" s="2">
        <v>2499.13</v>
      </c>
      <c r="CW1791" s="2">
        <v>4604.04</v>
      </c>
      <c r="CX1791" s="2">
        <v>4143.84</v>
      </c>
      <c r="FY1791" s="74"/>
      <c r="FZ1791" s="74"/>
      <c r="GA1791" s="74"/>
      <c r="GB1791" s="71"/>
      <c r="GC1791" s="71"/>
      <c r="GD1791" s="71"/>
      <c r="GE1791" s="71"/>
      <c r="GF1791" s="71"/>
      <c r="GG1791" s="71"/>
      <c r="GH1791" s="71"/>
      <c r="GI1791" s="71"/>
      <c r="GJ1791" s="71"/>
      <c r="GK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12">
        <f t="shared" si="168"/>
        <v>4740.66</v>
      </c>
      <c r="HC1791" s="2">
        <f t="shared" si="170"/>
        <v>3836</v>
      </c>
      <c r="HD1791" s="3">
        <f t="shared" si="171"/>
        <v>3696</v>
      </c>
      <c r="HK1791" s="197"/>
    </row>
    <row r="1792" spans="1:219" x14ac:dyDescent="0.25">
      <c r="A1792" s="67">
        <v>42971</v>
      </c>
      <c r="B1792" s="40">
        <v>4400</v>
      </c>
      <c r="C1792" s="40">
        <f t="shared" si="172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12">
        <v>4241.21</v>
      </c>
      <c r="U1792" s="3">
        <v>2420.34</v>
      </c>
      <c r="AJ1792" s="2">
        <f t="shared" si="167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G1792" s="2">
        <v>4069</v>
      </c>
      <c r="BI1792" s="2">
        <v>3903</v>
      </c>
      <c r="BJ1792" s="2">
        <v>4661.37</v>
      </c>
      <c r="BK1792" s="2">
        <v>1885.88</v>
      </c>
      <c r="BL1792" s="2">
        <v>4201.17</v>
      </c>
      <c r="BM1792" s="2">
        <v>2367.62</v>
      </c>
      <c r="BN1792" s="2">
        <v>3940</v>
      </c>
      <c r="BO1792" s="2">
        <v>4797.3</v>
      </c>
      <c r="BP1792" s="2">
        <v>2019.13</v>
      </c>
      <c r="BQ1792" s="2">
        <v>4337.1000000000004</v>
      </c>
      <c r="BR1792" s="2">
        <v>2502.0100000000002</v>
      </c>
      <c r="BS1792" s="65">
        <v>4065</v>
      </c>
      <c r="BT1792" s="65"/>
      <c r="BY1792" s="2">
        <v>3940</v>
      </c>
      <c r="CA1792" s="2">
        <v>4797.3</v>
      </c>
      <c r="CB1792" s="2">
        <v>2019.13</v>
      </c>
      <c r="CC1792" s="2">
        <v>4337.1000000000004</v>
      </c>
      <c r="CD1792" s="2">
        <v>2502.0100000000002</v>
      </c>
      <c r="CF1792" s="2">
        <v>4797.3</v>
      </c>
      <c r="CG1792" s="2">
        <v>2019.13</v>
      </c>
      <c r="CH1792" s="2">
        <v>4337.1000000000004</v>
      </c>
      <c r="CI1792" s="2">
        <v>2502.0100000000002</v>
      </c>
      <c r="CJ1792" s="2">
        <v>4797.3</v>
      </c>
      <c r="CK1792" s="2">
        <v>2019.13</v>
      </c>
      <c r="CL1792" s="2">
        <v>4337.1000000000004</v>
      </c>
      <c r="CM1792" s="2">
        <v>2502.0100000000002</v>
      </c>
      <c r="CW1792" s="2">
        <v>4608.6099999999997</v>
      </c>
      <c r="CX1792" s="2">
        <v>4148.41</v>
      </c>
      <c r="HB1792" s="12">
        <f t="shared" si="168"/>
        <v>4745.09</v>
      </c>
      <c r="HC1792" s="2">
        <f t="shared" si="170"/>
        <v>3938</v>
      </c>
      <c r="HD1792" s="3">
        <f t="shared" si="171"/>
        <v>3788</v>
      </c>
      <c r="HK1792" s="197"/>
    </row>
    <row r="1793" spans="1:219" x14ac:dyDescent="0.25">
      <c r="A1793" s="67">
        <v>42972</v>
      </c>
      <c r="B1793" s="40">
        <v>4094</v>
      </c>
      <c r="C1793" s="40">
        <f t="shared" si="172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12">
        <v>4241.21</v>
      </c>
      <c r="U1793" s="3">
        <v>2420.34</v>
      </c>
      <c r="AJ1793" s="2">
        <f t="shared" si="167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G1793" s="2">
        <v>4094</v>
      </c>
      <c r="BI1793" s="2">
        <v>3940</v>
      </c>
      <c r="BJ1793" s="2">
        <v>4706.26</v>
      </c>
      <c r="BK1793" s="2">
        <v>1929.89</v>
      </c>
      <c r="BL1793" s="2">
        <v>4246.0600000000004</v>
      </c>
      <c r="BM1793" s="2">
        <v>2412</v>
      </c>
      <c r="BN1793" s="2">
        <v>4040</v>
      </c>
      <c r="BO1793" s="2">
        <v>4832.3999999999996</v>
      </c>
      <c r="BP1793" s="2">
        <v>2053.54</v>
      </c>
      <c r="BQ1793" s="2">
        <v>4372.2</v>
      </c>
      <c r="BR1793" s="2">
        <v>2536.71</v>
      </c>
      <c r="BS1793" s="65">
        <v>4065</v>
      </c>
      <c r="BT1793" s="65"/>
      <c r="BY1793" s="2">
        <v>4040</v>
      </c>
      <c r="CA1793" s="2">
        <v>4832.3999999999996</v>
      </c>
      <c r="CB1793" s="2">
        <v>2053.54</v>
      </c>
      <c r="CC1793" s="2">
        <v>4372.2</v>
      </c>
      <c r="CD1793" s="2">
        <v>2536.71</v>
      </c>
      <c r="CF1793" s="2">
        <v>4832.3999999999996</v>
      </c>
      <c r="CG1793" s="2">
        <v>2053.54</v>
      </c>
      <c r="CH1793" s="2">
        <v>4372.2</v>
      </c>
      <c r="CI1793" s="2">
        <v>2536.71</v>
      </c>
      <c r="CJ1793" s="2">
        <v>4832.3999999999996</v>
      </c>
      <c r="CK1793" s="2">
        <v>2053.54</v>
      </c>
      <c r="CL1793" s="2">
        <v>4372.2</v>
      </c>
      <c r="CM1793" s="2">
        <v>2536.71</v>
      </c>
      <c r="CW1793" s="2">
        <v>4621.9399999999996</v>
      </c>
      <c r="CX1793" s="2">
        <v>4161.74</v>
      </c>
      <c r="HB1793" s="12">
        <f t="shared" si="168"/>
        <v>4745.09</v>
      </c>
      <c r="HC1793" s="2">
        <f t="shared" si="170"/>
        <v>3625.88</v>
      </c>
      <c r="HD1793" s="3">
        <f t="shared" si="171"/>
        <v>3506.48</v>
      </c>
      <c r="HK1793" s="197"/>
    </row>
    <row r="1794" spans="1:219" x14ac:dyDescent="0.25">
      <c r="A1794" s="67">
        <v>42975</v>
      </c>
      <c r="B1794" s="40">
        <v>4065</v>
      </c>
      <c r="C1794" s="40">
        <f t="shared" si="172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12">
        <v>4215.29</v>
      </c>
      <c r="U1794" s="3">
        <v>2398.56</v>
      </c>
      <c r="AJ1794" s="2">
        <f t="shared" si="167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I1794" s="2">
        <v>4900</v>
      </c>
      <c r="BJ1794" s="2">
        <v>4675.46</v>
      </c>
      <c r="BK1794" s="2">
        <v>1903.6</v>
      </c>
      <c r="BL1794" s="2">
        <v>4215.26</v>
      </c>
      <c r="BM1794" s="2">
        <v>2385.4899999999998</v>
      </c>
      <c r="BN1794" s="2">
        <v>4033</v>
      </c>
      <c r="BO1794" s="2">
        <v>4815.1099999999997</v>
      </c>
      <c r="BP1794" s="2">
        <v>2040.5</v>
      </c>
      <c r="BQ1794" s="2">
        <v>4354.91</v>
      </c>
      <c r="BR1794" s="2">
        <v>2523.56</v>
      </c>
      <c r="BS1794" s="65">
        <v>4104</v>
      </c>
      <c r="BT1794" s="65"/>
      <c r="BY1794" s="2">
        <v>4033</v>
      </c>
      <c r="CA1794" s="2">
        <v>4815.1099999999997</v>
      </c>
      <c r="CB1794" s="2">
        <v>2040.5</v>
      </c>
      <c r="CC1794" s="2">
        <v>4354.91</v>
      </c>
      <c r="CD1794" s="2">
        <v>2523.56</v>
      </c>
      <c r="CF1794" s="2">
        <v>4815.1099999999997</v>
      </c>
      <c r="CG1794" s="2">
        <v>2040.5</v>
      </c>
      <c r="CH1794" s="2">
        <v>4354.91</v>
      </c>
      <c r="CI1794" s="2">
        <v>2523.56</v>
      </c>
      <c r="CJ1794" s="2">
        <v>4815.1099999999997</v>
      </c>
      <c r="CK1794" s="2">
        <v>2040.5</v>
      </c>
      <c r="CL1794" s="2">
        <v>4354.91</v>
      </c>
      <c r="CM1794" s="2">
        <v>2523.56</v>
      </c>
      <c r="CW1794" s="2">
        <v>4596.6899999999996</v>
      </c>
      <c r="CX1794" s="2">
        <v>4136.49</v>
      </c>
      <c r="HB1794" s="12">
        <f t="shared" si="168"/>
        <v>4720.74</v>
      </c>
      <c r="HC1794" s="2">
        <f t="shared" si="170"/>
        <v>3596.3</v>
      </c>
      <c r="HD1794" s="3">
        <f t="shared" si="171"/>
        <v>3479.8</v>
      </c>
      <c r="HK1794" s="197"/>
    </row>
    <row r="1795" spans="1:219" x14ac:dyDescent="0.25">
      <c r="A1795" s="67">
        <v>42976</v>
      </c>
      <c r="B1795" s="40">
        <v>4091</v>
      </c>
      <c r="C1795" s="40">
        <f t="shared" si="172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12">
        <v>4194.17</v>
      </c>
      <c r="U1795" s="3">
        <v>2406.6999999999998</v>
      </c>
      <c r="AJ1795" s="2">
        <f t="shared" si="167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I1795" s="2">
        <v>3994</v>
      </c>
      <c r="BJ1795" s="2">
        <v>4628</v>
      </c>
      <c r="BK1795" s="2">
        <v>1860.28</v>
      </c>
      <c r="BL1795" s="2">
        <v>4167.8</v>
      </c>
      <c r="BM1795" s="2">
        <v>2341.8000000000002</v>
      </c>
      <c r="BN1795" s="2">
        <v>4069</v>
      </c>
      <c r="BO1795" s="2">
        <v>4766.6899999999996</v>
      </c>
      <c r="BP1795" s="2">
        <v>1996.24</v>
      </c>
      <c r="BQ1795" s="2">
        <v>4306.49</v>
      </c>
      <c r="BR1795" s="2">
        <v>2478.92</v>
      </c>
      <c r="BS1795" s="65">
        <v>4128</v>
      </c>
      <c r="BT1795" s="65"/>
      <c r="BY1795" s="2">
        <v>4069</v>
      </c>
      <c r="CA1795" s="2">
        <v>4766.6899999999996</v>
      </c>
      <c r="CB1795" s="2">
        <v>1996.24</v>
      </c>
      <c r="CC1795" s="2">
        <v>4306.49</v>
      </c>
      <c r="CD1795" s="2">
        <v>2478.92</v>
      </c>
      <c r="CF1795" s="2">
        <v>4766.6899999999996</v>
      </c>
      <c r="CG1795" s="2">
        <v>1996.24</v>
      </c>
      <c r="CH1795" s="2">
        <v>4306.49</v>
      </c>
      <c r="CI1795" s="2">
        <v>2478.92</v>
      </c>
      <c r="CJ1795" s="2">
        <v>4766.6899999999996</v>
      </c>
      <c r="CK1795" s="2">
        <v>1996.24</v>
      </c>
      <c r="CL1795" s="2">
        <v>4306.49</v>
      </c>
      <c r="CM1795" s="2">
        <v>2478.92</v>
      </c>
      <c r="CW1795" s="2">
        <v>4576.03</v>
      </c>
      <c r="CX1795" s="2">
        <v>4115.83</v>
      </c>
      <c r="HB1795" s="12">
        <f t="shared" si="168"/>
        <v>4674.55</v>
      </c>
      <c r="HC1795" s="2">
        <f t="shared" si="170"/>
        <v>3622.8199999999997</v>
      </c>
      <c r="HD1795" s="3">
        <f t="shared" si="171"/>
        <v>3503.7200000000003</v>
      </c>
      <c r="HK1795" s="197"/>
    </row>
    <row r="1796" spans="1:219" x14ac:dyDescent="0.25">
      <c r="A1796" s="67">
        <v>42977</v>
      </c>
      <c r="B1796" s="40">
        <v>4128</v>
      </c>
      <c r="C1796" s="40">
        <f t="shared" si="172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12">
        <v>4198.88</v>
      </c>
      <c r="U1796" s="3">
        <v>2410.6999999999998</v>
      </c>
      <c r="AJ1796" s="2">
        <f t="shared" si="167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I1796" s="2">
        <v>4020</v>
      </c>
      <c r="BJ1796" s="2">
        <v>4658.97</v>
      </c>
      <c r="BK1796" s="2">
        <v>1889.92</v>
      </c>
      <c r="BL1796" s="2">
        <v>4198.7700000000004</v>
      </c>
      <c r="BM1796" s="2">
        <v>2371.6999999999998</v>
      </c>
      <c r="BN1796" s="2">
        <v>4093</v>
      </c>
      <c r="BO1796" s="2">
        <v>4799.08</v>
      </c>
      <c r="BP1796" s="2">
        <v>2027.28</v>
      </c>
      <c r="BQ1796" s="2">
        <v>4338.88</v>
      </c>
      <c r="BR1796" s="2">
        <v>2510.2199999999998</v>
      </c>
      <c r="BS1796" s="65">
        <v>4131</v>
      </c>
      <c r="BT1796" s="65"/>
      <c r="BY1796" s="2">
        <v>4093</v>
      </c>
      <c r="CA1796" s="2">
        <v>4799.08</v>
      </c>
      <c r="CB1796" s="2">
        <v>2027.28</v>
      </c>
      <c r="CC1796" s="2">
        <v>4338.88</v>
      </c>
      <c r="CD1796" s="2">
        <v>2510.2199999999998</v>
      </c>
      <c r="CF1796" s="2">
        <v>4799.08</v>
      </c>
      <c r="CG1796" s="2">
        <v>2027.28</v>
      </c>
      <c r="CH1796" s="2">
        <v>4338.88</v>
      </c>
      <c r="CI1796" s="2">
        <v>2510.2199999999998</v>
      </c>
      <c r="CJ1796" s="2">
        <v>4799.08</v>
      </c>
      <c r="CK1796" s="2">
        <v>2027.28</v>
      </c>
      <c r="CL1796" s="2">
        <v>4338.88</v>
      </c>
      <c r="CM1796" s="2">
        <v>2510.2199999999998</v>
      </c>
      <c r="CW1796" s="2">
        <v>4567.47</v>
      </c>
      <c r="CX1796" s="2">
        <v>4107.2700000000004</v>
      </c>
      <c r="HB1796" s="12">
        <f t="shared" si="168"/>
        <v>4678.9399999999996</v>
      </c>
      <c r="HC1796" s="2">
        <f t="shared" si="170"/>
        <v>3660.5600000000004</v>
      </c>
      <c r="HD1796" s="3">
        <f t="shared" si="171"/>
        <v>3537.76</v>
      </c>
      <c r="HK1796" s="197"/>
    </row>
    <row r="1797" spans="1:219" x14ac:dyDescent="0.25">
      <c r="A1797" s="67">
        <v>42978</v>
      </c>
      <c r="B1797" s="40">
        <v>4103</v>
      </c>
      <c r="C1797" s="40">
        <f t="shared" si="172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12">
        <v>4191.82</v>
      </c>
      <c r="U1797" s="3">
        <v>2404.6999999999998</v>
      </c>
      <c r="AJ1797" s="2">
        <f t="shared" si="167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I1797" s="2">
        <v>4020</v>
      </c>
      <c r="BJ1797" s="2">
        <v>4651.8999999999996</v>
      </c>
      <c r="BK1797" s="2">
        <v>1884.06</v>
      </c>
      <c r="BL1797" s="2">
        <v>4191.7</v>
      </c>
      <c r="BM1797" s="2">
        <v>2365.79</v>
      </c>
      <c r="BN1797" s="2">
        <v>4103</v>
      </c>
      <c r="BO1797" s="2">
        <v>4784.46</v>
      </c>
      <c r="BP1797" s="2">
        <v>2014.02</v>
      </c>
      <c r="BQ1797" s="2">
        <v>4324.26</v>
      </c>
      <c r="BR1797" s="2">
        <v>2496.85</v>
      </c>
      <c r="BS1797" s="65">
        <v>4131</v>
      </c>
      <c r="BT1797" s="65"/>
      <c r="BY1797" s="2">
        <v>4103</v>
      </c>
      <c r="CA1797" s="2">
        <v>4784.46</v>
      </c>
      <c r="CB1797" s="2">
        <v>2014.02</v>
      </c>
      <c r="CC1797" s="2">
        <v>4324.26</v>
      </c>
      <c r="CD1797" s="2">
        <v>2496.85</v>
      </c>
      <c r="CF1797" s="2">
        <v>4784.46</v>
      </c>
      <c r="CG1797" s="2">
        <v>2014.02</v>
      </c>
      <c r="CH1797" s="2">
        <v>4324.26</v>
      </c>
      <c r="CI1797" s="2">
        <v>2496.85</v>
      </c>
      <c r="CJ1797" s="2">
        <v>4784.46</v>
      </c>
      <c r="CK1797" s="2">
        <v>2014.02</v>
      </c>
      <c r="CL1797" s="2">
        <v>4324.26</v>
      </c>
      <c r="CM1797" s="2">
        <v>2496.85</v>
      </c>
      <c r="CW1797" s="2">
        <v>4560.62</v>
      </c>
      <c r="CX1797" s="2">
        <v>4100.42</v>
      </c>
      <c r="HB1797" s="12">
        <f t="shared" si="168"/>
        <v>4672.3599999999997</v>
      </c>
      <c r="HC1797" s="2">
        <f t="shared" si="170"/>
        <v>3635.0600000000004</v>
      </c>
      <c r="HD1797" s="3">
        <f t="shared" si="171"/>
        <v>3514.76</v>
      </c>
      <c r="HK1797" s="197"/>
    </row>
    <row r="1798" spans="1:219" x14ac:dyDescent="0.25">
      <c r="A1798" s="67">
        <v>42979</v>
      </c>
      <c r="B1798" s="40">
        <v>4082</v>
      </c>
      <c r="C1798" s="40">
        <f t="shared" si="172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12">
        <v>4180.12</v>
      </c>
      <c r="U1798" s="3">
        <v>2420.54</v>
      </c>
      <c r="AJ1798" s="2">
        <f t="shared" si="167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I1798" s="2">
        <v>4001</v>
      </c>
      <c r="BJ1798" s="2">
        <v>4705.46</v>
      </c>
      <c r="BK1798" s="2">
        <v>1938.35</v>
      </c>
      <c r="BL1798" s="2">
        <v>4245.26</v>
      </c>
      <c r="BM1798" s="2">
        <v>2420.54</v>
      </c>
      <c r="BN1798" s="2">
        <v>4104</v>
      </c>
      <c r="BO1798" s="2">
        <v>4831.5</v>
      </c>
      <c r="BP1798" s="2">
        <v>2061.92</v>
      </c>
      <c r="BQ1798" s="2">
        <v>4371.3</v>
      </c>
      <c r="BR1798" s="2">
        <v>2545.16</v>
      </c>
      <c r="BS1798" s="65">
        <v>4131</v>
      </c>
      <c r="BT1798" s="65"/>
      <c r="BY1798" s="2">
        <v>4104</v>
      </c>
      <c r="CA1798" s="2">
        <v>4831.5</v>
      </c>
      <c r="CB1798" s="2">
        <v>2061.92</v>
      </c>
      <c r="CC1798" s="2">
        <v>4371.3</v>
      </c>
      <c r="CD1798" s="2">
        <v>2545.16</v>
      </c>
      <c r="CF1798" s="2">
        <v>4831.5</v>
      </c>
      <c r="CG1798" s="2">
        <v>2061.92</v>
      </c>
      <c r="CH1798" s="2">
        <v>4371.3</v>
      </c>
      <c r="CI1798" s="2">
        <v>2545.16</v>
      </c>
      <c r="CJ1798" s="2">
        <v>4831.5</v>
      </c>
      <c r="CK1798" s="2">
        <v>2061.92</v>
      </c>
      <c r="CL1798" s="2">
        <v>4371.3</v>
      </c>
      <c r="CM1798" s="2">
        <v>2545.16</v>
      </c>
      <c r="CW1798" s="2">
        <v>4575.33</v>
      </c>
      <c r="CX1798" s="2">
        <v>4115.13</v>
      </c>
      <c r="HB1798" s="12">
        <f t="shared" si="168"/>
        <v>4661.3900000000003</v>
      </c>
      <c r="HC1798" s="2">
        <f t="shared" si="170"/>
        <v>3613.6400000000003</v>
      </c>
      <c r="HD1798" s="3">
        <f t="shared" si="171"/>
        <v>3495.44</v>
      </c>
      <c r="HK1798" s="197"/>
    </row>
    <row r="1799" spans="1:219" x14ac:dyDescent="0.25">
      <c r="A1799" s="67">
        <v>42982</v>
      </c>
      <c r="B1799" s="40">
        <v>4093</v>
      </c>
      <c r="C1799" s="40">
        <f t="shared" si="172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12">
        <v>4184.83</v>
      </c>
      <c r="U1799" s="3">
        <v>2424.58</v>
      </c>
      <c r="AJ1799" s="2">
        <f t="shared" si="167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I1799" s="2">
        <v>3999</v>
      </c>
      <c r="BJ1799" s="2">
        <v>4736.45</v>
      </c>
      <c r="BK1799" s="2">
        <v>1968.02</v>
      </c>
      <c r="BL1799" s="2">
        <v>4276.25</v>
      </c>
      <c r="BM1799" s="2">
        <v>2450.46</v>
      </c>
      <c r="BN1799" s="2">
        <v>4098</v>
      </c>
      <c r="BO1799" s="2">
        <v>4862.6899999999996</v>
      </c>
      <c r="BP1799" s="2">
        <v>2091.7800000000002</v>
      </c>
      <c r="BQ1799" s="2">
        <v>4402.49</v>
      </c>
      <c r="BR1799" s="2">
        <v>2575.27</v>
      </c>
      <c r="BS1799" s="65">
        <v>4131</v>
      </c>
      <c r="BT1799" s="65"/>
      <c r="BY1799" s="2">
        <v>4098</v>
      </c>
      <c r="CA1799" s="2">
        <v>4862.6899999999996</v>
      </c>
      <c r="CB1799" s="2">
        <v>2091.7800000000002</v>
      </c>
      <c r="CC1799" s="2">
        <v>4402.49</v>
      </c>
      <c r="CD1799" s="2">
        <v>2575.27</v>
      </c>
      <c r="CF1799" s="2">
        <v>4862.6899999999996</v>
      </c>
      <c r="CG1799" s="2">
        <v>2091.7800000000002</v>
      </c>
      <c r="CH1799" s="2">
        <v>4402.49</v>
      </c>
      <c r="CI1799" s="2">
        <v>2575.27</v>
      </c>
      <c r="CJ1799" s="2">
        <v>4862.6899999999996</v>
      </c>
      <c r="CK1799" s="2">
        <v>2091.7800000000002</v>
      </c>
      <c r="CL1799" s="2">
        <v>4402.49</v>
      </c>
      <c r="CM1799" s="2">
        <v>2575.27</v>
      </c>
      <c r="CW1799" s="2">
        <v>4593.03</v>
      </c>
      <c r="CX1799" s="2">
        <v>4132.83</v>
      </c>
      <c r="HB1799" s="12">
        <f t="shared" si="168"/>
        <v>4626.51</v>
      </c>
      <c r="HC1799" s="2">
        <f t="shared" si="170"/>
        <v>3624.8599999999997</v>
      </c>
      <c r="HD1799" s="3">
        <f t="shared" si="171"/>
        <v>3505.56</v>
      </c>
      <c r="HK1799" s="197"/>
    </row>
    <row r="1800" spans="1:219" x14ac:dyDescent="0.25">
      <c r="A1800" s="67">
        <v>42983</v>
      </c>
      <c r="B1800" s="40">
        <v>4139</v>
      </c>
      <c r="C1800" s="40">
        <f t="shared" si="172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12">
        <v>4175.41</v>
      </c>
      <c r="U1800" s="3">
        <v>2416.5</v>
      </c>
      <c r="AJ1800" s="2">
        <f t="shared" ref="AJ1800:AJ1863" si="173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I1800" s="2">
        <v>3981</v>
      </c>
      <c r="BJ1800" s="2">
        <v>4726.74</v>
      </c>
      <c r="BK1800" s="2">
        <v>1959.93</v>
      </c>
      <c r="BL1800" s="2">
        <v>4266.54</v>
      </c>
      <c r="BM1800" s="2">
        <v>2442.3000000000002</v>
      </c>
      <c r="BN1800" s="2">
        <v>4062</v>
      </c>
      <c r="BO1800" s="2">
        <v>4849</v>
      </c>
      <c r="BP1800" s="2">
        <v>2079.7800000000002</v>
      </c>
      <c r="BQ1800" s="2">
        <v>4388.8</v>
      </c>
      <c r="BR1800" s="2">
        <v>2563.17</v>
      </c>
      <c r="BS1800" s="65">
        <v>4131</v>
      </c>
      <c r="BT1800" s="65"/>
      <c r="BY1800" s="2">
        <v>4062</v>
      </c>
      <c r="CA1800" s="2">
        <v>4849</v>
      </c>
      <c r="CB1800" s="2">
        <v>2079.7800000000002</v>
      </c>
      <c r="CC1800" s="2">
        <v>4388.8</v>
      </c>
      <c r="CD1800" s="2">
        <v>2563.17</v>
      </c>
      <c r="CF1800" s="2">
        <v>4849</v>
      </c>
      <c r="CG1800" s="2">
        <v>2079.7800000000002</v>
      </c>
      <c r="CH1800" s="2">
        <v>4388.8</v>
      </c>
      <c r="CI1800" s="2">
        <v>2563.17</v>
      </c>
      <c r="CJ1800" s="2">
        <v>4849</v>
      </c>
      <c r="CK1800" s="2">
        <v>2079.7800000000002</v>
      </c>
      <c r="CL1800" s="2">
        <v>4388.8</v>
      </c>
      <c r="CM1800" s="2">
        <v>2563.17</v>
      </c>
      <c r="CW1800" s="2">
        <v>4570.72</v>
      </c>
      <c r="CX1800" s="2">
        <v>4110.5200000000004</v>
      </c>
      <c r="HB1800" s="12">
        <f t="shared" si="168"/>
        <v>4617.8500000000004</v>
      </c>
      <c r="HC1800" s="2">
        <f t="shared" si="170"/>
        <v>3671.7799999999997</v>
      </c>
      <c r="HD1800" s="3">
        <f t="shared" si="171"/>
        <v>3547.88</v>
      </c>
      <c r="HK1800" s="197"/>
    </row>
    <row r="1801" spans="1:219" x14ac:dyDescent="0.25">
      <c r="A1801" s="67">
        <v>42984</v>
      </c>
      <c r="B1801" s="40">
        <v>4218</v>
      </c>
      <c r="C1801" s="40">
        <f t="shared" si="172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12">
        <v>4151.8900000000003</v>
      </c>
      <c r="U1801" s="3">
        <v>2409.1</v>
      </c>
      <c r="AJ1801" s="2">
        <f t="shared" si="173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I1801" s="2">
        <v>4003</v>
      </c>
      <c r="BJ1801" s="2">
        <v>4741.32</v>
      </c>
      <c r="BK1801" s="2">
        <v>1977.78</v>
      </c>
      <c r="BL1801" s="2">
        <v>4281.12</v>
      </c>
      <c r="BM1801" s="2">
        <v>2460.3000000000002</v>
      </c>
      <c r="BN1801" s="2">
        <v>4077</v>
      </c>
      <c r="BO1801" s="2">
        <v>4862.62</v>
      </c>
      <c r="BP1801" s="2">
        <v>2096.6999999999998</v>
      </c>
      <c r="BQ1801" s="2">
        <v>4402.42</v>
      </c>
      <c r="BR1801" s="2">
        <v>2580.23</v>
      </c>
      <c r="BS1801" s="65">
        <v>4131</v>
      </c>
      <c r="BT1801" s="65"/>
      <c r="BY1801" s="2">
        <v>4077</v>
      </c>
      <c r="CA1801" s="2">
        <v>4862.62</v>
      </c>
      <c r="CB1801" s="2">
        <v>2096.6999999999998</v>
      </c>
      <c r="CC1801" s="2">
        <v>4402.42</v>
      </c>
      <c r="CD1801" s="2">
        <v>2580.23</v>
      </c>
      <c r="CF1801" s="2">
        <v>4862.62</v>
      </c>
      <c r="CG1801" s="2">
        <v>2096.6999999999998</v>
      </c>
      <c r="CH1801" s="2">
        <v>4402.42</v>
      </c>
      <c r="CI1801" s="2">
        <v>2580.23</v>
      </c>
      <c r="CJ1801" s="2">
        <v>4862.62</v>
      </c>
      <c r="CK1801" s="2">
        <v>2096.6999999999998</v>
      </c>
      <c r="CL1801" s="2">
        <v>4402.42</v>
      </c>
      <c r="CM1801" s="2">
        <v>2580.23</v>
      </c>
      <c r="CW1801" s="2">
        <v>4560.6099999999997</v>
      </c>
      <c r="CX1801" s="2">
        <v>4100.41</v>
      </c>
      <c r="HB1801" s="12">
        <f t="shared" si="168"/>
        <v>4596.22</v>
      </c>
      <c r="HC1801" s="2">
        <f t="shared" si="170"/>
        <v>3752.3599999999997</v>
      </c>
      <c r="HD1801" s="3">
        <f t="shared" si="171"/>
        <v>3620.56</v>
      </c>
      <c r="HK1801" s="197"/>
    </row>
    <row r="1802" spans="1:219" x14ac:dyDescent="0.25">
      <c r="A1802" s="67">
        <v>42985</v>
      </c>
      <c r="B1802" s="40">
        <v>4198</v>
      </c>
      <c r="C1802" s="40">
        <f t="shared" si="172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12">
        <v>4144.78</v>
      </c>
      <c r="U1802" s="3">
        <v>2390.2399999999998</v>
      </c>
      <c r="AJ1802" s="2">
        <f t="shared" si="173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I1802" s="2">
        <v>3977</v>
      </c>
      <c r="BJ1802" s="2">
        <v>4746.87</v>
      </c>
      <c r="BK1802" s="2">
        <v>1984.28</v>
      </c>
      <c r="BL1802" s="2">
        <v>4286.67</v>
      </c>
      <c r="BM1802" s="2">
        <v>2466.86</v>
      </c>
      <c r="BN1802" s="2">
        <v>4076</v>
      </c>
      <c r="BO1802" s="2">
        <v>4871.45</v>
      </c>
      <c r="BP1802" s="2">
        <v>2106.41</v>
      </c>
      <c r="BQ1802" s="2">
        <v>4411.25</v>
      </c>
      <c r="BR1802" s="2">
        <v>2590.0300000000002</v>
      </c>
      <c r="BS1802" s="65">
        <v>4124</v>
      </c>
      <c r="BT1802" s="65"/>
      <c r="BY1802" s="2">
        <v>4076</v>
      </c>
      <c r="CA1802" s="2">
        <v>4871.45</v>
      </c>
      <c r="CB1802" s="2">
        <v>2106.41</v>
      </c>
      <c r="CC1802" s="2">
        <v>4411.25</v>
      </c>
      <c r="CD1802" s="2">
        <v>2590.0300000000002</v>
      </c>
      <c r="CF1802" s="2">
        <v>4871.45</v>
      </c>
      <c r="CG1802" s="2">
        <v>2106.41</v>
      </c>
      <c r="CH1802" s="2">
        <v>4411.25</v>
      </c>
      <c r="CI1802" s="2">
        <v>2590.0300000000002</v>
      </c>
      <c r="CJ1802" s="2">
        <v>4871.45</v>
      </c>
      <c r="CK1802" s="2">
        <v>2106.41</v>
      </c>
      <c r="CL1802" s="2">
        <v>4411.25</v>
      </c>
      <c r="CM1802" s="2">
        <v>2590.0300000000002</v>
      </c>
      <c r="CW1802" s="2">
        <v>4553.66</v>
      </c>
      <c r="CX1802" s="2">
        <v>4093.46</v>
      </c>
      <c r="HB1802" s="12">
        <f t="shared" si="168"/>
        <v>4576.8100000000004</v>
      </c>
      <c r="HC1802" s="2">
        <f t="shared" si="170"/>
        <v>3731.96</v>
      </c>
      <c r="HD1802" s="3">
        <f t="shared" si="171"/>
        <v>3602.1600000000003</v>
      </c>
      <c r="HK1802" s="197"/>
    </row>
    <row r="1803" spans="1:219" x14ac:dyDescent="0.25">
      <c r="A1803" s="67">
        <v>42986</v>
      </c>
      <c r="B1803" s="40">
        <v>4170</v>
      </c>
      <c r="C1803" s="40">
        <f t="shared" si="172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12">
        <v>3611.92</v>
      </c>
      <c r="U1803" s="3">
        <v>2420.54</v>
      </c>
      <c r="AJ1803" s="2">
        <f t="shared" si="173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I1803" s="2">
        <v>3946</v>
      </c>
      <c r="BJ1803" s="2">
        <v>4176.46</v>
      </c>
      <c r="BK1803" s="2">
        <v>1976.79</v>
      </c>
      <c r="BL1803" s="2">
        <v>3716.26</v>
      </c>
      <c r="BM1803" s="2">
        <v>2459.3000000000002</v>
      </c>
      <c r="BN1803" s="2">
        <v>4011</v>
      </c>
      <c r="BO1803" s="2">
        <v>4301.3100000000004</v>
      </c>
      <c r="BP1803" s="2">
        <v>2099.1799999999998</v>
      </c>
      <c r="BQ1803" s="2">
        <v>3841.11</v>
      </c>
      <c r="BR1803" s="2">
        <v>2582.73</v>
      </c>
      <c r="BS1803" s="65">
        <v>4105</v>
      </c>
      <c r="BT1803" s="65"/>
      <c r="BY1803" s="2">
        <v>4011</v>
      </c>
      <c r="CA1803" s="2">
        <v>4301.3100000000004</v>
      </c>
      <c r="CB1803" s="2">
        <v>2099.1799999999998</v>
      </c>
      <c r="CC1803" s="2">
        <v>3841.11</v>
      </c>
      <c r="CD1803" s="2">
        <v>2582.73</v>
      </c>
      <c r="CF1803" s="2">
        <v>4301.3100000000004</v>
      </c>
      <c r="CG1803" s="2">
        <v>2099.1799999999998</v>
      </c>
      <c r="CH1803" s="2">
        <v>3841.11</v>
      </c>
      <c r="CI1803" s="2">
        <v>2582.73</v>
      </c>
      <c r="CJ1803" s="2">
        <v>4301.3100000000004</v>
      </c>
      <c r="CK1803" s="2">
        <v>2099.1799999999998</v>
      </c>
      <c r="CL1803" s="2">
        <v>3841.11</v>
      </c>
      <c r="CM1803" s="2">
        <v>2582.73</v>
      </c>
      <c r="CW1803" s="2">
        <v>4020.2</v>
      </c>
      <c r="CX1803" s="2">
        <v>3560</v>
      </c>
      <c r="HB1803" s="12">
        <f t="shared" si="168"/>
        <v>4027.85</v>
      </c>
      <c r="HC1803" s="2">
        <f t="shared" si="170"/>
        <v>3703.3999999999996</v>
      </c>
      <c r="HD1803" s="3">
        <f t="shared" si="171"/>
        <v>3576.4</v>
      </c>
      <c r="HK1803" s="197"/>
    </row>
    <row r="1804" spans="1:219" x14ac:dyDescent="0.25">
      <c r="A1804" s="67">
        <v>42989</v>
      </c>
      <c r="B1804" s="40">
        <v>4225</v>
      </c>
      <c r="C1804" s="40">
        <f t="shared" si="172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12">
        <v>3621.3</v>
      </c>
      <c r="U1804" s="3">
        <v>2415.66</v>
      </c>
      <c r="AJ1804" s="2">
        <f t="shared" si="173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I1804" s="2">
        <v>3943</v>
      </c>
      <c r="BJ1804" s="2">
        <v>4343.51</v>
      </c>
      <c r="BK1804" s="2">
        <v>2139.13</v>
      </c>
      <c r="BL1804" s="2">
        <v>3883.31</v>
      </c>
      <c r="BM1804" s="2">
        <v>2623.02</v>
      </c>
      <c r="BN1804" s="2">
        <v>4018</v>
      </c>
      <c r="BO1804" s="2">
        <v>4466.33</v>
      </c>
      <c r="BP1804" s="2">
        <v>2259.5300000000002</v>
      </c>
      <c r="BQ1804" s="2">
        <v>4006.13</v>
      </c>
      <c r="BR1804" s="2">
        <v>2744.45</v>
      </c>
      <c r="BS1804" s="65">
        <v>4105</v>
      </c>
      <c r="BT1804" s="65"/>
      <c r="BY1804" s="2">
        <v>4018</v>
      </c>
      <c r="CA1804" s="2">
        <v>4466.33</v>
      </c>
      <c r="CB1804" s="2">
        <v>2259.5300000000002</v>
      </c>
      <c r="CC1804" s="2">
        <v>4006.13</v>
      </c>
      <c r="CD1804" s="2">
        <v>2744.45</v>
      </c>
      <c r="CF1804" s="2">
        <v>4466.33</v>
      </c>
      <c r="CG1804" s="2">
        <v>2259.5300000000002</v>
      </c>
      <c r="CH1804" s="2">
        <v>4006.13</v>
      </c>
      <c r="CI1804" s="2">
        <v>2744.45</v>
      </c>
      <c r="CJ1804" s="2">
        <v>4466.33</v>
      </c>
      <c r="CK1804" s="2">
        <v>2259.5300000000002</v>
      </c>
      <c r="CL1804" s="2">
        <v>4006.13</v>
      </c>
      <c r="CM1804" s="2">
        <v>2744.45</v>
      </c>
      <c r="CW1804" s="2">
        <v>4016.35</v>
      </c>
      <c r="CX1804" s="2">
        <v>3556.15</v>
      </c>
      <c r="HB1804" s="12">
        <f t="shared" si="168"/>
        <v>4036.42</v>
      </c>
      <c r="HC1804" s="2">
        <f t="shared" si="170"/>
        <v>3759.5</v>
      </c>
      <c r="HD1804" s="3">
        <f t="shared" si="171"/>
        <v>3627</v>
      </c>
      <c r="HK1804" s="197"/>
    </row>
    <row r="1805" spans="1:219" x14ac:dyDescent="0.25">
      <c r="A1805" s="67">
        <v>42990</v>
      </c>
      <c r="B1805" s="40">
        <v>4283</v>
      </c>
      <c r="C1805" s="40">
        <f t="shared" si="172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12">
        <v>3625.93</v>
      </c>
      <c r="U1805" s="3">
        <v>2393.7199999999998</v>
      </c>
      <c r="AJ1805" s="2">
        <f t="shared" si="173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I1805" s="2">
        <v>3940</v>
      </c>
      <c r="BJ1805" s="2">
        <v>4322.37</v>
      </c>
      <c r="BK1805" s="2">
        <v>2117.69</v>
      </c>
      <c r="BL1805" s="2">
        <v>3862.17</v>
      </c>
      <c r="BM1805" s="2">
        <v>2601.4</v>
      </c>
      <c r="BN1805" s="2">
        <v>4023</v>
      </c>
      <c r="BO1805" s="2">
        <v>4446.59</v>
      </c>
      <c r="BP1805" s="2">
        <v>2239.4699999999998</v>
      </c>
      <c r="BQ1805" s="2">
        <v>3986.39</v>
      </c>
      <c r="BR1805" s="2">
        <v>2724.21</v>
      </c>
      <c r="BS1805" s="65">
        <v>4105</v>
      </c>
      <c r="BT1805" s="65"/>
      <c r="BY1805" s="2">
        <v>4023</v>
      </c>
      <c r="CA1805" s="2">
        <v>4446.59</v>
      </c>
      <c r="CB1805" s="2">
        <v>2239.4699999999998</v>
      </c>
      <c r="CC1805" s="2">
        <v>3986.39</v>
      </c>
      <c r="CD1805" s="2">
        <v>2724.21</v>
      </c>
      <c r="CF1805" s="2">
        <v>4446.59</v>
      </c>
      <c r="CG1805" s="2">
        <v>2239.4699999999998</v>
      </c>
      <c r="CH1805" s="2">
        <v>3986.39</v>
      </c>
      <c r="CI1805" s="2">
        <v>2724.21</v>
      </c>
      <c r="CJ1805" s="2">
        <v>4446.59</v>
      </c>
      <c r="CK1805" s="2">
        <v>2239.4699999999998</v>
      </c>
      <c r="CL1805" s="2">
        <v>3986.39</v>
      </c>
      <c r="CM1805" s="2">
        <v>2724.21</v>
      </c>
      <c r="CW1805" s="2">
        <v>3994.7</v>
      </c>
      <c r="CX1805" s="2">
        <v>1976.11</v>
      </c>
      <c r="HB1805" s="12">
        <f t="shared" ref="HB1805:HB1868" si="174">J1805+230</f>
        <v>4040.71</v>
      </c>
      <c r="HC1805" s="2">
        <f t="shared" si="170"/>
        <v>3818.66</v>
      </c>
      <c r="HD1805" s="3">
        <f t="shared" si="171"/>
        <v>3680.36</v>
      </c>
      <c r="HK1805" s="197"/>
    </row>
    <row r="1806" spans="1:219" x14ac:dyDescent="0.25">
      <c r="A1806" s="67">
        <v>42991</v>
      </c>
      <c r="B1806" s="40">
        <v>4301</v>
      </c>
      <c r="C1806" s="40">
        <f t="shared" si="172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12">
        <v>3661.23</v>
      </c>
      <c r="U1806" s="3">
        <v>2410.44</v>
      </c>
      <c r="AJ1806" s="2">
        <f t="shared" si="173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I1806" s="2">
        <v>3959</v>
      </c>
      <c r="BJ1806" s="2">
        <v>4387</v>
      </c>
      <c r="BK1806" s="2">
        <v>2175</v>
      </c>
      <c r="BL1806" s="2">
        <v>3926.8</v>
      </c>
      <c r="BM1806" s="2">
        <v>2659.91</v>
      </c>
      <c r="BN1806" s="2">
        <v>4054</v>
      </c>
      <c r="BO1806" s="2">
        <v>4513.87</v>
      </c>
      <c r="BP1806" s="2">
        <v>2300.09</v>
      </c>
      <c r="BQ1806" s="2">
        <v>4053.67</v>
      </c>
      <c r="BR1806" s="2">
        <v>2785.35</v>
      </c>
      <c r="BS1806" s="65">
        <v>4105</v>
      </c>
      <c r="BT1806" s="65"/>
      <c r="BY1806" s="2">
        <v>4054</v>
      </c>
      <c r="CA1806" s="2">
        <v>4513.87</v>
      </c>
      <c r="CB1806" s="2">
        <v>2300.09</v>
      </c>
      <c r="CC1806" s="2">
        <v>4053.67</v>
      </c>
      <c r="CD1806" s="2">
        <v>2785.35</v>
      </c>
      <c r="CF1806" s="2">
        <v>4513.87</v>
      </c>
      <c r="CG1806" s="2">
        <v>2300.09</v>
      </c>
      <c r="CH1806" s="2">
        <v>4053.67</v>
      </c>
      <c r="CI1806" s="2">
        <v>2785.35</v>
      </c>
      <c r="CJ1806" s="2">
        <v>4513.87</v>
      </c>
      <c r="CK1806" s="2">
        <v>2300.09</v>
      </c>
      <c r="CL1806" s="2">
        <v>4053.67</v>
      </c>
      <c r="CM1806" s="2">
        <v>2785.35</v>
      </c>
      <c r="CW1806" s="2">
        <v>4002.42</v>
      </c>
      <c r="CX1806" s="2">
        <v>3542.22</v>
      </c>
      <c r="HB1806" s="12">
        <f t="shared" si="174"/>
        <v>4072.86</v>
      </c>
      <c r="HC1806" s="2">
        <f t="shared" si="170"/>
        <v>3837.0200000000004</v>
      </c>
      <c r="HD1806" s="3">
        <f t="shared" si="171"/>
        <v>3696.92</v>
      </c>
      <c r="HK1806" s="197"/>
    </row>
    <row r="1807" spans="1:219" x14ac:dyDescent="0.25">
      <c r="A1807" s="67">
        <v>42992</v>
      </c>
      <c r="B1807" s="40">
        <v>4226</v>
      </c>
      <c r="C1807" s="40">
        <f t="shared" si="172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12">
        <v>3654.2</v>
      </c>
      <c r="U1807" s="3">
        <v>2417.6</v>
      </c>
      <c r="AJ1807" s="2">
        <f t="shared" si="173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I1807" s="2">
        <v>3978</v>
      </c>
      <c r="BJ1807" s="2">
        <v>4392.57</v>
      </c>
      <c r="BK1807" s="2">
        <v>2182.2399999999998</v>
      </c>
      <c r="BL1807" s="2">
        <v>3932.37</v>
      </c>
      <c r="BM1807" s="2">
        <v>2666.5</v>
      </c>
      <c r="BN1807" s="2">
        <v>4068</v>
      </c>
      <c r="BO1807" s="2">
        <v>4496.03</v>
      </c>
      <c r="BP1807" s="2">
        <v>2283.66</v>
      </c>
      <c r="BQ1807" s="2">
        <v>4035.83</v>
      </c>
      <c r="BR1807" s="2">
        <v>2768.79</v>
      </c>
      <c r="BS1807" s="65">
        <v>4105</v>
      </c>
      <c r="BT1807" s="65"/>
      <c r="BY1807" s="2">
        <v>4068</v>
      </c>
      <c r="CA1807" s="2">
        <v>4496.03</v>
      </c>
      <c r="CB1807" s="2">
        <v>2283.66</v>
      </c>
      <c r="CC1807" s="2">
        <v>4035.83</v>
      </c>
      <c r="CD1807" s="2">
        <v>2768.79</v>
      </c>
      <c r="CF1807" s="2">
        <v>4496.03</v>
      </c>
      <c r="CG1807" s="2">
        <v>2283.66</v>
      </c>
      <c r="CH1807" s="2">
        <v>4035.83</v>
      </c>
      <c r="CI1807" s="2">
        <v>2768.79</v>
      </c>
      <c r="CJ1807" s="2">
        <v>4496.03</v>
      </c>
      <c r="CK1807" s="2">
        <v>2283.66</v>
      </c>
      <c r="CL1807" s="2">
        <v>4035.83</v>
      </c>
      <c r="CM1807" s="2">
        <v>2768.79</v>
      </c>
      <c r="CW1807" s="2">
        <v>4022.13</v>
      </c>
      <c r="CX1807" s="2">
        <v>3561.93</v>
      </c>
      <c r="HB1807" s="12">
        <f t="shared" si="174"/>
        <v>4066.43</v>
      </c>
      <c r="HC1807" s="2">
        <f t="shared" si="170"/>
        <v>3760.5200000000004</v>
      </c>
      <c r="HD1807" s="3">
        <f t="shared" si="171"/>
        <v>3627.92</v>
      </c>
      <c r="HK1807" s="197"/>
    </row>
    <row r="1808" spans="1:219" x14ac:dyDescent="0.25">
      <c r="A1808" s="67">
        <v>42993</v>
      </c>
      <c r="B1808" s="40">
        <v>4200</v>
      </c>
      <c r="C1808" s="40">
        <f t="shared" si="172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12">
        <v>3661.27</v>
      </c>
      <c r="U1808" s="3">
        <v>2423.5700000000002</v>
      </c>
      <c r="AJ1808" s="2">
        <f t="shared" si="173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I1808" s="2">
        <v>3956</v>
      </c>
      <c r="BJ1808" s="2">
        <v>4400.28</v>
      </c>
      <c r="BK1808" s="2">
        <v>2188.73</v>
      </c>
      <c r="BL1808" s="2">
        <v>3940.08</v>
      </c>
      <c r="BM1808" s="2">
        <v>2673.04</v>
      </c>
      <c r="BN1808" s="2">
        <v>4040</v>
      </c>
      <c r="BO1808" s="2">
        <v>4486.8900000000003</v>
      </c>
      <c r="BP1808" s="2">
        <v>2273.64</v>
      </c>
      <c r="BQ1808" s="2">
        <v>4026.69</v>
      </c>
      <c r="BR1808" s="2">
        <v>2758.67</v>
      </c>
      <c r="BS1808" s="65">
        <v>4105</v>
      </c>
      <c r="BT1808" s="65"/>
      <c r="BY1808" s="2">
        <v>4040</v>
      </c>
      <c r="CA1808" s="2">
        <v>4486.8900000000003</v>
      </c>
      <c r="CB1808" s="2">
        <v>2273.64</v>
      </c>
      <c r="CC1808" s="2">
        <v>4026.69</v>
      </c>
      <c r="CD1808" s="2">
        <v>2758.67</v>
      </c>
      <c r="CF1808" s="2">
        <v>4486.8900000000003</v>
      </c>
      <c r="CG1808" s="2">
        <v>2273.64</v>
      </c>
      <c r="CH1808" s="2">
        <v>4026.69</v>
      </c>
      <c r="CI1808" s="2">
        <v>2758.67</v>
      </c>
      <c r="CJ1808" s="2">
        <v>4486.8900000000003</v>
      </c>
      <c r="CK1808" s="2">
        <v>2273.64</v>
      </c>
      <c r="CL1808" s="2">
        <v>4026.69</v>
      </c>
      <c r="CM1808" s="2">
        <v>2758.67</v>
      </c>
      <c r="CW1808" s="2">
        <v>4028.98</v>
      </c>
      <c r="CX1808" s="2">
        <v>3568.78</v>
      </c>
      <c r="HB1808" s="12">
        <f t="shared" si="174"/>
        <v>4072.86</v>
      </c>
      <c r="HC1808" s="2">
        <f t="shared" si="170"/>
        <v>3734</v>
      </c>
      <c r="HD1808" s="3">
        <f t="shared" si="171"/>
        <v>3604</v>
      </c>
      <c r="HK1808" s="197"/>
    </row>
    <row r="1809" spans="1:219" x14ac:dyDescent="0.25">
      <c r="A1809" s="67">
        <v>42996</v>
      </c>
      <c r="B1809" s="40">
        <v>4211</v>
      </c>
      <c r="C1809" s="40">
        <f t="shared" si="172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12">
        <v>3694.33</v>
      </c>
      <c r="U1809" s="3">
        <v>2477.9699999999998</v>
      </c>
      <c r="AJ1809" s="2">
        <f t="shared" si="173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I1809" s="2">
        <v>3961</v>
      </c>
      <c r="BJ1809" s="2">
        <v>4449.6499999999996</v>
      </c>
      <c r="BK1809" s="2">
        <v>2232.15</v>
      </c>
      <c r="BL1809" s="2">
        <v>3989.45</v>
      </c>
      <c r="BM1809" s="2">
        <v>2716.83</v>
      </c>
      <c r="BN1809" s="2">
        <v>4055</v>
      </c>
      <c r="BO1809" s="2">
        <v>4535.95</v>
      </c>
      <c r="BP1809" s="2">
        <v>2316.7600000000002</v>
      </c>
      <c r="BQ1809" s="2">
        <v>4075.75</v>
      </c>
      <c r="BR1809" s="2">
        <v>2802.16</v>
      </c>
      <c r="BS1809" s="65">
        <v>4105</v>
      </c>
      <c r="BT1809" s="65"/>
      <c r="BY1809" s="2">
        <v>4055</v>
      </c>
      <c r="CA1809" s="2">
        <v>4535.95</v>
      </c>
      <c r="CB1809" s="2">
        <v>2316.7600000000002</v>
      </c>
      <c r="CC1809" s="2">
        <v>4075.75</v>
      </c>
      <c r="CD1809" s="2">
        <v>2802.16</v>
      </c>
      <c r="CF1809" s="2">
        <v>4535.95</v>
      </c>
      <c r="CG1809" s="2">
        <v>2316.7600000000002</v>
      </c>
      <c r="CH1809" s="2">
        <v>4075.75</v>
      </c>
      <c r="CI1809" s="2">
        <v>2802.16</v>
      </c>
      <c r="CJ1809" s="2">
        <v>4535.95</v>
      </c>
      <c r="CK1809" s="2">
        <v>2316.7600000000002</v>
      </c>
      <c r="CL1809" s="2">
        <v>4075.75</v>
      </c>
      <c r="CM1809" s="2">
        <v>2802.16</v>
      </c>
      <c r="CW1809" s="2">
        <v>4087.82</v>
      </c>
      <c r="CX1809" s="2">
        <v>3627.62</v>
      </c>
      <c r="HB1809" s="12">
        <f t="shared" si="174"/>
        <v>4102.87</v>
      </c>
      <c r="HC1809" s="2">
        <f t="shared" si="170"/>
        <v>3745.2200000000003</v>
      </c>
      <c r="HD1809" s="3">
        <f t="shared" si="171"/>
        <v>3614.1200000000003</v>
      </c>
      <c r="HK1809" s="197"/>
    </row>
    <row r="1810" spans="1:219" x14ac:dyDescent="0.25">
      <c r="A1810" s="67">
        <v>42997</v>
      </c>
      <c r="B1810" s="40">
        <v>4230</v>
      </c>
      <c r="C1810" s="40">
        <f t="shared" si="172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12">
        <v>3703.71</v>
      </c>
      <c r="U1810" s="3">
        <v>2472.6999999999998</v>
      </c>
      <c r="AJ1810" s="2">
        <f t="shared" si="173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I1810" s="2">
        <v>3980</v>
      </c>
      <c r="BJ1810" s="2">
        <v>4446.5</v>
      </c>
      <c r="BK1810" s="2">
        <v>2227.64</v>
      </c>
      <c r="BL1810" s="2">
        <v>3986.3</v>
      </c>
      <c r="BM1810" s="2">
        <v>2712.28</v>
      </c>
      <c r="BN1810" s="2">
        <v>4062</v>
      </c>
      <c r="BO1810" s="2">
        <v>4534.3</v>
      </c>
      <c r="BP1810" s="2">
        <v>2313.71</v>
      </c>
      <c r="BQ1810" s="2">
        <v>4074.1</v>
      </c>
      <c r="BR1810" s="2">
        <v>2799.09</v>
      </c>
      <c r="BS1810" s="65">
        <v>4115</v>
      </c>
      <c r="BT1810" s="65"/>
      <c r="BY1810" s="2">
        <v>4062</v>
      </c>
      <c r="CA1810" s="2">
        <v>4534.3</v>
      </c>
      <c r="CB1810" s="2">
        <v>2313.71</v>
      </c>
      <c r="CC1810" s="2">
        <v>4074.1</v>
      </c>
      <c r="CD1810" s="2">
        <v>2799.09</v>
      </c>
      <c r="CF1810" s="2">
        <v>4534.3</v>
      </c>
      <c r="CG1810" s="2">
        <v>2313.71</v>
      </c>
      <c r="CH1810" s="2">
        <v>4074.1</v>
      </c>
      <c r="CI1810" s="2">
        <v>2799.09</v>
      </c>
      <c r="CJ1810" s="2">
        <v>4534.3</v>
      </c>
      <c r="CK1810" s="2">
        <v>2313.71</v>
      </c>
      <c r="CL1810" s="2">
        <v>4074.1</v>
      </c>
      <c r="CM1810" s="2">
        <v>2799.09</v>
      </c>
      <c r="CW1810" s="2">
        <v>4070.12</v>
      </c>
      <c r="CX1810" s="2">
        <v>3609.92</v>
      </c>
      <c r="HB1810" s="12">
        <f t="shared" si="174"/>
        <v>4111.4400000000005</v>
      </c>
      <c r="HC1810" s="2">
        <f t="shared" si="170"/>
        <v>3764.6000000000004</v>
      </c>
      <c r="HD1810" s="3">
        <f t="shared" si="171"/>
        <v>3631.6000000000004</v>
      </c>
      <c r="HK1810" s="197"/>
    </row>
    <row r="1811" spans="1:219" x14ac:dyDescent="0.25">
      <c r="A1811" s="67">
        <v>42998</v>
      </c>
      <c r="B1811" s="40">
        <v>4350</v>
      </c>
      <c r="C1811" s="40">
        <f t="shared" si="172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12">
        <v>3708.46</v>
      </c>
      <c r="U1811" s="3">
        <v>2490.0300000000002</v>
      </c>
      <c r="AJ1811" s="2">
        <f t="shared" si="173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I1811" s="2">
        <v>3974</v>
      </c>
      <c r="BJ1811" s="2">
        <v>4451.6400000000003</v>
      </c>
      <c r="BK1811" s="2">
        <v>2231.96</v>
      </c>
      <c r="BL1811" s="2">
        <v>3991.44</v>
      </c>
      <c r="BM1811" s="2">
        <v>2716.64</v>
      </c>
      <c r="BN1811" s="2">
        <v>4065</v>
      </c>
      <c r="BO1811" s="2">
        <v>4540.8100000000004</v>
      </c>
      <c r="BP1811" s="2">
        <v>2319.38</v>
      </c>
      <c r="BQ1811" s="2">
        <v>4080.61</v>
      </c>
      <c r="BR1811" s="2">
        <v>2804.8</v>
      </c>
      <c r="BS1811" s="65">
        <v>4120</v>
      </c>
      <c r="BT1811" s="65"/>
      <c r="BY1811" s="2">
        <v>4065</v>
      </c>
      <c r="CA1811" s="2">
        <v>4540.8100000000004</v>
      </c>
      <c r="CB1811" s="2">
        <v>2319.38</v>
      </c>
      <c r="CC1811" s="2">
        <v>4080.61</v>
      </c>
      <c r="CD1811" s="2">
        <v>2804.8</v>
      </c>
      <c r="CF1811" s="2">
        <v>4540.8100000000004</v>
      </c>
      <c r="CG1811" s="2">
        <v>2319.38</v>
      </c>
      <c r="CH1811" s="2">
        <v>4080.61</v>
      </c>
      <c r="CI1811" s="2">
        <v>2804.8</v>
      </c>
      <c r="CJ1811" s="2">
        <v>4540.8100000000004</v>
      </c>
      <c r="CK1811" s="2">
        <v>2319.38</v>
      </c>
      <c r="CL1811" s="2">
        <v>4080.61</v>
      </c>
      <c r="CM1811" s="2">
        <v>2804.8</v>
      </c>
      <c r="CW1811" s="2">
        <v>4101.6499999999996</v>
      </c>
      <c r="CX1811" s="2">
        <v>3641.45</v>
      </c>
      <c r="HB1811" s="12">
        <f t="shared" si="174"/>
        <v>4115.7299999999996</v>
      </c>
      <c r="HC1811" s="2">
        <f t="shared" ref="HC1811:HC1818" si="175">B1811*1.02-550</f>
        <v>3887</v>
      </c>
      <c r="HD1811" s="3">
        <f t="shared" si="171"/>
        <v>3742</v>
      </c>
      <c r="HK1811" s="197"/>
    </row>
    <row r="1812" spans="1:219" x14ac:dyDescent="0.25">
      <c r="A1812" s="67">
        <v>42999</v>
      </c>
      <c r="B1812" s="40">
        <v>4311</v>
      </c>
      <c r="C1812" s="40">
        <f t="shared" si="172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12">
        <v>3705.42</v>
      </c>
      <c r="U1812" s="3">
        <v>2502.48</v>
      </c>
      <c r="AJ1812" s="2">
        <f t="shared" si="173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I1812" s="2">
        <v>3980</v>
      </c>
      <c r="BJ1812" s="2">
        <v>4473.8599999999997</v>
      </c>
      <c r="BK1812" s="2">
        <v>2243.12</v>
      </c>
      <c r="BL1812" s="2">
        <v>4013.66</v>
      </c>
      <c r="BM1812" s="2">
        <v>2727.9</v>
      </c>
      <c r="BN1812" s="2">
        <v>4055</v>
      </c>
      <c r="BO1812" s="2">
        <v>4562.5600000000004</v>
      </c>
      <c r="BP1812" s="2">
        <v>2330.08</v>
      </c>
      <c r="BQ1812" s="2">
        <v>4102.3599999999997</v>
      </c>
      <c r="BR1812" s="2">
        <v>2815.6</v>
      </c>
      <c r="BS1812" s="41">
        <v>4120</v>
      </c>
      <c r="BT1812" s="41"/>
      <c r="BY1812" s="2">
        <v>4055</v>
      </c>
      <c r="CA1812" s="2">
        <v>4562.5600000000004</v>
      </c>
      <c r="CB1812" s="2">
        <v>2330.08</v>
      </c>
      <c r="CC1812" s="2">
        <v>4102.3599999999997</v>
      </c>
      <c r="CD1812" s="2">
        <v>2815.6</v>
      </c>
      <c r="CF1812" s="2">
        <v>4562.5600000000004</v>
      </c>
      <c r="CG1812" s="2">
        <v>2330.08</v>
      </c>
      <c r="CH1812" s="2">
        <v>4102.3599999999997</v>
      </c>
      <c r="CI1812" s="2">
        <v>2815.6</v>
      </c>
      <c r="CJ1812" s="2">
        <v>4562.5600000000004</v>
      </c>
      <c r="CK1812" s="2">
        <v>2330.08</v>
      </c>
      <c r="CL1812" s="2">
        <v>4102.3599999999997</v>
      </c>
      <c r="CM1812" s="2">
        <v>2815.6</v>
      </c>
      <c r="CW1812" s="2">
        <v>4125.71</v>
      </c>
      <c r="CX1812" s="2">
        <v>3665.51</v>
      </c>
      <c r="HB1812" s="12">
        <f t="shared" si="174"/>
        <v>4114.1000000000004</v>
      </c>
      <c r="HC1812" s="2">
        <f t="shared" si="175"/>
        <v>3847.2200000000003</v>
      </c>
      <c r="HD1812" s="3">
        <f t="shared" si="171"/>
        <v>3706.1200000000003</v>
      </c>
      <c r="HK1812" s="197"/>
    </row>
    <row r="1813" spans="1:219" x14ac:dyDescent="0.25">
      <c r="A1813" s="67">
        <v>43000</v>
      </c>
      <c r="B1813" s="40">
        <v>3980</v>
      </c>
      <c r="C1813" s="40">
        <f t="shared" si="172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12">
        <v>3707.83</v>
      </c>
      <c r="U1813" s="3">
        <v>2517.7800000000002</v>
      </c>
      <c r="AJ1813" s="2">
        <f t="shared" si="173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I1813" s="2">
        <v>3981</v>
      </c>
      <c r="BJ1813" s="2">
        <v>4476.45</v>
      </c>
      <c r="BK1813" s="2">
        <v>2245.31</v>
      </c>
      <c r="BL1813" s="2">
        <v>4016.25</v>
      </c>
      <c r="BM1813" s="2">
        <v>2730.1</v>
      </c>
      <c r="BN1813" s="2">
        <v>4055</v>
      </c>
      <c r="BO1813" s="2">
        <v>4563.99</v>
      </c>
      <c r="BP1813" s="2">
        <v>2331.12</v>
      </c>
      <c r="BQ1813" s="2">
        <v>4103.79</v>
      </c>
      <c r="BR1813" s="2">
        <v>2816.65</v>
      </c>
      <c r="BS1813" s="41">
        <v>4120</v>
      </c>
      <c r="BT1813" s="41"/>
      <c r="BY1813" s="2">
        <v>4055</v>
      </c>
      <c r="CA1813" s="2">
        <v>4563.99</v>
      </c>
      <c r="CB1813" s="2">
        <v>2331.12</v>
      </c>
      <c r="CC1813" s="2">
        <v>4103.79</v>
      </c>
      <c r="CD1813" s="2">
        <v>2816.65</v>
      </c>
      <c r="CF1813" s="2">
        <v>4563.99</v>
      </c>
      <c r="CG1813" s="2">
        <v>2331.12</v>
      </c>
      <c r="CH1813" s="2">
        <v>4103.79</v>
      </c>
      <c r="CI1813" s="2">
        <v>2816.65</v>
      </c>
      <c r="CJ1813" s="2">
        <v>4563.99</v>
      </c>
      <c r="CK1813" s="2">
        <v>2331.12</v>
      </c>
      <c r="CL1813" s="2">
        <v>4103.79</v>
      </c>
      <c r="CM1813" s="2">
        <v>2816.65</v>
      </c>
      <c r="CR1813" s="13"/>
      <c r="CS1813" s="13"/>
      <c r="CT1813" s="13"/>
      <c r="CU1813" s="13"/>
      <c r="CW1813" s="2">
        <v>4141.47</v>
      </c>
      <c r="CX1813" s="2">
        <v>3681.27</v>
      </c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28"/>
      <c r="FJ1813" s="4"/>
      <c r="FK1813" s="13"/>
      <c r="FL1813" s="13"/>
      <c r="FM1813" s="28"/>
      <c r="FN1813" s="4"/>
      <c r="FO1813" s="13"/>
      <c r="FP1813" s="4"/>
      <c r="FQ1813" s="13"/>
      <c r="FR1813" s="4"/>
      <c r="FS1813" s="13"/>
      <c r="FT1813" s="4"/>
      <c r="FU1813" s="13"/>
      <c r="FV1813" s="13"/>
      <c r="HB1813" s="12">
        <f t="shared" si="174"/>
        <v>4116.25</v>
      </c>
      <c r="HC1813" s="2">
        <f t="shared" si="175"/>
        <v>3509.6</v>
      </c>
      <c r="HD1813" s="3">
        <f t="shared" si="171"/>
        <v>3401.6000000000004</v>
      </c>
      <c r="HK1813" s="197"/>
    </row>
    <row r="1814" spans="1:219" x14ac:dyDescent="0.25">
      <c r="A1814" s="67">
        <v>43003</v>
      </c>
      <c r="B1814" s="40">
        <v>3980</v>
      </c>
      <c r="C1814" s="40">
        <f t="shared" si="172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12">
        <v>3714.97</v>
      </c>
      <c r="U1814" s="3">
        <v>2537.1999999999998</v>
      </c>
      <c r="AJ1814" s="2">
        <f t="shared" si="173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I1814" s="2">
        <v>3981</v>
      </c>
      <c r="BJ1814" s="2">
        <v>4470.8</v>
      </c>
      <c r="BK1814" s="2">
        <v>2238.66</v>
      </c>
      <c r="BL1814" s="2">
        <v>4010.6</v>
      </c>
      <c r="BM1814" s="2">
        <v>2723.4</v>
      </c>
      <c r="BN1814" s="2">
        <v>4055</v>
      </c>
      <c r="BO1814" s="2">
        <v>4559.7700000000004</v>
      </c>
      <c r="BP1814" s="2">
        <v>2325.88</v>
      </c>
      <c r="BQ1814" s="2">
        <v>4099.57</v>
      </c>
      <c r="BR1814" s="2">
        <v>2811.36</v>
      </c>
      <c r="BS1814" s="80">
        <v>4120</v>
      </c>
      <c r="BT1814" s="80"/>
      <c r="BY1814" s="2">
        <v>4055</v>
      </c>
      <c r="CA1814" s="2">
        <v>4559.7700000000004</v>
      </c>
      <c r="CB1814" s="2">
        <v>2325.88</v>
      </c>
      <c r="CC1814" s="2">
        <v>4099.57</v>
      </c>
      <c r="CD1814" s="2">
        <v>2811.36</v>
      </c>
      <c r="CF1814" s="2">
        <v>4559.7700000000004</v>
      </c>
      <c r="CG1814" s="2">
        <v>2325.88</v>
      </c>
      <c r="CH1814" s="2">
        <v>4099.57</v>
      </c>
      <c r="CI1814" s="2">
        <v>2811.36</v>
      </c>
      <c r="CJ1814" s="2">
        <v>4559.7700000000004</v>
      </c>
      <c r="CK1814" s="2">
        <v>2325.88</v>
      </c>
      <c r="CL1814" s="2">
        <v>4099.57</v>
      </c>
      <c r="CM1814" s="2">
        <v>2811.36</v>
      </c>
      <c r="CW1814" s="2">
        <v>4135.05</v>
      </c>
      <c r="CX1814" s="2">
        <v>2577.1</v>
      </c>
      <c r="HB1814" s="12">
        <f t="shared" si="174"/>
        <v>4109.26</v>
      </c>
      <c r="HC1814" s="2">
        <f t="shared" si="175"/>
        <v>3509.6</v>
      </c>
      <c r="HD1814" s="3">
        <f t="shared" si="171"/>
        <v>3401.6000000000004</v>
      </c>
      <c r="HK1814" s="197"/>
    </row>
    <row r="1815" spans="1:219" x14ac:dyDescent="0.25">
      <c r="A1815" s="67">
        <v>43004</v>
      </c>
      <c r="B1815" s="137">
        <v>3980</v>
      </c>
      <c r="C1815" s="40">
        <f t="shared" si="172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8"/>
      <c r="T1815" s="146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3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/>
      <c r="AY1815" s="18"/>
      <c r="AZ1815" s="18"/>
      <c r="BA1815" s="18"/>
      <c r="BB1815" s="18"/>
      <c r="BC1815" s="18"/>
      <c r="BD1815"/>
      <c r="BE1815"/>
      <c r="BF1815"/>
      <c r="BG1815"/>
      <c r="BH1815"/>
      <c r="BI1815" s="18">
        <v>3980</v>
      </c>
      <c r="BJ1815" s="18">
        <v>4595.96</v>
      </c>
      <c r="BK1815" s="18">
        <v>2358.08</v>
      </c>
      <c r="BL1815" s="18">
        <v>4135.76</v>
      </c>
      <c r="BM1815" s="18">
        <v>2843.83</v>
      </c>
      <c r="BN1815" s="18">
        <v>4059</v>
      </c>
      <c r="BO1815" s="18">
        <v>4592.2299999999996</v>
      </c>
      <c r="BP1815" s="18">
        <v>2354.42</v>
      </c>
      <c r="BQ1815" s="18">
        <v>4132.03</v>
      </c>
      <c r="BR1815" s="18">
        <v>2840.14</v>
      </c>
      <c r="BS1815" s="41">
        <v>4120</v>
      </c>
      <c r="BT1815" s="41"/>
      <c r="BU1815" s="18"/>
      <c r="BV1815" s="18"/>
      <c r="BW1815" s="18"/>
      <c r="BX1815" s="18"/>
      <c r="BY1815" s="18">
        <v>4059</v>
      </c>
      <c r="BZ1815"/>
      <c r="CA1815" s="18">
        <v>4592.2299999999996</v>
      </c>
      <c r="CB1815" s="18">
        <v>2354.42</v>
      </c>
      <c r="CC1815" s="18">
        <v>4132.03</v>
      </c>
      <c r="CD1815" s="18">
        <v>2840.14</v>
      </c>
      <c r="CE1815" s="18"/>
      <c r="CF1815" s="18">
        <v>4592.2299999999996</v>
      </c>
      <c r="CG1815" s="18">
        <v>2354.42</v>
      </c>
      <c r="CH1815" s="18">
        <v>4132.03</v>
      </c>
      <c r="CI1815" s="18">
        <v>2840.14</v>
      </c>
      <c r="CJ1815" s="18">
        <v>4592.2299999999996</v>
      </c>
      <c r="CK1815" s="18">
        <v>2354.42</v>
      </c>
      <c r="CL1815" s="18">
        <v>4132.03</v>
      </c>
      <c r="CM1815" s="18">
        <v>2840.14</v>
      </c>
      <c r="CN1815" s="18"/>
      <c r="CO1815" s="18"/>
      <c r="CP1815" s="18"/>
      <c r="CQ1815" s="18"/>
      <c r="CV1815" s="18"/>
      <c r="CW1815" s="18">
        <v>4156.07</v>
      </c>
      <c r="CX1815" s="18">
        <v>2595.8200000000002</v>
      </c>
      <c r="FW1815" s="146"/>
      <c r="FX1815" s="19"/>
      <c r="FY1815" s="18"/>
      <c r="FZ1815" s="18"/>
      <c r="GA1815" s="18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12">
        <f t="shared" si="174"/>
        <v>4128.55</v>
      </c>
      <c r="HC1815" s="2">
        <f t="shared" si="175"/>
        <v>3509.6</v>
      </c>
      <c r="HD1815" s="3">
        <f t="shared" si="171"/>
        <v>3401.6000000000004</v>
      </c>
      <c r="HK1815" s="197"/>
    </row>
    <row r="1816" spans="1:219" x14ac:dyDescent="0.25">
      <c r="A1816" s="67">
        <v>43005</v>
      </c>
      <c r="B1816" s="40">
        <v>4004</v>
      </c>
      <c r="C1816" s="40">
        <f t="shared" si="172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12">
        <v>3790.64</v>
      </c>
      <c r="U1816" s="3">
        <v>2589.1799999999998</v>
      </c>
      <c r="AJ1816" s="2">
        <f t="shared" si="173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I1816" s="2">
        <v>4012</v>
      </c>
      <c r="BJ1816" s="2">
        <v>4567.3900000000003</v>
      </c>
      <c r="BK1816" s="2">
        <v>2321.66</v>
      </c>
      <c r="BL1816" s="2">
        <v>4107.1899999999996</v>
      </c>
      <c r="BM1816" s="2">
        <v>2807.1</v>
      </c>
      <c r="BN1816" s="2">
        <v>4099</v>
      </c>
      <c r="BO1816" s="2">
        <v>4658.51</v>
      </c>
      <c r="BP1816" s="2">
        <v>2410.98</v>
      </c>
      <c r="BQ1816" s="2">
        <v>4198.3100000000004</v>
      </c>
      <c r="BR1816" s="2">
        <v>2897.18</v>
      </c>
      <c r="BS1816" s="41">
        <v>4150</v>
      </c>
      <c r="BT1816" s="41"/>
      <c r="BY1816" s="2">
        <v>4099</v>
      </c>
      <c r="CA1816" s="2">
        <v>4658.51</v>
      </c>
      <c r="CB1816" s="2">
        <v>2410.98</v>
      </c>
      <c r="CC1816" s="2">
        <v>4198.3100000000004</v>
      </c>
      <c r="CD1816" s="2">
        <v>2897.18</v>
      </c>
      <c r="CF1816" s="2">
        <v>4658.51</v>
      </c>
      <c r="CG1816" s="2">
        <v>2410.98</v>
      </c>
      <c r="CH1816" s="2">
        <v>4198.3100000000004</v>
      </c>
      <c r="CI1816" s="2">
        <v>2897.18</v>
      </c>
      <c r="CJ1816" s="2">
        <v>4658.51</v>
      </c>
      <c r="CK1816" s="2">
        <v>2410.98</v>
      </c>
      <c r="CL1816" s="2">
        <v>4198.3100000000004</v>
      </c>
      <c r="CM1816" s="2">
        <v>2897.18</v>
      </c>
      <c r="CW1816" s="2">
        <v>4209.8</v>
      </c>
      <c r="CX1816" s="2">
        <v>3749.6</v>
      </c>
      <c r="HB1816" s="12">
        <f t="shared" si="174"/>
        <v>4177.8500000000004</v>
      </c>
      <c r="HC1816" s="2">
        <f t="shared" si="175"/>
        <v>3534.08</v>
      </c>
      <c r="HD1816" s="3">
        <f t="shared" si="171"/>
        <v>3423.6800000000003</v>
      </c>
      <c r="HK1816" s="197"/>
    </row>
    <row r="1817" spans="1:219" x14ac:dyDescent="0.25">
      <c r="A1817" s="67">
        <v>43006</v>
      </c>
      <c r="B1817" s="40">
        <v>4018</v>
      </c>
      <c r="C1817" s="40">
        <f t="shared" si="172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12">
        <v>4140.34</v>
      </c>
      <c r="U1817" s="3">
        <v>2555.2600000000002</v>
      </c>
      <c r="AJ1817" s="2">
        <f t="shared" si="173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I1817" s="2">
        <v>4035</v>
      </c>
      <c r="BJ1817" s="2">
        <v>4955.79</v>
      </c>
      <c r="BK1817" s="2">
        <v>2326.65</v>
      </c>
      <c r="BL1817" s="2">
        <v>4495.59</v>
      </c>
      <c r="BM1817" s="2">
        <v>2812.14</v>
      </c>
      <c r="BN1817" s="2">
        <v>4120</v>
      </c>
      <c r="BO1817" s="2">
        <v>5044.9799999999996</v>
      </c>
      <c r="BP1817" s="2">
        <v>2414.09</v>
      </c>
      <c r="BQ1817" s="2">
        <v>4584.78</v>
      </c>
      <c r="BR1817" s="2">
        <v>2900.32</v>
      </c>
      <c r="BS1817" s="41">
        <v>4162</v>
      </c>
      <c r="BT1817" s="41"/>
      <c r="BY1817" s="2">
        <v>4120</v>
      </c>
      <c r="CA1817" s="2">
        <v>5044.9799999999996</v>
      </c>
      <c r="CB1817" s="2">
        <v>2414.09</v>
      </c>
      <c r="CC1817" s="2">
        <v>4584.78</v>
      </c>
      <c r="CD1817" s="2">
        <v>2900.32</v>
      </c>
      <c r="CF1817" s="2">
        <v>5044.9799999999996</v>
      </c>
      <c r="CG1817" s="2">
        <v>2414.09</v>
      </c>
      <c r="CH1817" s="2">
        <v>4584.78</v>
      </c>
      <c r="CI1817" s="2">
        <v>2900.32</v>
      </c>
      <c r="CJ1817" s="2">
        <v>5044.9799999999996</v>
      </c>
      <c r="CK1817" s="2">
        <v>2414.09</v>
      </c>
      <c r="CL1817" s="2">
        <v>4584.78</v>
      </c>
      <c r="CM1817" s="2">
        <v>2900.32</v>
      </c>
      <c r="CW1817" s="2">
        <v>4559.84</v>
      </c>
      <c r="CX1817" s="2">
        <v>4099.6400000000003</v>
      </c>
      <c r="HB1817" s="12">
        <f t="shared" si="174"/>
        <v>4543.45</v>
      </c>
      <c r="HC1817" s="2">
        <f t="shared" si="175"/>
        <v>3548.3599999999997</v>
      </c>
      <c r="HD1817" s="3">
        <f t="shared" si="171"/>
        <v>3436.56</v>
      </c>
      <c r="HK1817" s="197"/>
    </row>
    <row r="1818" spans="1:219" x14ac:dyDescent="0.25">
      <c r="A1818" s="67">
        <v>43007</v>
      </c>
      <c r="B1818" s="40">
        <v>4063</v>
      </c>
      <c r="C1818" s="40">
        <f t="shared" si="172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12">
        <v>4154.57</v>
      </c>
      <c r="U1818" s="3">
        <v>2581.02</v>
      </c>
      <c r="AJ1818" s="2">
        <f t="shared" si="173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I1818" s="2">
        <v>4055</v>
      </c>
      <c r="BJ1818" s="2">
        <v>4944.1000000000004</v>
      </c>
      <c r="BK1818" s="2">
        <v>2312.9299999999998</v>
      </c>
      <c r="BL1818" s="2">
        <v>4483.8999999999996</v>
      </c>
      <c r="BM1818" s="2">
        <v>2798.3</v>
      </c>
      <c r="BN1818" s="2">
        <v>4122</v>
      </c>
      <c r="BO1818" s="2">
        <v>5032.42</v>
      </c>
      <c r="BP1818" s="2">
        <v>2399.52</v>
      </c>
      <c r="BQ1818" s="2">
        <v>4572.22</v>
      </c>
      <c r="BR1818" s="2">
        <v>2885.62</v>
      </c>
      <c r="BS1818" s="41">
        <v>4204</v>
      </c>
      <c r="BT1818" s="41"/>
      <c r="BY1818" s="2">
        <v>4122</v>
      </c>
      <c r="CA1818" s="2">
        <v>5032.42</v>
      </c>
      <c r="CB1818" s="2">
        <v>2399.52</v>
      </c>
      <c r="CC1818" s="2">
        <v>4572.22</v>
      </c>
      <c r="CD1818" s="2">
        <v>2885.62</v>
      </c>
      <c r="CF1818" s="2">
        <v>5032.42</v>
      </c>
      <c r="CG1818" s="2">
        <v>2399.52</v>
      </c>
      <c r="CH1818" s="2">
        <v>4572.22</v>
      </c>
      <c r="CI1818" s="2">
        <v>2885.62</v>
      </c>
      <c r="CJ1818" s="2">
        <v>5032.42</v>
      </c>
      <c r="CK1818" s="2">
        <v>2399.52</v>
      </c>
      <c r="CL1818" s="2">
        <v>4572.22</v>
      </c>
      <c r="CM1818" s="2">
        <v>2885.62</v>
      </c>
      <c r="CW1818" s="2">
        <v>4587.59</v>
      </c>
      <c r="CX1818" s="2">
        <v>4127.3900000000003</v>
      </c>
      <c r="HB1818" s="12">
        <f t="shared" si="174"/>
        <v>4556.37</v>
      </c>
      <c r="HC1818" s="2">
        <f t="shared" si="175"/>
        <v>3594.26</v>
      </c>
      <c r="HD1818" s="3">
        <f t="shared" si="171"/>
        <v>3477.96</v>
      </c>
      <c r="HK1818" s="197"/>
    </row>
    <row r="1819" spans="1:219" x14ac:dyDescent="0.25">
      <c r="A1819" s="67">
        <v>43010</v>
      </c>
      <c r="B1819" s="40">
        <v>4120</v>
      </c>
      <c r="C1819" s="40">
        <f t="shared" si="172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12">
        <v>4161.63</v>
      </c>
      <c r="U1819" s="3">
        <v>2573.5300000000002</v>
      </c>
      <c r="AJ1819" s="2">
        <f t="shared" si="173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I1819" s="2">
        <v>4096</v>
      </c>
      <c r="BJ1819" s="2">
        <v>4924.3900000000003</v>
      </c>
      <c r="BK1819" s="2">
        <v>2292.48</v>
      </c>
      <c r="BL1819" s="2">
        <v>4464.1899999999996</v>
      </c>
      <c r="BM1819" s="2">
        <v>2777.68</v>
      </c>
      <c r="BN1819" s="2">
        <v>4170</v>
      </c>
      <c r="BO1819" s="2">
        <v>5012.91</v>
      </c>
      <c r="BP1819" s="2">
        <v>2379.2600000000002</v>
      </c>
      <c r="BQ1819" s="2">
        <v>4552.71</v>
      </c>
      <c r="BR1819" s="2">
        <v>2865.19</v>
      </c>
      <c r="BS1819" s="41">
        <v>4206</v>
      </c>
      <c r="BT1819" s="41"/>
      <c r="BY1819" s="2">
        <v>4170</v>
      </c>
      <c r="CA1819" s="2">
        <v>5012.91</v>
      </c>
      <c r="CB1819" s="2">
        <v>2379.2600000000002</v>
      </c>
      <c r="CC1819" s="2">
        <v>4552.71</v>
      </c>
      <c r="CD1819" s="2">
        <v>2865.19</v>
      </c>
      <c r="CF1819" s="2">
        <v>5012.91</v>
      </c>
      <c r="CG1819" s="2">
        <v>2379.2600000000002</v>
      </c>
      <c r="CH1819" s="2">
        <v>4552.71</v>
      </c>
      <c r="CI1819" s="2">
        <v>2865.19</v>
      </c>
      <c r="CJ1819" s="2">
        <v>5012.91</v>
      </c>
      <c r="CK1819" s="2">
        <v>2379.2600000000002</v>
      </c>
      <c r="CL1819" s="2">
        <v>4552.71</v>
      </c>
      <c r="CM1819" s="2">
        <v>2865.19</v>
      </c>
      <c r="CW1819" s="2">
        <v>4580.8599999999997</v>
      </c>
      <c r="CX1819" s="2">
        <v>4120.66</v>
      </c>
      <c r="HB1819" s="12">
        <f t="shared" si="174"/>
        <v>4562.83</v>
      </c>
      <c r="HC1819" s="2">
        <f t="shared" ref="HC1819:HC1882" si="176">B1819*1.02-560</f>
        <v>3642.3999999999996</v>
      </c>
      <c r="HD1819" s="3">
        <f t="shared" ref="HD1819:HD1882" si="177">B1819*0.92-264</f>
        <v>3526.4</v>
      </c>
      <c r="HK1819" s="197"/>
    </row>
    <row r="1820" spans="1:219" x14ac:dyDescent="0.25">
      <c r="A1820" s="67">
        <v>43011</v>
      </c>
      <c r="B1820" s="40">
        <v>4100</v>
      </c>
      <c r="C1820" s="40">
        <f t="shared" si="172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12">
        <v>4159.22</v>
      </c>
      <c r="U1820" s="3">
        <v>2557.9</v>
      </c>
      <c r="AJ1820" s="2">
        <f t="shared" si="173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I1820" s="2">
        <v>4109</v>
      </c>
      <c r="BJ1820" s="2">
        <v>4908.04</v>
      </c>
      <c r="BK1820" s="2">
        <v>2276.84</v>
      </c>
      <c r="BL1820" s="2">
        <v>4447.84</v>
      </c>
      <c r="BM1820" s="2">
        <v>2761.9</v>
      </c>
      <c r="BN1820" s="2">
        <v>4186</v>
      </c>
      <c r="BO1820" s="2">
        <v>4996.5</v>
      </c>
      <c r="BP1820" s="2">
        <v>2363.5500000000002</v>
      </c>
      <c r="BQ1820" s="2">
        <v>4536.3</v>
      </c>
      <c r="BR1820" s="2">
        <v>2849.35</v>
      </c>
      <c r="BS1820" s="41">
        <v>4206</v>
      </c>
      <c r="BT1820" s="41"/>
      <c r="BY1820" s="2">
        <v>4186</v>
      </c>
      <c r="CA1820" s="2">
        <v>4996.5</v>
      </c>
      <c r="CB1820" s="2">
        <v>2363.5500000000002</v>
      </c>
      <c r="CC1820" s="2">
        <v>4536.3</v>
      </c>
      <c r="CD1820" s="2">
        <v>2849.35</v>
      </c>
      <c r="CF1820" s="2">
        <v>4996.5</v>
      </c>
      <c r="CG1820" s="2">
        <v>2363.5500000000002</v>
      </c>
      <c r="CH1820" s="2">
        <v>4536.3</v>
      </c>
      <c r="CI1820" s="2">
        <v>2849.35</v>
      </c>
      <c r="CJ1820" s="2">
        <v>4996.5</v>
      </c>
      <c r="CK1820" s="2">
        <v>2363.5500000000002</v>
      </c>
      <c r="CL1820" s="2">
        <v>4536.3</v>
      </c>
      <c r="CM1820" s="2">
        <v>2849.35</v>
      </c>
      <c r="CW1820" s="2">
        <v>4564.7700000000004</v>
      </c>
      <c r="CX1820" s="2">
        <v>4104.57</v>
      </c>
      <c r="HB1820" s="12">
        <f t="shared" si="174"/>
        <v>4560.67</v>
      </c>
      <c r="HC1820" s="2">
        <f t="shared" si="176"/>
        <v>3622</v>
      </c>
      <c r="HD1820" s="3">
        <f t="shared" si="177"/>
        <v>3508</v>
      </c>
      <c r="HK1820" s="197"/>
    </row>
    <row r="1821" spans="1:219" x14ac:dyDescent="0.25">
      <c r="A1821" s="67">
        <v>43012</v>
      </c>
      <c r="B1821" s="40">
        <v>4100</v>
      </c>
      <c r="C1821" s="40">
        <f t="shared" si="172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12">
        <v>4159.26</v>
      </c>
      <c r="U1821" s="3">
        <v>2571.5</v>
      </c>
      <c r="AJ1821" s="2">
        <f t="shared" si="173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I1821" s="2">
        <v>4107</v>
      </c>
      <c r="BJ1821" s="2">
        <v>4908.04</v>
      </c>
      <c r="BK1821" s="2">
        <v>2276.84</v>
      </c>
      <c r="BL1821" s="2">
        <v>4447.84</v>
      </c>
      <c r="BM1821" s="2">
        <v>2761.9</v>
      </c>
      <c r="BN1821" s="2">
        <v>4184</v>
      </c>
      <c r="BO1821" s="2">
        <v>4997.76</v>
      </c>
      <c r="BP1821" s="2">
        <v>2364.79</v>
      </c>
      <c r="BQ1821" s="2">
        <v>4537.5600000000004</v>
      </c>
      <c r="BR1821" s="2">
        <v>2850.6</v>
      </c>
      <c r="BS1821" s="41">
        <v>4217</v>
      </c>
      <c r="BT1821" s="41"/>
      <c r="BY1821" s="2">
        <v>4184</v>
      </c>
      <c r="CA1821" s="2">
        <v>4997.76</v>
      </c>
      <c r="CB1821" s="2">
        <v>2364.79</v>
      </c>
      <c r="CC1821" s="2">
        <v>4537.5600000000004</v>
      </c>
      <c r="CD1821" s="2">
        <v>2850.6</v>
      </c>
      <c r="CF1821" s="2">
        <v>4997.76</v>
      </c>
      <c r="CG1821" s="2">
        <v>2364.79</v>
      </c>
      <c r="CH1821" s="2">
        <v>4537.5600000000004</v>
      </c>
      <c r="CI1821" s="2">
        <v>2850.6</v>
      </c>
      <c r="CJ1821" s="2">
        <v>4997.76</v>
      </c>
      <c r="CK1821" s="2">
        <v>2364.79</v>
      </c>
      <c r="CL1821" s="2">
        <v>4537.5600000000004</v>
      </c>
      <c r="CM1821" s="2">
        <v>2850.6</v>
      </c>
      <c r="CW1821" s="2">
        <v>4578.5200000000004</v>
      </c>
      <c r="CX1821" s="2">
        <v>4118.32</v>
      </c>
      <c r="HB1821" s="12">
        <f t="shared" si="174"/>
        <v>4560.67</v>
      </c>
      <c r="HC1821" s="2">
        <f t="shared" si="176"/>
        <v>3622</v>
      </c>
      <c r="HD1821" s="3">
        <f t="shared" si="177"/>
        <v>3508</v>
      </c>
      <c r="HK1821" s="197"/>
    </row>
    <row r="1822" spans="1:219" x14ac:dyDescent="0.25">
      <c r="A1822" s="67">
        <v>43013</v>
      </c>
      <c r="B1822" s="40">
        <v>4120</v>
      </c>
      <c r="C1822" s="40">
        <f t="shared" ref="C1822:C1885" si="178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12">
        <v>4178.1499999999996</v>
      </c>
      <c r="U1822" s="3">
        <v>2574.06</v>
      </c>
      <c r="AJ1822" s="2">
        <f t="shared" si="173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I1822" s="2">
        <v>4117</v>
      </c>
      <c r="BJ1822" s="2">
        <v>4914.79</v>
      </c>
      <c r="BK1822" s="2">
        <v>2266.92</v>
      </c>
      <c r="BL1822" s="2">
        <v>4454.59</v>
      </c>
      <c r="BM1822" s="2">
        <v>2751.9</v>
      </c>
      <c r="BN1822" s="2">
        <v>4209</v>
      </c>
      <c r="BO1822" s="2">
        <v>5005.03</v>
      </c>
      <c r="BP1822" s="2">
        <v>2355.39</v>
      </c>
      <c r="BQ1822" s="2">
        <v>4544.83</v>
      </c>
      <c r="BR1822" s="2">
        <v>2841.12</v>
      </c>
      <c r="BS1822" s="41">
        <v>4217</v>
      </c>
      <c r="BT1822" s="41"/>
      <c r="BY1822" s="2">
        <v>4209</v>
      </c>
      <c r="CA1822" s="2">
        <v>5005.03</v>
      </c>
      <c r="CB1822" s="2">
        <v>2355.39</v>
      </c>
      <c r="CC1822" s="2">
        <v>4544.83</v>
      </c>
      <c r="CD1822" s="2">
        <v>2841.12</v>
      </c>
      <c r="CF1822" s="2">
        <v>5005.03</v>
      </c>
      <c r="CG1822" s="2">
        <v>2355.39</v>
      </c>
      <c r="CH1822" s="2">
        <v>4544.83</v>
      </c>
      <c r="CI1822" s="2">
        <v>2841.12</v>
      </c>
      <c r="CJ1822" s="2">
        <v>5005.03</v>
      </c>
      <c r="CK1822" s="2">
        <v>2355.39</v>
      </c>
      <c r="CL1822" s="2">
        <v>4544.83</v>
      </c>
      <c r="CM1822" s="2">
        <v>2841.12</v>
      </c>
      <c r="CW1822" s="2">
        <v>4583.37</v>
      </c>
      <c r="CX1822" s="2">
        <v>4123.17</v>
      </c>
      <c r="HB1822" s="12">
        <f t="shared" si="174"/>
        <v>4577.8999999999996</v>
      </c>
      <c r="HC1822" s="2">
        <f t="shared" si="176"/>
        <v>3642.3999999999996</v>
      </c>
      <c r="HD1822" s="3">
        <f t="shared" si="177"/>
        <v>3526.4</v>
      </c>
      <c r="HK1822" s="197"/>
    </row>
    <row r="1823" spans="1:219" x14ac:dyDescent="0.25">
      <c r="A1823" s="67">
        <v>43014</v>
      </c>
      <c r="B1823" s="40">
        <v>4131</v>
      </c>
      <c r="C1823" s="40">
        <f t="shared" si="178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12">
        <v>4187.57</v>
      </c>
      <c r="U1823" s="3">
        <v>2568.42</v>
      </c>
      <c r="AJ1823" s="2">
        <f t="shared" si="173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I1823" s="2">
        <v>4152</v>
      </c>
      <c r="BJ1823" s="2">
        <v>4925.0600000000004</v>
      </c>
      <c r="BK1823" s="2">
        <v>2275.4499999999998</v>
      </c>
      <c r="BL1823" s="2">
        <v>4464.8599999999997</v>
      </c>
      <c r="BM1823" s="2">
        <v>2760.5</v>
      </c>
      <c r="BN1823" s="2">
        <v>4220</v>
      </c>
      <c r="BO1823" s="2">
        <v>5016.84</v>
      </c>
      <c r="BP1823" s="2">
        <v>2365.4299999999998</v>
      </c>
      <c r="BQ1823" s="2">
        <v>4556.6400000000003</v>
      </c>
      <c r="BR1823" s="2">
        <v>2851.24</v>
      </c>
      <c r="BS1823" s="41">
        <v>4217</v>
      </c>
      <c r="BT1823" s="41"/>
      <c r="BY1823" s="2">
        <v>4220</v>
      </c>
      <c r="CA1823" s="2">
        <v>5016.84</v>
      </c>
      <c r="CB1823" s="2">
        <v>2365.4299999999998</v>
      </c>
      <c r="CC1823" s="2">
        <v>4556.6400000000003</v>
      </c>
      <c r="CD1823" s="2">
        <v>2851.24</v>
      </c>
      <c r="CF1823" s="2">
        <v>5016.84</v>
      </c>
      <c r="CG1823" s="2">
        <v>2365.4299999999998</v>
      </c>
      <c r="CH1823" s="2">
        <v>4556.6400000000003</v>
      </c>
      <c r="CI1823" s="2">
        <v>2851.24</v>
      </c>
      <c r="CJ1823" s="2">
        <v>5016.84</v>
      </c>
      <c r="CK1823" s="2">
        <v>2365.4299999999998</v>
      </c>
      <c r="CL1823" s="2">
        <v>4556.6400000000003</v>
      </c>
      <c r="CM1823" s="2">
        <v>2851.24</v>
      </c>
      <c r="CW1823" s="2">
        <v>4578.8</v>
      </c>
      <c r="CX1823" s="2">
        <v>4118.6000000000004</v>
      </c>
      <c r="HB1823" s="12">
        <f t="shared" si="174"/>
        <v>4586.5200000000004</v>
      </c>
      <c r="HC1823" s="2">
        <f t="shared" si="176"/>
        <v>3653.62</v>
      </c>
      <c r="HD1823" s="3">
        <f t="shared" si="177"/>
        <v>3536.52</v>
      </c>
      <c r="HK1823" s="197"/>
    </row>
    <row r="1824" spans="1:219" x14ac:dyDescent="0.25">
      <c r="A1824" s="67">
        <v>43017</v>
      </c>
      <c r="B1824" s="40">
        <v>4200</v>
      </c>
      <c r="C1824" s="40">
        <f t="shared" si="178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12">
        <v>4194.71</v>
      </c>
      <c r="U1824" s="3">
        <v>2588.1999999999998</v>
      </c>
      <c r="AJ1824" s="2">
        <f t="shared" si="173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I1824" s="2">
        <v>4169</v>
      </c>
      <c r="BJ1824" s="2">
        <v>4918.8599999999997</v>
      </c>
      <c r="BK1824" s="2">
        <v>2268.21</v>
      </c>
      <c r="BL1824" s="2">
        <v>4458.66</v>
      </c>
      <c r="BM1824" s="2">
        <v>2753.2</v>
      </c>
      <c r="BN1824" s="2">
        <v>4237</v>
      </c>
      <c r="BO1824" s="2">
        <v>5010.84</v>
      </c>
      <c r="BP1824" s="2">
        <v>2358.38</v>
      </c>
      <c r="BQ1824" s="2">
        <v>4550.6400000000003</v>
      </c>
      <c r="BR1824" s="2">
        <v>2844.14</v>
      </c>
      <c r="BS1824" s="41">
        <v>4217</v>
      </c>
      <c r="BT1824" s="41"/>
      <c r="BY1824" s="2">
        <v>4237</v>
      </c>
      <c r="CA1824" s="2">
        <v>5010.84</v>
      </c>
      <c r="CB1824" s="2">
        <v>2358.38</v>
      </c>
      <c r="CC1824" s="2">
        <v>4550.6400000000003</v>
      </c>
      <c r="CD1824" s="2">
        <v>2844.14</v>
      </c>
      <c r="CF1824" s="2">
        <v>5010.84</v>
      </c>
      <c r="CG1824" s="2">
        <v>2358.38</v>
      </c>
      <c r="CH1824" s="2">
        <v>4550.6400000000003</v>
      </c>
      <c r="CI1824" s="2">
        <v>2844.14</v>
      </c>
      <c r="CJ1824" s="2">
        <v>5010.84</v>
      </c>
      <c r="CK1824" s="2">
        <v>2358.38</v>
      </c>
      <c r="CL1824" s="2">
        <v>4550.6400000000003</v>
      </c>
      <c r="CM1824" s="2">
        <v>2844.14</v>
      </c>
      <c r="CW1824" s="2">
        <v>4599.6499999999996</v>
      </c>
      <c r="CX1824" s="2">
        <v>4139.45</v>
      </c>
      <c r="HB1824" s="12">
        <f t="shared" si="174"/>
        <v>4592.9799999999996</v>
      </c>
      <c r="HC1824" s="2">
        <f t="shared" si="176"/>
        <v>3724</v>
      </c>
      <c r="HD1824" s="3">
        <f t="shared" si="177"/>
        <v>3600</v>
      </c>
      <c r="HK1824" s="197"/>
    </row>
    <row r="1825" spans="1:219" x14ac:dyDescent="0.25">
      <c r="A1825" s="67">
        <v>43018</v>
      </c>
      <c r="B1825" s="40">
        <v>4130</v>
      </c>
      <c r="C1825" s="40">
        <f t="shared" si="178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12">
        <v>4175.74</v>
      </c>
      <c r="U1825" s="3">
        <v>2558.37</v>
      </c>
      <c r="AJ1825" s="2">
        <f t="shared" si="173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I1825" s="2">
        <v>4139</v>
      </c>
      <c r="BJ1825" s="2">
        <v>4870.74</v>
      </c>
      <c r="BK1825" s="2">
        <v>2224.13</v>
      </c>
      <c r="BL1825" s="2">
        <v>4410.54</v>
      </c>
      <c r="BM1825" s="2">
        <v>2708.74</v>
      </c>
      <c r="BN1825" s="2">
        <v>4215</v>
      </c>
      <c r="BO1825" s="2">
        <v>4962.1899999999996</v>
      </c>
      <c r="BP1825" s="2">
        <v>2313.77</v>
      </c>
      <c r="BQ1825" s="2">
        <v>4501.99</v>
      </c>
      <c r="BR1825" s="2">
        <v>2799.15</v>
      </c>
      <c r="BS1825" s="41">
        <v>4219</v>
      </c>
      <c r="BT1825" s="41"/>
      <c r="BY1825" s="2">
        <v>4215</v>
      </c>
      <c r="CA1825" s="2">
        <v>4962.1899999999996</v>
      </c>
      <c r="CB1825" s="2">
        <v>2313.77</v>
      </c>
      <c r="CC1825" s="2">
        <v>4501.99</v>
      </c>
      <c r="CD1825" s="2">
        <v>2799.15</v>
      </c>
      <c r="CF1825" s="2">
        <v>4962.1899999999996</v>
      </c>
      <c r="CG1825" s="2">
        <v>2313.77</v>
      </c>
      <c r="CH1825" s="2">
        <v>4501.99</v>
      </c>
      <c r="CI1825" s="2">
        <v>2799.15</v>
      </c>
      <c r="CJ1825" s="2">
        <v>4962.1899999999996</v>
      </c>
      <c r="CK1825" s="2">
        <v>2313.77</v>
      </c>
      <c r="CL1825" s="2">
        <v>4501.99</v>
      </c>
      <c r="CM1825" s="2">
        <v>2799.15</v>
      </c>
      <c r="CW1825" s="2">
        <v>4553.3999999999996</v>
      </c>
      <c r="CX1825" s="2">
        <v>4093.2</v>
      </c>
      <c r="HB1825" s="12">
        <f t="shared" si="174"/>
        <v>4575.75</v>
      </c>
      <c r="HC1825" s="2">
        <f t="shared" si="176"/>
        <v>3652.6000000000004</v>
      </c>
      <c r="HD1825" s="3">
        <f t="shared" si="177"/>
        <v>3535.6000000000004</v>
      </c>
      <c r="HK1825" s="197"/>
    </row>
    <row r="1826" spans="1:219" x14ac:dyDescent="0.25">
      <c r="A1826" s="67">
        <v>43019</v>
      </c>
      <c r="B1826" s="40">
        <v>4158</v>
      </c>
      <c r="C1826" s="40">
        <f t="shared" si="178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12">
        <v>4137.93</v>
      </c>
      <c r="U1826" s="3">
        <v>2539.7199999999998</v>
      </c>
      <c r="AJ1826" s="2">
        <f t="shared" si="173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I1826" s="2">
        <v>4108</v>
      </c>
      <c r="BJ1826" s="2">
        <v>4830.1400000000003</v>
      </c>
      <c r="BK1826" s="2">
        <v>2190.4899999999998</v>
      </c>
      <c r="BL1826" s="2">
        <v>4369.9399999999996</v>
      </c>
      <c r="BM1826" s="2">
        <v>2674.82</v>
      </c>
      <c r="BN1826" s="2">
        <v>4192</v>
      </c>
      <c r="BO1826" s="2">
        <v>4921.7700000000004</v>
      </c>
      <c r="BP1826" s="2">
        <v>2280.3200000000002</v>
      </c>
      <c r="BQ1826" s="2">
        <v>4461.57</v>
      </c>
      <c r="BR1826" s="2">
        <v>2765.41</v>
      </c>
      <c r="BS1826" s="41">
        <v>4219</v>
      </c>
      <c r="BT1826" s="41"/>
      <c r="BY1826" s="2">
        <v>4192</v>
      </c>
      <c r="CA1826" s="2">
        <v>4921.7700000000004</v>
      </c>
      <c r="CB1826" s="2">
        <v>2280.3200000000002</v>
      </c>
      <c r="CC1826" s="2">
        <v>4461.57</v>
      </c>
      <c r="CD1826" s="2">
        <v>2765.41</v>
      </c>
      <c r="CF1826" s="2">
        <v>4921.7700000000004</v>
      </c>
      <c r="CG1826" s="2">
        <v>2280.3200000000002</v>
      </c>
      <c r="CH1826" s="2">
        <v>4461.57</v>
      </c>
      <c r="CI1826" s="2">
        <v>2765.41</v>
      </c>
      <c r="CJ1826" s="2">
        <v>4921.7700000000004</v>
      </c>
      <c r="CK1826" s="2">
        <v>2280.3200000000002</v>
      </c>
      <c r="CL1826" s="2">
        <v>4461.57</v>
      </c>
      <c r="CM1826" s="2">
        <v>2765.41</v>
      </c>
      <c r="CW1826" s="2">
        <v>4543.84</v>
      </c>
      <c r="CX1826" s="2">
        <v>4083.64</v>
      </c>
      <c r="HB1826" s="12">
        <f t="shared" si="174"/>
        <v>4541.29</v>
      </c>
      <c r="HC1826" s="2">
        <f t="shared" si="176"/>
        <v>3681.16</v>
      </c>
      <c r="HD1826" s="3">
        <f t="shared" si="177"/>
        <v>3561.36</v>
      </c>
      <c r="HK1826" s="197"/>
    </row>
    <row r="1827" spans="1:219" x14ac:dyDescent="0.25">
      <c r="A1827" s="67">
        <v>43020</v>
      </c>
      <c r="B1827" s="40">
        <v>4129</v>
      </c>
      <c r="C1827" s="40">
        <f t="shared" si="178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12">
        <v>4137.8500000000004</v>
      </c>
      <c r="U1827" s="3">
        <v>2512.6999999999998</v>
      </c>
      <c r="AJ1827" s="2">
        <f t="shared" si="173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I1827" s="2">
        <v>4113</v>
      </c>
      <c r="BJ1827" s="2">
        <v>4816.4799999999996</v>
      </c>
      <c r="BK1827" s="2">
        <v>2177.09</v>
      </c>
      <c r="BL1827" s="2">
        <v>4356.28</v>
      </c>
      <c r="BM1827" s="2">
        <v>2661.31</v>
      </c>
      <c r="BN1827" s="2">
        <v>4192</v>
      </c>
      <c r="BO1827" s="2">
        <v>4908.1099999999997</v>
      </c>
      <c r="BP1827" s="2">
        <v>2266.9299999999998</v>
      </c>
      <c r="BQ1827" s="2">
        <v>4447.91</v>
      </c>
      <c r="BR1827" s="2">
        <v>2751.9</v>
      </c>
      <c r="BS1827" s="41">
        <v>4219</v>
      </c>
      <c r="BT1827" s="41"/>
      <c r="BY1827" s="2">
        <v>4192</v>
      </c>
      <c r="CA1827" s="2">
        <v>4908.1099999999997</v>
      </c>
      <c r="CB1827" s="2">
        <v>2266.9299999999998</v>
      </c>
      <c r="CC1827" s="2">
        <v>4447.91</v>
      </c>
      <c r="CD1827" s="2">
        <v>2751.9</v>
      </c>
      <c r="CF1827" s="2">
        <v>4908.1099999999997</v>
      </c>
      <c r="CG1827" s="2">
        <v>2266.9299999999998</v>
      </c>
      <c r="CH1827" s="2">
        <v>4447.91</v>
      </c>
      <c r="CI1827" s="2">
        <v>2751.9</v>
      </c>
      <c r="CJ1827" s="2">
        <v>4908.1099999999997</v>
      </c>
      <c r="CK1827" s="2">
        <v>2266.9299999999998</v>
      </c>
      <c r="CL1827" s="2">
        <v>4447.91</v>
      </c>
      <c r="CM1827" s="2">
        <v>2751.9</v>
      </c>
      <c r="CW1827" s="2">
        <v>4530.17</v>
      </c>
      <c r="CX1827" s="2">
        <v>4069.97</v>
      </c>
      <c r="HB1827" s="12">
        <f t="shared" si="174"/>
        <v>4541.29</v>
      </c>
      <c r="HC1827" s="2">
        <f t="shared" si="176"/>
        <v>3651.58</v>
      </c>
      <c r="HD1827" s="3">
        <f t="shared" si="177"/>
        <v>3534.6800000000003</v>
      </c>
      <c r="HK1827" s="197"/>
    </row>
    <row r="1828" spans="1:219" x14ac:dyDescent="0.25">
      <c r="A1828" s="67">
        <v>43021</v>
      </c>
      <c r="B1828" s="40">
        <v>4114</v>
      </c>
      <c r="C1828" s="40">
        <f t="shared" si="178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12">
        <v>4085.8</v>
      </c>
      <c r="U1828" s="3">
        <v>2468.6999999999998</v>
      </c>
      <c r="AJ1828" s="2">
        <f t="shared" si="173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I1828" s="2">
        <v>4127</v>
      </c>
      <c r="BJ1828" s="2">
        <v>4747.43</v>
      </c>
      <c r="BK1828" s="2">
        <v>2117.89</v>
      </c>
      <c r="BL1828" s="2">
        <v>4287.2299999999996</v>
      </c>
      <c r="BM1828" s="2">
        <v>2601.6</v>
      </c>
      <c r="BN1828" s="2">
        <v>4209</v>
      </c>
      <c r="BO1828" s="2">
        <v>4837.57</v>
      </c>
      <c r="BP1828" s="2">
        <v>2206.2600000000002</v>
      </c>
      <c r="BQ1828" s="2">
        <v>4377.37</v>
      </c>
      <c r="BR1828" s="2">
        <v>2690.72</v>
      </c>
      <c r="BS1828" s="41">
        <v>4263</v>
      </c>
      <c r="BT1828" s="41"/>
      <c r="BY1828" s="2">
        <v>4209</v>
      </c>
      <c r="CA1828" s="2">
        <v>4837.57</v>
      </c>
      <c r="CB1828" s="2">
        <v>2206.2600000000002</v>
      </c>
      <c r="CC1828" s="2">
        <v>4377.37</v>
      </c>
      <c r="CD1828" s="2">
        <v>2690.72</v>
      </c>
      <c r="CF1828" s="2">
        <v>4837.57</v>
      </c>
      <c r="CG1828" s="2">
        <v>2206.2600000000002</v>
      </c>
      <c r="CH1828" s="2">
        <v>4377.37</v>
      </c>
      <c r="CI1828" s="2">
        <v>2690.72</v>
      </c>
      <c r="CJ1828" s="2">
        <v>4837.57</v>
      </c>
      <c r="CK1828" s="2">
        <v>2206.2600000000002</v>
      </c>
      <c r="CL1828" s="2">
        <v>4377.37</v>
      </c>
      <c r="CM1828" s="2">
        <v>2690.72</v>
      </c>
      <c r="CW1828" s="2">
        <v>4479.2299999999996</v>
      </c>
      <c r="CX1828" s="2">
        <v>4019.03</v>
      </c>
      <c r="HB1828" s="12">
        <f t="shared" si="174"/>
        <v>4493.92</v>
      </c>
      <c r="HC1828" s="2">
        <f t="shared" si="176"/>
        <v>3636.2799999999997</v>
      </c>
      <c r="HD1828" s="3">
        <f t="shared" si="177"/>
        <v>3520.88</v>
      </c>
      <c r="HK1828" s="197"/>
    </row>
    <row r="1829" spans="1:219" x14ac:dyDescent="0.25">
      <c r="A1829" s="67">
        <v>43024</v>
      </c>
      <c r="B1829" s="40">
        <v>4142</v>
      </c>
      <c r="C1829" s="40">
        <f t="shared" si="178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12">
        <v>4095.26</v>
      </c>
      <c r="U1829" s="3">
        <v>2476.6999999999998</v>
      </c>
      <c r="AJ1829" s="2">
        <f t="shared" si="173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I1829" s="2">
        <v>4144</v>
      </c>
      <c r="BJ1829" s="2">
        <v>4811.43</v>
      </c>
      <c r="BK1829" s="2">
        <v>2179.09</v>
      </c>
      <c r="BL1829" s="2">
        <v>4351.2299999999996</v>
      </c>
      <c r="BM1829" s="2">
        <v>2663.32</v>
      </c>
      <c r="BN1829" s="2">
        <v>4222</v>
      </c>
      <c r="BO1829" s="2">
        <v>4900.6000000000004</v>
      </c>
      <c r="BP1829" s="2">
        <v>2266.5100000000002</v>
      </c>
      <c r="BQ1829" s="2">
        <v>4440.3999999999996</v>
      </c>
      <c r="BR1829" s="2">
        <v>2751.48</v>
      </c>
      <c r="BS1829" s="41">
        <v>4263</v>
      </c>
      <c r="BT1829" s="41"/>
      <c r="BY1829" s="2">
        <v>4222</v>
      </c>
      <c r="CA1829" s="2">
        <v>4900.6000000000004</v>
      </c>
      <c r="CB1829" s="2">
        <v>2266.5100000000002</v>
      </c>
      <c r="CC1829" s="2">
        <v>4440.3999999999996</v>
      </c>
      <c r="CD1829" s="2">
        <v>2751.48</v>
      </c>
      <c r="CF1829" s="2">
        <v>4900.6000000000004</v>
      </c>
      <c r="CG1829" s="2">
        <v>2266.5100000000002</v>
      </c>
      <c r="CH1829" s="2">
        <v>4440.3999999999996</v>
      </c>
      <c r="CI1829" s="2">
        <v>2751.48</v>
      </c>
      <c r="CJ1829" s="2">
        <v>4900.6000000000004</v>
      </c>
      <c r="CK1829" s="2">
        <v>2266.5100000000002</v>
      </c>
      <c r="CL1829" s="2">
        <v>4440.3999999999996</v>
      </c>
      <c r="CM1829" s="2">
        <v>2751.48</v>
      </c>
      <c r="CW1829" s="2">
        <v>4488.49</v>
      </c>
      <c r="CX1829" s="2">
        <v>4028.29</v>
      </c>
      <c r="HB1829" s="12">
        <f t="shared" si="174"/>
        <v>4516.01</v>
      </c>
      <c r="HC1829" s="2">
        <f t="shared" si="176"/>
        <v>3664.84</v>
      </c>
      <c r="HD1829" s="3">
        <f t="shared" si="177"/>
        <v>3546.6400000000003</v>
      </c>
      <c r="HK1829" s="197"/>
    </row>
    <row r="1830" spans="1:219" x14ac:dyDescent="0.25">
      <c r="A1830" s="67">
        <v>43025</v>
      </c>
      <c r="B1830" s="40">
        <v>4165</v>
      </c>
      <c r="C1830" s="40">
        <f t="shared" si="178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12">
        <v>4111.82</v>
      </c>
      <c r="U1830" s="3">
        <v>2490.6999999999998</v>
      </c>
      <c r="AJ1830" s="2">
        <f t="shared" si="173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I1830" s="2">
        <v>4150</v>
      </c>
      <c r="BJ1830" s="2">
        <v>4815.78</v>
      </c>
      <c r="BK1830" s="2">
        <v>2180.65</v>
      </c>
      <c r="BL1830" s="2">
        <v>4355.58</v>
      </c>
      <c r="BM1830" s="2">
        <v>2664.9</v>
      </c>
      <c r="BN1830" s="2">
        <v>4229</v>
      </c>
      <c r="BO1830" s="2">
        <v>4905.42</v>
      </c>
      <c r="BP1830" s="2">
        <v>2268.5300000000002</v>
      </c>
      <c r="BQ1830" s="2">
        <v>4445.22</v>
      </c>
      <c r="BR1830" s="2">
        <v>2753.53</v>
      </c>
      <c r="BS1830" s="41">
        <v>4264</v>
      </c>
      <c r="BT1830" s="41"/>
      <c r="BY1830" s="2">
        <v>4229</v>
      </c>
      <c r="CA1830" s="2">
        <v>4905.42</v>
      </c>
      <c r="CB1830" s="2">
        <v>2268.5300000000002</v>
      </c>
      <c r="CC1830" s="2">
        <v>4445.22</v>
      </c>
      <c r="CD1830" s="2">
        <v>2753.53</v>
      </c>
      <c r="CF1830" s="2">
        <v>4905.42</v>
      </c>
      <c r="CG1830" s="2">
        <v>2268.5300000000002</v>
      </c>
      <c r="CH1830" s="2">
        <v>4445.22</v>
      </c>
      <c r="CI1830" s="2">
        <v>2753.53</v>
      </c>
      <c r="CJ1830" s="2">
        <v>4905.42</v>
      </c>
      <c r="CK1830" s="2">
        <v>2268.5300000000002</v>
      </c>
      <c r="CL1830" s="2">
        <v>4445.22</v>
      </c>
      <c r="CM1830" s="2">
        <v>2753.53</v>
      </c>
      <c r="CW1830" s="2">
        <v>4491.1499999999996</v>
      </c>
      <c r="CX1830" s="2">
        <v>4030.95</v>
      </c>
      <c r="HB1830" s="12">
        <f t="shared" si="174"/>
        <v>4531.16</v>
      </c>
      <c r="HC1830" s="2">
        <f t="shared" si="176"/>
        <v>3688.3</v>
      </c>
      <c r="HD1830" s="3">
        <f t="shared" si="177"/>
        <v>3567.8</v>
      </c>
      <c r="HK1830" s="197"/>
    </row>
    <row r="1831" spans="1:219" x14ac:dyDescent="0.25">
      <c r="A1831" s="67">
        <v>43026</v>
      </c>
      <c r="B1831" s="40">
        <v>4200</v>
      </c>
      <c r="C1831" s="40">
        <f t="shared" si="178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12">
        <v>4147.2700000000004</v>
      </c>
      <c r="U1831" s="3">
        <v>2507.15</v>
      </c>
      <c r="AJ1831" s="2">
        <f t="shared" si="173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I1831" s="2">
        <v>4140</v>
      </c>
      <c r="BJ1831" s="2">
        <v>4840.29</v>
      </c>
      <c r="BK1831" s="2">
        <v>2198.9</v>
      </c>
      <c r="BL1831" s="2">
        <v>4380.09</v>
      </c>
      <c r="BM1831" s="2">
        <v>2683.3</v>
      </c>
      <c r="BN1831" s="2">
        <v>4224</v>
      </c>
      <c r="BO1831" s="2">
        <v>4932.2</v>
      </c>
      <c r="BP1831" s="2">
        <v>2289</v>
      </c>
      <c r="BQ1831" s="2">
        <v>4472</v>
      </c>
      <c r="BR1831" s="2">
        <v>2774.16</v>
      </c>
      <c r="BS1831" s="41">
        <v>4264</v>
      </c>
      <c r="BT1831" s="41"/>
      <c r="BY1831" s="2">
        <v>4224</v>
      </c>
      <c r="CA1831" s="2">
        <v>4932.2</v>
      </c>
      <c r="CB1831" s="2">
        <v>2289</v>
      </c>
      <c r="CC1831" s="2">
        <v>4472</v>
      </c>
      <c r="CD1831" s="2">
        <v>2774.16</v>
      </c>
      <c r="CF1831" s="2">
        <v>4932.2</v>
      </c>
      <c r="CG1831" s="2">
        <v>2289</v>
      </c>
      <c r="CH1831" s="2">
        <v>4472</v>
      </c>
      <c r="CI1831" s="2">
        <v>2774.16</v>
      </c>
      <c r="CJ1831" s="2">
        <v>4932.2</v>
      </c>
      <c r="CK1831" s="2">
        <v>2289</v>
      </c>
      <c r="CL1831" s="2">
        <v>4472</v>
      </c>
      <c r="CM1831" s="2">
        <v>2774.16</v>
      </c>
      <c r="CW1831" s="2">
        <v>4512.03</v>
      </c>
      <c r="CX1831" s="2">
        <v>4051.83</v>
      </c>
      <c r="HB1831" s="12">
        <f t="shared" si="174"/>
        <v>4563.6099999999997</v>
      </c>
      <c r="HC1831" s="2">
        <f t="shared" si="176"/>
        <v>3724</v>
      </c>
      <c r="HD1831" s="3">
        <f t="shared" si="177"/>
        <v>3600</v>
      </c>
      <c r="HK1831" s="197"/>
    </row>
    <row r="1832" spans="1:219" x14ac:dyDescent="0.25">
      <c r="A1832" s="67">
        <v>43027</v>
      </c>
      <c r="B1832" s="40">
        <v>4200</v>
      </c>
      <c r="C1832" s="40">
        <f t="shared" si="178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12">
        <v>4165.6400000000003</v>
      </c>
      <c r="U1832" s="3">
        <v>2497.56</v>
      </c>
      <c r="AJ1832" s="2">
        <f t="shared" si="173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I1832" s="2">
        <v>4145</v>
      </c>
      <c r="BJ1832" s="2">
        <v>4845.33</v>
      </c>
      <c r="BK1832" s="2">
        <v>2189.65</v>
      </c>
      <c r="BL1832" s="2">
        <v>4385.13</v>
      </c>
      <c r="BM1832" s="2">
        <v>2673.97</v>
      </c>
      <c r="BN1832" s="2">
        <v>4224</v>
      </c>
      <c r="BO1832" s="2">
        <v>4936.1000000000004</v>
      </c>
      <c r="BP1832" s="2">
        <v>2278.64</v>
      </c>
      <c r="BQ1832" s="2">
        <v>4475.8999999999996</v>
      </c>
      <c r="BR1832" s="2">
        <v>2763.72</v>
      </c>
      <c r="BS1832" s="41">
        <v>4264</v>
      </c>
      <c r="BT1832" s="41"/>
      <c r="BY1832" s="2">
        <v>4224</v>
      </c>
      <c r="CA1832" s="2">
        <v>4936.1000000000004</v>
      </c>
      <c r="CB1832" s="2">
        <v>2278.64</v>
      </c>
      <c r="CC1832" s="2">
        <v>4475.8999999999996</v>
      </c>
      <c r="CD1832" s="2">
        <v>2763.72</v>
      </c>
      <c r="CF1832" s="2">
        <v>4936.1000000000004</v>
      </c>
      <c r="CG1832" s="2">
        <v>2278.64</v>
      </c>
      <c r="CH1832" s="2">
        <v>4475.8999999999996</v>
      </c>
      <c r="CI1832" s="2">
        <v>2763.72</v>
      </c>
      <c r="CJ1832" s="2">
        <v>4936.1000000000004</v>
      </c>
      <c r="CK1832" s="2">
        <v>2278.64</v>
      </c>
      <c r="CL1832" s="2">
        <v>4475.8999999999996</v>
      </c>
      <c r="CM1832" s="2">
        <v>2763.72</v>
      </c>
      <c r="CW1832" s="2">
        <v>4516.57</v>
      </c>
      <c r="CX1832" s="2">
        <v>4056.37</v>
      </c>
      <c r="HB1832" s="12">
        <f t="shared" si="174"/>
        <v>4581.62</v>
      </c>
      <c r="HC1832" s="2">
        <f t="shared" si="176"/>
        <v>3724</v>
      </c>
      <c r="HD1832" s="3">
        <f t="shared" si="177"/>
        <v>3600</v>
      </c>
      <c r="HK1832" s="197"/>
    </row>
    <row r="1833" spans="1:219" x14ac:dyDescent="0.25">
      <c r="A1833" s="67">
        <v>43028</v>
      </c>
      <c r="B1833" s="40">
        <v>4200</v>
      </c>
      <c r="C1833" s="40">
        <f t="shared" si="178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12">
        <v>4189.4399999999996</v>
      </c>
      <c r="U1833" s="3">
        <v>2531.0300000000002</v>
      </c>
      <c r="AJ1833" s="2">
        <f t="shared" si="173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I1833" s="2">
        <v>4171</v>
      </c>
      <c r="BJ1833" s="2">
        <v>4870.7</v>
      </c>
      <c r="BK1833" s="2">
        <v>2210.5700000000002</v>
      </c>
      <c r="BL1833" s="2">
        <v>4410.5</v>
      </c>
      <c r="BM1833" s="2">
        <v>2695.07</v>
      </c>
      <c r="BN1833" s="2">
        <v>4253</v>
      </c>
      <c r="BO1833" s="2">
        <v>4962.1499999999996</v>
      </c>
      <c r="BP1833" s="2">
        <v>2300.2199999999998</v>
      </c>
      <c r="BQ1833" s="2">
        <v>4501.95</v>
      </c>
      <c r="BR1833" s="2">
        <v>2785.48</v>
      </c>
      <c r="BS1833" s="41">
        <v>4264</v>
      </c>
      <c r="BT1833" s="41"/>
      <c r="BY1833" s="2">
        <v>4253</v>
      </c>
      <c r="CA1833" s="2">
        <v>4962.1499999999996</v>
      </c>
      <c r="CB1833" s="2">
        <v>2300.2199999999998</v>
      </c>
      <c r="CC1833" s="2">
        <v>4501.95</v>
      </c>
      <c r="CD1833" s="2">
        <v>2785.48</v>
      </c>
      <c r="CF1833" s="2">
        <v>4962.1499999999996</v>
      </c>
      <c r="CG1833" s="2">
        <v>2300.2199999999998</v>
      </c>
      <c r="CH1833" s="2">
        <v>4501.95</v>
      </c>
      <c r="CI1833" s="2">
        <v>2785.48</v>
      </c>
      <c r="CJ1833" s="2">
        <v>4962.1499999999996</v>
      </c>
      <c r="CK1833" s="2">
        <v>2300.2199999999998</v>
      </c>
      <c r="CL1833" s="2">
        <v>4501.95</v>
      </c>
      <c r="CM1833" s="2">
        <v>2785.48</v>
      </c>
      <c r="CW1833" s="2">
        <v>4553.3500000000004</v>
      </c>
      <c r="CX1833" s="2">
        <v>4093.15</v>
      </c>
      <c r="HB1833" s="12">
        <f t="shared" si="174"/>
        <v>4603.3599999999997</v>
      </c>
      <c r="HC1833" s="2">
        <f t="shared" si="176"/>
        <v>3724</v>
      </c>
      <c r="HD1833" s="3">
        <f t="shared" si="177"/>
        <v>3600</v>
      </c>
      <c r="HK1833" s="197"/>
    </row>
    <row r="1834" spans="1:219" x14ac:dyDescent="0.25">
      <c r="A1834" s="67">
        <v>43031</v>
      </c>
      <c r="B1834" s="40">
        <v>4160</v>
      </c>
      <c r="C1834" s="40">
        <f t="shared" si="178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12">
        <v>4194.1099999999997</v>
      </c>
      <c r="U1834" s="3">
        <v>2507.63</v>
      </c>
      <c r="AJ1834" s="2">
        <f t="shared" si="173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I1834" s="2">
        <v>4176</v>
      </c>
      <c r="BJ1834" s="2">
        <v>4861.93</v>
      </c>
      <c r="BK1834" s="2">
        <v>2201.1799999999998</v>
      </c>
      <c r="BL1834" s="2">
        <v>4401.7299999999996</v>
      </c>
      <c r="BM1834" s="2">
        <v>2685.6</v>
      </c>
      <c r="BN1834" s="2">
        <v>4255</v>
      </c>
      <c r="BO1834" s="2">
        <v>4953.51</v>
      </c>
      <c r="BP1834" s="2">
        <v>2290.96</v>
      </c>
      <c r="BQ1834" s="2">
        <v>4493.3100000000004</v>
      </c>
      <c r="BR1834" s="2">
        <v>2776.14</v>
      </c>
      <c r="BS1834" s="41">
        <v>4283</v>
      </c>
      <c r="BT1834" s="41"/>
      <c r="BY1834" s="2">
        <v>4255</v>
      </c>
      <c r="CA1834" s="2">
        <v>4953.51</v>
      </c>
      <c r="CB1834" s="2">
        <v>2290.96</v>
      </c>
      <c r="CC1834" s="2">
        <v>4493.3100000000004</v>
      </c>
      <c r="CD1834" s="2">
        <v>2776.14</v>
      </c>
      <c r="CF1834" s="2">
        <v>4953.51</v>
      </c>
      <c r="CG1834" s="2">
        <v>2290.96</v>
      </c>
      <c r="CH1834" s="2">
        <v>4493.3100000000004</v>
      </c>
      <c r="CI1834" s="2">
        <v>2776.14</v>
      </c>
      <c r="CJ1834" s="2">
        <v>4953.51</v>
      </c>
      <c r="CK1834" s="2">
        <v>2290.96</v>
      </c>
      <c r="CL1834" s="2">
        <v>4493.3100000000004</v>
      </c>
      <c r="CM1834" s="2">
        <v>2776.14</v>
      </c>
      <c r="CW1834" s="2">
        <v>4530.2700000000004</v>
      </c>
      <c r="CX1834" s="2">
        <v>4070.07</v>
      </c>
      <c r="HB1834" s="12">
        <f t="shared" si="174"/>
        <v>4607.71</v>
      </c>
      <c r="HC1834" s="2">
        <f t="shared" si="176"/>
        <v>3683.2</v>
      </c>
      <c r="HD1834" s="3">
        <f t="shared" si="177"/>
        <v>3563.2000000000003</v>
      </c>
      <c r="HK1834" s="197"/>
    </row>
    <row r="1835" spans="1:219" x14ac:dyDescent="0.25">
      <c r="A1835" s="67">
        <v>43032</v>
      </c>
      <c r="B1835" s="40">
        <v>4148</v>
      </c>
      <c r="C1835" s="40">
        <f t="shared" si="178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12">
        <v>4208.37</v>
      </c>
      <c r="U1835" s="3">
        <v>2519.4499999999998</v>
      </c>
      <c r="AJ1835" s="2">
        <f t="shared" si="173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I1835" s="2">
        <v>4184</v>
      </c>
      <c r="BJ1835" s="2">
        <v>4932.72</v>
      </c>
      <c r="BK1835" s="2">
        <v>2268.21</v>
      </c>
      <c r="BL1835" s="2">
        <v>4472.5200000000004</v>
      </c>
      <c r="BM1835" s="2">
        <v>2753.2</v>
      </c>
      <c r="BN1835" s="2">
        <v>4262</v>
      </c>
      <c r="BO1835" s="2">
        <v>5023.43</v>
      </c>
      <c r="BP1835" s="2">
        <v>2357.13</v>
      </c>
      <c r="BQ1835" s="2">
        <v>4563.2299999999996</v>
      </c>
      <c r="BR1835" s="2">
        <v>2842.88</v>
      </c>
      <c r="BS1835" s="41">
        <v>4287</v>
      </c>
      <c r="BT1835" s="41"/>
      <c r="BY1835" s="2">
        <v>4262</v>
      </c>
      <c r="CA1835" s="2">
        <v>5023.43</v>
      </c>
      <c r="CB1835" s="2">
        <v>2357.13</v>
      </c>
      <c r="CC1835" s="2">
        <v>4563.2299999999996</v>
      </c>
      <c r="CD1835" s="2">
        <v>2842.88</v>
      </c>
      <c r="CF1835" s="2">
        <v>5023.43</v>
      </c>
      <c r="CG1835" s="2">
        <v>2357.13</v>
      </c>
      <c r="CH1835" s="2">
        <v>4563.2299999999996</v>
      </c>
      <c r="CI1835" s="2">
        <v>2842.88</v>
      </c>
      <c r="CJ1835" s="2">
        <v>5023.43</v>
      </c>
      <c r="CK1835" s="2">
        <v>2357.13</v>
      </c>
      <c r="CL1835" s="2">
        <v>4563.2299999999996</v>
      </c>
      <c r="CM1835" s="2">
        <v>2842.88</v>
      </c>
      <c r="CW1835" s="2">
        <v>4543.9799999999996</v>
      </c>
      <c r="CX1835" s="2">
        <v>4083.78</v>
      </c>
      <c r="HB1835" s="12">
        <f t="shared" si="174"/>
        <v>4620.75</v>
      </c>
      <c r="HC1835" s="2">
        <f t="shared" si="176"/>
        <v>3670.96</v>
      </c>
      <c r="HD1835" s="3">
        <f t="shared" si="177"/>
        <v>3552.1600000000003</v>
      </c>
      <c r="HK1835" s="197"/>
    </row>
    <row r="1836" spans="1:219" x14ac:dyDescent="0.25">
      <c r="A1836" s="67">
        <v>43033</v>
      </c>
      <c r="B1836" s="40">
        <v>4141</v>
      </c>
      <c r="C1836" s="40">
        <f t="shared" si="178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12">
        <v>4282.1899999999996</v>
      </c>
      <c r="U1836" s="3">
        <v>2636.76</v>
      </c>
      <c r="AJ1836" s="2">
        <f t="shared" si="173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I1836" s="2">
        <v>4189</v>
      </c>
      <c r="BJ1836" s="2">
        <v>5026.55</v>
      </c>
      <c r="BK1836" s="2">
        <v>2347.9299999999998</v>
      </c>
      <c r="BL1836" s="2">
        <v>4566.3500000000004</v>
      </c>
      <c r="BM1836" s="2">
        <v>2833.6</v>
      </c>
      <c r="BN1836" s="2">
        <v>4263</v>
      </c>
      <c r="BO1836" s="2">
        <v>5119.3</v>
      </c>
      <c r="BP1836" s="2">
        <v>2438.86</v>
      </c>
      <c r="BQ1836" s="2">
        <v>4659.1000000000004</v>
      </c>
      <c r="BR1836" s="2">
        <v>2925.3</v>
      </c>
      <c r="BS1836" s="41">
        <v>4344</v>
      </c>
      <c r="BT1836" s="41"/>
      <c r="BY1836" s="2">
        <v>4263</v>
      </c>
      <c r="CA1836" s="2">
        <v>5119.3</v>
      </c>
      <c r="CB1836" s="2">
        <v>2438.86</v>
      </c>
      <c r="CC1836" s="2">
        <v>4659.1000000000004</v>
      </c>
      <c r="CD1836" s="2">
        <v>2925.3</v>
      </c>
      <c r="CF1836" s="2">
        <v>5119.3</v>
      </c>
      <c r="CG1836" s="2">
        <v>2438.86</v>
      </c>
      <c r="CH1836" s="2">
        <v>4659.1000000000004</v>
      </c>
      <c r="CI1836" s="2">
        <v>2925.3</v>
      </c>
      <c r="CJ1836" s="2">
        <v>5119.3</v>
      </c>
      <c r="CK1836" s="2">
        <v>2438.86</v>
      </c>
      <c r="CL1836" s="2">
        <v>4659.1000000000004</v>
      </c>
      <c r="CM1836" s="2">
        <v>2925.3</v>
      </c>
      <c r="CW1836" s="2">
        <v>4600.6000000000004</v>
      </c>
      <c r="CX1836" s="2">
        <v>4140.3999999999996</v>
      </c>
      <c r="HB1836" s="12">
        <f t="shared" si="174"/>
        <v>4688.1400000000003</v>
      </c>
      <c r="HC1836" s="2">
        <f t="shared" si="176"/>
        <v>3663.8199999999997</v>
      </c>
      <c r="HD1836" s="3">
        <f t="shared" si="177"/>
        <v>3545.7200000000003</v>
      </c>
      <c r="HK1836" s="197"/>
    </row>
    <row r="1837" spans="1:219" x14ac:dyDescent="0.25">
      <c r="A1837" s="67">
        <v>43034</v>
      </c>
      <c r="B1837" s="40">
        <v>4195</v>
      </c>
      <c r="C1837" s="40">
        <f t="shared" si="178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12">
        <v>4343.95</v>
      </c>
      <c r="U1837" s="3">
        <v>2634.18</v>
      </c>
      <c r="AJ1837" s="2">
        <f t="shared" si="173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I1837" s="2">
        <v>4236</v>
      </c>
      <c r="BJ1837" s="2">
        <v>5063.6899999999996</v>
      </c>
      <c r="BK1837" s="2">
        <v>2376.4299999999998</v>
      </c>
      <c r="BL1837" s="2">
        <v>4603.49</v>
      </c>
      <c r="BM1837" s="2">
        <v>2862.34</v>
      </c>
      <c r="BN1837" s="2">
        <v>4311</v>
      </c>
      <c r="BO1837" s="2">
        <v>5157.76</v>
      </c>
      <c r="BP1837" s="2">
        <v>2468.65</v>
      </c>
      <c r="BQ1837" s="2">
        <v>4697.5600000000004</v>
      </c>
      <c r="BR1837" s="2">
        <v>2955.34</v>
      </c>
      <c r="BS1837" s="41">
        <v>4344</v>
      </c>
      <c r="BT1837" s="41"/>
      <c r="BY1837" s="2">
        <v>4311</v>
      </c>
      <c r="CA1837" s="2">
        <v>5157.76</v>
      </c>
      <c r="CB1837" s="2">
        <v>2468.65</v>
      </c>
      <c r="CC1837" s="2">
        <v>4697.5600000000004</v>
      </c>
      <c r="CD1837" s="2">
        <v>2955.34</v>
      </c>
      <c r="CF1837" s="2">
        <v>5157.76</v>
      </c>
      <c r="CG1837" s="2">
        <v>2468.65</v>
      </c>
      <c r="CH1837" s="2">
        <v>4697.5600000000004</v>
      </c>
      <c r="CI1837" s="2">
        <v>2955.34</v>
      </c>
      <c r="CJ1837" s="2">
        <v>5157.76</v>
      </c>
      <c r="CK1837" s="2">
        <v>2468.65</v>
      </c>
      <c r="CL1837" s="2">
        <v>4697.5600000000004</v>
      </c>
      <c r="CM1837" s="2">
        <v>2955.34</v>
      </c>
      <c r="CW1837" s="2">
        <v>4689.33</v>
      </c>
      <c r="CX1837" s="2">
        <v>4229.13</v>
      </c>
      <c r="HB1837" s="12">
        <f t="shared" si="174"/>
        <v>4731.6099999999997</v>
      </c>
      <c r="HC1837" s="2">
        <f t="shared" si="176"/>
        <v>3718.8999999999996</v>
      </c>
      <c r="HD1837" s="3">
        <f t="shared" si="177"/>
        <v>3595.4</v>
      </c>
      <c r="HK1837" s="197"/>
    </row>
    <row r="1838" spans="1:219" x14ac:dyDescent="0.25">
      <c r="A1838" s="67">
        <v>43035</v>
      </c>
      <c r="B1838" s="40">
        <v>4215</v>
      </c>
      <c r="C1838" s="40">
        <f t="shared" si="178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12">
        <v>4310.55</v>
      </c>
      <c r="U1838" s="3">
        <v>2606.46</v>
      </c>
      <c r="AJ1838" s="2">
        <f t="shared" si="173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I1838" s="2">
        <v>4252</v>
      </c>
      <c r="BJ1838" s="2">
        <v>4999.17</v>
      </c>
      <c r="BK1838" s="2">
        <v>2318.7199999999998</v>
      </c>
      <c r="BL1838" s="2">
        <v>4538.97</v>
      </c>
      <c r="BM1838" s="2">
        <v>2804.14</v>
      </c>
      <c r="BN1838" s="2">
        <v>4328</v>
      </c>
      <c r="BO1838" s="2">
        <v>6036.89</v>
      </c>
      <c r="BP1838" s="2">
        <v>3336.05</v>
      </c>
      <c r="BQ1838" s="2">
        <v>5576.69</v>
      </c>
      <c r="BR1838" s="2">
        <v>3830.11</v>
      </c>
      <c r="BS1838" s="41">
        <v>4344</v>
      </c>
      <c r="BT1838" s="41"/>
      <c r="BY1838" s="2">
        <v>4328</v>
      </c>
      <c r="CA1838" s="2">
        <v>6036.89</v>
      </c>
      <c r="CB1838" s="2">
        <v>3336.05</v>
      </c>
      <c r="CC1838" s="2">
        <v>5576.69</v>
      </c>
      <c r="CD1838" s="2">
        <v>3830.11</v>
      </c>
      <c r="CF1838" s="2">
        <v>6036.89</v>
      </c>
      <c r="CG1838" s="2">
        <v>3336.05</v>
      </c>
      <c r="CH1838" s="2">
        <v>5576.69</v>
      </c>
      <c r="CI1838" s="2">
        <v>3830.11</v>
      </c>
      <c r="CJ1838" s="2">
        <v>6036.89</v>
      </c>
      <c r="CK1838" s="2">
        <v>3336.05</v>
      </c>
      <c r="CL1838" s="2">
        <v>5576.69</v>
      </c>
      <c r="CM1838" s="2">
        <v>3830.11</v>
      </c>
      <c r="CW1838" s="2">
        <v>4614.21</v>
      </c>
      <c r="CX1838" s="2">
        <v>4154.01</v>
      </c>
      <c r="HB1838" s="12">
        <f t="shared" si="174"/>
        <v>4701.18</v>
      </c>
      <c r="HC1838" s="2">
        <f t="shared" si="176"/>
        <v>3739.3</v>
      </c>
      <c r="HD1838" s="3">
        <f t="shared" si="177"/>
        <v>3613.8</v>
      </c>
      <c r="HK1838" s="197"/>
    </row>
    <row r="1839" spans="1:219" x14ac:dyDescent="0.25">
      <c r="A1839" s="67">
        <v>43038</v>
      </c>
      <c r="B1839" s="40">
        <v>4200</v>
      </c>
      <c r="C1839" s="40">
        <f t="shared" si="178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12">
        <v>4291.38</v>
      </c>
      <c r="U1839" s="3">
        <v>2562.54</v>
      </c>
      <c r="AJ1839" s="2">
        <f t="shared" si="173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I1839" s="2">
        <v>4232</v>
      </c>
      <c r="BJ1839" s="2">
        <v>5049.8</v>
      </c>
      <c r="BK1839" s="2">
        <v>2371.5100000000002</v>
      </c>
      <c r="BL1839" s="2">
        <v>4589.6000000000004</v>
      </c>
      <c r="BM1839" s="2">
        <v>2857.38</v>
      </c>
      <c r="BN1839" s="2">
        <v>4312</v>
      </c>
      <c r="BO1839" s="2">
        <v>5143.72</v>
      </c>
      <c r="BP1839" s="2">
        <v>2463.59</v>
      </c>
      <c r="BQ1839" s="2">
        <v>4683.5200000000004</v>
      </c>
      <c r="BR1839" s="2">
        <v>2950.24</v>
      </c>
      <c r="BS1839" s="41">
        <v>4344</v>
      </c>
      <c r="BT1839" s="41"/>
      <c r="BY1839" s="2">
        <v>4312</v>
      </c>
      <c r="CA1839" s="2">
        <v>5143.72</v>
      </c>
      <c r="CB1839" s="2">
        <v>2463.59</v>
      </c>
      <c r="CC1839" s="2">
        <v>4683.5200000000004</v>
      </c>
      <c r="CD1839" s="2">
        <v>2950.24</v>
      </c>
      <c r="CF1839" s="2">
        <v>5143.72</v>
      </c>
      <c r="CG1839" s="2">
        <v>2463.59</v>
      </c>
      <c r="CH1839" s="2">
        <v>4683.5200000000004</v>
      </c>
      <c r="CI1839" s="2">
        <v>2950.24</v>
      </c>
      <c r="CJ1839" s="2">
        <v>5143.72</v>
      </c>
      <c r="CK1839" s="2">
        <v>2463.59</v>
      </c>
      <c r="CL1839" s="2">
        <v>4683.5200000000004</v>
      </c>
      <c r="CM1839" s="2">
        <v>2950.24</v>
      </c>
      <c r="CW1839" s="2">
        <v>4610.21</v>
      </c>
      <c r="CX1839" s="2">
        <v>4150.01</v>
      </c>
      <c r="HB1839" s="12">
        <f t="shared" si="174"/>
        <v>4683.79</v>
      </c>
      <c r="HC1839" s="2">
        <f t="shared" si="176"/>
        <v>3724</v>
      </c>
      <c r="HD1839" s="3">
        <f t="shared" si="177"/>
        <v>3600</v>
      </c>
      <c r="HK1839" s="197"/>
    </row>
    <row r="1840" spans="1:219" x14ac:dyDescent="0.25">
      <c r="A1840" s="67">
        <v>43039</v>
      </c>
      <c r="B1840" s="40">
        <v>4191</v>
      </c>
      <c r="C1840" s="40">
        <f t="shared" si="178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12">
        <v>4312.8900000000003</v>
      </c>
      <c r="U1840" s="3">
        <v>2594.31</v>
      </c>
      <c r="AJ1840" s="2">
        <f t="shared" si="173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I1840" s="2">
        <v>4201</v>
      </c>
      <c r="BJ1840" s="2">
        <v>5058.8900000000003</v>
      </c>
      <c r="BK1840" s="2">
        <v>2376.87</v>
      </c>
      <c r="BL1840" s="2">
        <v>4598.6899999999996</v>
      </c>
      <c r="BM1840" s="2">
        <v>2862.78</v>
      </c>
      <c r="BN1840" s="2">
        <v>4284</v>
      </c>
      <c r="BO1840" s="2">
        <v>5153.41</v>
      </c>
      <c r="BP1840" s="2">
        <v>2469.5300000000002</v>
      </c>
      <c r="BQ1840" s="2">
        <v>4693.21</v>
      </c>
      <c r="BR1840" s="2">
        <v>2956.23</v>
      </c>
      <c r="BS1840" s="41">
        <v>4344</v>
      </c>
      <c r="BT1840" s="41"/>
      <c r="BY1840" s="2">
        <v>4284</v>
      </c>
      <c r="CA1840" s="2">
        <v>5153.41</v>
      </c>
      <c r="CB1840" s="2">
        <v>2469.5300000000002</v>
      </c>
      <c r="CC1840" s="2">
        <v>4693.21</v>
      </c>
      <c r="CD1840" s="2">
        <v>2956.23</v>
      </c>
      <c r="CF1840" s="2">
        <v>5153.41</v>
      </c>
      <c r="CG1840" s="2">
        <v>2469.5300000000002</v>
      </c>
      <c r="CH1840" s="2">
        <v>4693.21</v>
      </c>
      <c r="CI1840" s="2">
        <v>2956.23</v>
      </c>
      <c r="CJ1840" s="2">
        <v>5153.41</v>
      </c>
      <c r="CK1840" s="2">
        <v>2469.5300000000002</v>
      </c>
      <c r="CL1840" s="2">
        <v>4693.21</v>
      </c>
      <c r="CM1840" s="2">
        <v>2956.23</v>
      </c>
      <c r="CW1840" s="2">
        <v>4645.07</v>
      </c>
      <c r="CX1840" s="2">
        <v>4184.87</v>
      </c>
      <c r="HB1840" s="12">
        <f t="shared" si="174"/>
        <v>4703.3500000000004</v>
      </c>
      <c r="HC1840" s="2">
        <f t="shared" si="176"/>
        <v>3714.8199999999997</v>
      </c>
      <c r="HD1840" s="3">
        <f t="shared" si="177"/>
        <v>3591.7200000000003</v>
      </c>
      <c r="HK1840" s="197"/>
    </row>
    <row r="1841" spans="1:219" x14ac:dyDescent="0.25">
      <c r="A1841" s="67">
        <v>43040</v>
      </c>
      <c r="B1841" s="40">
        <v>4176</v>
      </c>
      <c r="C1841" s="40">
        <f t="shared" si="178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12">
        <v>4267.6499999999996</v>
      </c>
      <c r="U1841" s="3">
        <v>2584.7600000000002</v>
      </c>
      <c r="AJ1841" s="2">
        <f t="shared" si="173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I1841" s="2">
        <v>4229</v>
      </c>
      <c r="BJ1841" s="2">
        <v>4981.51</v>
      </c>
      <c r="BK1841" s="2">
        <v>2308.5300000000002</v>
      </c>
      <c r="BL1841" s="2">
        <v>4521.3100000000004</v>
      </c>
      <c r="BM1841" s="2">
        <v>2793.86</v>
      </c>
      <c r="BN1841" s="2">
        <v>4302</v>
      </c>
      <c r="BO1841" s="2">
        <v>5073.47</v>
      </c>
      <c r="BP1841" s="2">
        <v>2398.6799999999998</v>
      </c>
      <c r="BQ1841" s="2">
        <v>4613.2700000000004</v>
      </c>
      <c r="BR1841" s="2">
        <v>2884.78</v>
      </c>
      <c r="BS1841" s="41">
        <v>4345</v>
      </c>
      <c r="BT1841" s="41"/>
      <c r="BY1841" s="2">
        <v>4302</v>
      </c>
      <c r="CA1841" s="2">
        <v>5073.47</v>
      </c>
      <c r="CB1841" s="2">
        <v>2398.6799999999998</v>
      </c>
      <c r="CC1841" s="2">
        <v>4613.2700000000004</v>
      </c>
      <c r="CD1841" s="2">
        <v>2884.78</v>
      </c>
      <c r="CF1841" s="2">
        <v>5073.47</v>
      </c>
      <c r="CG1841" s="2">
        <v>2398.6799999999998</v>
      </c>
      <c r="CH1841" s="2">
        <v>4613.2700000000004</v>
      </c>
      <c r="CI1841" s="2">
        <v>2884.78</v>
      </c>
      <c r="CJ1841" s="2">
        <v>5073.47</v>
      </c>
      <c r="CK1841" s="2">
        <v>2398.6799999999998</v>
      </c>
      <c r="CL1841" s="2">
        <v>4613.2700000000004</v>
      </c>
      <c r="CM1841" s="2">
        <v>2884.78</v>
      </c>
      <c r="CW1841" s="2">
        <v>4615.5600000000004</v>
      </c>
      <c r="CX1841" s="2">
        <v>4155.3599999999997</v>
      </c>
      <c r="HB1841" s="12">
        <f t="shared" si="174"/>
        <v>4605.6499999999996</v>
      </c>
      <c r="HC1841" s="2">
        <f t="shared" si="176"/>
        <v>3699.5200000000004</v>
      </c>
      <c r="HD1841" s="3">
        <f t="shared" si="177"/>
        <v>3577.92</v>
      </c>
      <c r="HK1841" s="197"/>
    </row>
    <row r="1842" spans="1:219" x14ac:dyDescent="0.25">
      <c r="A1842" s="67">
        <v>43041</v>
      </c>
      <c r="B1842" s="40">
        <v>4171</v>
      </c>
      <c r="C1842" s="40">
        <f t="shared" si="178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12">
        <v>4432.24</v>
      </c>
      <c r="U1842" s="3">
        <v>2534.85</v>
      </c>
      <c r="AJ1842" s="2">
        <f t="shared" si="173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I1842" s="2">
        <v>4216</v>
      </c>
      <c r="BJ1842" s="2">
        <v>5132.6899999999996</v>
      </c>
      <c r="BK1842" s="2">
        <v>2301.04</v>
      </c>
      <c r="BL1842" s="2">
        <v>4672.49</v>
      </c>
      <c r="BM1842" s="2">
        <v>2786.31</v>
      </c>
      <c r="BN1842" s="2">
        <v>4303</v>
      </c>
      <c r="BO1842" s="2">
        <v>5224.84</v>
      </c>
      <c r="BP1842" s="2">
        <v>2391.39</v>
      </c>
      <c r="BQ1842" s="2">
        <v>4764.6400000000003</v>
      </c>
      <c r="BR1842" s="2">
        <v>2877.42</v>
      </c>
      <c r="BS1842" s="41">
        <v>4345</v>
      </c>
      <c r="BT1842" s="41"/>
      <c r="BY1842" s="2">
        <v>4303</v>
      </c>
      <c r="CA1842" s="2">
        <v>5224.84</v>
      </c>
      <c r="CB1842" s="2">
        <v>2391.39</v>
      </c>
      <c r="CC1842" s="2">
        <v>4764.6400000000003</v>
      </c>
      <c r="CD1842" s="2">
        <v>2877.42</v>
      </c>
      <c r="CF1842" s="2">
        <v>5224.84</v>
      </c>
      <c r="CG1842" s="2">
        <v>2391.39</v>
      </c>
      <c r="CH1842" s="2">
        <v>4764.6400000000003</v>
      </c>
      <c r="CI1842" s="2">
        <v>2877.42</v>
      </c>
      <c r="CJ1842" s="2">
        <v>5224.84</v>
      </c>
      <c r="CK1842" s="2">
        <v>2391.39</v>
      </c>
      <c r="CL1842" s="2">
        <v>4764.6400000000003</v>
      </c>
      <c r="CM1842" s="2">
        <v>2877.42</v>
      </c>
      <c r="CW1842" s="2">
        <v>4737.68</v>
      </c>
      <c r="CX1842" s="2">
        <v>4277.4799999999996</v>
      </c>
      <c r="HB1842" s="12">
        <f t="shared" si="174"/>
        <v>4769.6499999999996</v>
      </c>
      <c r="HC1842" s="2">
        <f t="shared" si="176"/>
        <v>3694.42</v>
      </c>
      <c r="HD1842" s="3">
        <f t="shared" si="177"/>
        <v>3573.32</v>
      </c>
      <c r="HK1842" s="197"/>
    </row>
    <row r="1843" spans="1:219" x14ac:dyDescent="0.25">
      <c r="A1843" s="67">
        <v>43042</v>
      </c>
      <c r="B1843" s="40">
        <v>4196</v>
      </c>
      <c r="C1843" s="40">
        <f t="shared" si="178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12">
        <v>4484.8100000000004</v>
      </c>
      <c r="U1843" s="3">
        <v>2606.13</v>
      </c>
      <c r="AJ1843" s="2">
        <f t="shared" si="173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I1843" s="2">
        <v>4221</v>
      </c>
      <c r="BJ1843" s="2">
        <v>5303.78</v>
      </c>
      <c r="BK1843" s="2">
        <v>2460.0700000000002</v>
      </c>
      <c r="BL1843" s="2">
        <v>4843.58</v>
      </c>
      <c r="BM1843" s="2">
        <v>2946.69</v>
      </c>
      <c r="BN1843" s="2">
        <v>4307</v>
      </c>
      <c r="BO1843" s="2">
        <v>5397.39</v>
      </c>
      <c r="BP1843" s="2">
        <v>2551.84</v>
      </c>
      <c r="BQ1843" s="2">
        <v>4937.1899999999996</v>
      </c>
      <c r="BR1843" s="2">
        <v>3039.24</v>
      </c>
      <c r="BS1843" s="41">
        <v>4351</v>
      </c>
      <c r="BT1843" s="41"/>
      <c r="BY1843" s="2">
        <v>4307</v>
      </c>
      <c r="CA1843" s="2">
        <v>5397.39</v>
      </c>
      <c r="CB1843" s="2">
        <v>2551.84</v>
      </c>
      <c r="CC1843" s="2">
        <v>4937.1899999999996</v>
      </c>
      <c r="CD1843" s="2">
        <v>3039.24</v>
      </c>
      <c r="CF1843" s="2">
        <v>5397.39</v>
      </c>
      <c r="CG1843" s="2">
        <v>2551.84</v>
      </c>
      <c r="CH1843" s="2">
        <v>4937.1899999999996</v>
      </c>
      <c r="CI1843" s="2">
        <v>3039.24</v>
      </c>
      <c r="CJ1843" s="2">
        <v>5397.39</v>
      </c>
      <c r="CK1843" s="2">
        <v>2551.84</v>
      </c>
      <c r="CL1843" s="2">
        <v>4937.1899999999996</v>
      </c>
      <c r="CM1843" s="2">
        <v>3039.24</v>
      </c>
      <c r="CW1843" s="2">
        <v>4816.4399999999996</v>
      </c>
      <c r="CX1843" s="2">
        <v>4356.24</v>
      </c>
      <c r="HB1843" s="12">
        <f t="shared" si="174"/>
        <v>4816.58</v>
      </c>
      <c r="HC1843" s="2">
        <f t="shared" si="176"/>
        <v>3719.92</v>
      </c>
      <c r="HD1843" s="3">
        <f t="shared" si="177"/>
        <v>3596.32</v>
      </c>
      <c r="HK1843" s="197"/>
    </row>
    <row r="1844" spans="1:219" x14ac:dyDescent="0.25">
      <c r="A1844" s="67">
        <v>43045</v>
      </c>
      <c r="B1844" s="40">
        <v>4195</v>
      </c>
      <c r="C1844" s="40">
        <f t="shared" si="178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12">
        <v>4463.29</v>
      </c>
      <c r="U1844" s="3">
        <v>2574.3000000000002</v>
      </c>
      <c r="AJ1844" s="2">
        <f t="shared" si="173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I1844" s="2">
        <v>4244</v>
      </c>
      <c r="BJ1844" s="2">
        <v>5294.29</v>
      </c>
      <c r="BK1844" s="2">
        <v>2454.33</v>
      </c>
      <c r="BL1844" s="2">
        <v>4834.09</v>
      </c>
      <c r="BM1844" s="2">
        <v>2940.9</v>
      </c>
      <c r="BN1844" s="2">
        <v>4328</v>
      </c>
      <c r="BO1844" s="2">
        <v>5383.38</v>
      </c>
      <c r="BP1844" s="2">
        <v>2541.66</v>
      </c>
      <c r="BQ1844" s="2">
        <v>4923.18</v>
      </c>
      <c r="BR1844" s="2">
        <v>3028.97</v>
      </c>
      <c r="BS1844" s="41">
        <v>4351</v>
      </c>
      <c r="BT1844" s="41"/>
      <c r="BY1844" s="2">
        <v>4328</v>
      </c>
      <c r="CA1844" s="2">
        <v>5383.38</v>
      </c>
      <c r="CB1844" s="2">
        <v>2541.66</v>
      </c>
      <c r="CC1844" s="2">
        <v>4923.18</v>
      </c>
      <c r="CD1844" s="2">
        <v>3028.97</v>
      </c>
      <c r="CF1844" s="2">
        <v>5383.38</v>
      </c>
      <c r="CG1844" s="2">
        <v>2541.66</v>
      </c>
      <c r="CH1844" s="2">
        <v>4923.18</v>
      </c>
      <c r="CI1844" s="2">
        <v>3028.97</v>
      </c>
      <c r="CJ1844" s="2">
        <v>5383.38</v>
      </c>
      <c r="CK1844" s="2">
        <v>2541.66</v>
      </c>
      <c r="CL1844" s="2">
        <v>4923.18</v>
      </c>
      <c r="CM1844" s="2">
        <v>3028.97</v>
      </c>
      <c r="CW1844" s="2">
        <v>4781.5200000000004</v>
      </c>
      <c r="CX1844" s="2">
        <v>4321.32</v>
      </c>
      <c r="HB1844" s="12">
        <f t="shared" si="174"/>
        <v>4797.3900000000003</v>
      </c>
      <c r="HC1844" s="2">
        <f t="shared" si="176"/>
        <v>3718.8999999999996</v>
      </c>
      <c r="HD1844" s="3">
        <f t="shared" si="177"/>
        <v>3595.4</v>
      </c>
      <c r="HK1844" s="197"/>
    </row>
    <row r="1845" spans="1:219" x14ac:dyDescent="0.25">
      <c r="A1845" s="67">
        <v>43046</v>
      </c>
      <c r="B1845" s="40">
        <v>4195</v>
      </c>
      <c r="C1845" s="40">
        <f t="shared" si="178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12">
        <v>4487.1499999999996</v>
      </c>
      <c r="U1845" s="3">
        <v>2593.9</v>
      </c>
      <c r="AJ1845" s="2">
        <f t="shared" si="173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I1845" s="2">
        <v>4231</v>
      </c>
      <c r="BJ1845" s="2">
        <v>5320.78</v>
      </c>
      <c r="BK1845" s="2">
        <v>2476.34</v>
      </c>
      <c r="BL1845" s="2">
        <v>4860.58</v>
      </c>
      <c r="BM1845" s="2">
        <v>2963.1</v>
      </c>
      <c r="BN1845" s="2">
        <v>4315</v>
      </c>
      <c r="BO1845" s="2">
        <v>5410.49</v>
      </c>
      <c r="BP1845" s="2">
        <v>2564.29</v>
      </c>
      <c r="BQ1845" s="2">
        <v>4950.29</v>
      </c>
      <c r="BR1845" s="2">
        <v>3051.8</v>
      </c>
      <c r="BS1845" s="41">
        <v>4351</v>
      </c>
      <c r="BT1845" s="41"/>
      <c r="BY1845" s="2">
        <v>4315</v>
      </c>
      <c r="CA1845" s="2">
        <v>5410.49</v>
      </c>
      <c r="CB1845" s="2">
        <v>2564.29</v>
      </c>
      <c r="CC1845" s="2">
        <v>4950.29</v>
      </c>
      <c r="CD1845" s="2">
        <v>3051.8</v>
      </c>
      <c r="CF1845" s="2">
        <v>5410.49</v>
      </c>
      <c r="CG1845" s="2">
        <v>2564.29</v>
      </c>
      <c r="CH1845" s="2">
        <v>4950.29</v>
      </c>
      <c r="CI1845" s="2">
        <v>3051.8</v>
      </c>
      <c r="CJ1845" s="2">
        <v>5410.49</v>
      </c>
      <c r="CK1845" s="2">
        <v>2564.29</v>
      </c>
      <c r="CL1845" s="2">
        <v>4950.29</v>
      </c>
      <c r="CM1845" s="2">
        <v>3051.8</v>
      </c>
      <c r="CW1845" s="2">
        <v>4804.37</v>
      </c>
      <c r="CX1845" s="2">
        <v>4344.17</v>
      </c>
      <c r="HB1845" s="12">
        <f t="shared" si="174"/>
        <v>4818.72</v>
      </c>
      <c r="HC1845" s="2">
        <f t="shared" si="176"/>
        <v>3718.8999999999996</v>
      </c>
      <c r="HD1845" s="3">
        <f t="shared" si="177"/>
        <v>3595.4</v>
      </c>
      <c r="HK1845" s="197"/>
    </row>
    <row r="1846" spans="1:219" x14ac:dyDescent="0.25">
      <c r="A1846" s="67">
        <v>43047</v>
      </c>
      <c r="B1846" s="40">
        <v>4195</v>
      </c>
      <c r="C1846" s="40">
        <f t="shared" si="178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12">
        <v>4472.84</v>
      </c>
      <c r="U1846" s="3">
        <v>2582.14</v>
      </c>
      <c r="AJ1846" s="2">
        <f t="shared" si="173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I1846" s="2">
        <v>4228</v>
      </c>
      <c r="BJ1846" s="2">
        <v>5304.89</v>
      </c>
      <c r="BK1846" s="2">
        <v>2463.13</v>
      </c>
      <c r="BL1846" s="2">
        <v>4844.6899999999996</v>
      </c>
      <c r="BM1846" s="2">
        <v>2949.78</v>
      </c>
      <c r="BN1846" s="2">
        <v>4310</v>
      </c>
      <c r="BO1846" s="2">
        <v>5396.85</v>
      </c>
      <c r="BP1846" s="2">
        <v>2553.29</v>
      </c>
      <c r="BQ1846" s="2">
        <v>4936.6499999999996</v>
      </c>
      <c r="BR1846" s="2">
        <v>3040.7</v>
      </c>
      <c r="BS1846" s="41">
        <v>4347</v>
      </c>
      <c r="BT1846" s="41"/>
      <c r="BY1846" s="2">
        <v>4310</v>
      </c>
      <c r="CA1846" s="2">
        <v>5396.85</v>
      </c>
      <c r="CB1846" s="2">
        <v>2553.29</v>
      </c>
      <c r="CC1846" s="2">
        <v>4936.6499999999996</v>
      </c>
      <c r="CD1846" s="2">
        <v>3040.7</v>
      </c>
      <c r="CF1846" s="2">
        <v>5396.85</v>
      </c>
      <c r="CG1846" s="2">
        <v>2553.29</v>
      </c>
      <c r="CH1846" s="2">
        <v>4936.6499999999996</v>
      </c>
      <c r="CI1846" s="2">
        <v>3040.7</v>
      </c>
      <c r="CJ1846" s="2">
        <v>5396.85</v>
      </c>
      <c r="CK1846" s="2">
        <v>2553.29</v>
      </c>
      <c r="CL1846" s="2">
        <v>4936.6499999999996</v>
      </c>
      <c r="CM1846" s="2">
        <v>3040.7</v>
      </c>
      <c r="CW1846" s="2">
        <v>4776.3599999999997</v>
      </c>
      <c r="CX1846" s="2">
        <v>4316.16</v>
      </c>
      <c r="HB1846" s="12">
        <f t="shared" si="174"/>
        <v>4791.62</v>
      </c>
      <c r="HC1846" s="2">
        <f t="shared" si="176"/>
        <v>3718.8999999999996</v>
      </c>
      <c r="HD1846" s="3">
        <f t="shared" si="177"/>
        <v>3595.4</v>
      </c>
      <c r="HK1846" s="197"/>
    </row>
    <row r="1847" spans="1:219" x14ac:dyDescent="0.25">
      <c r="A1847" s="67">
        <v>43048</v>
      </c>
      <c r="B1847" s="40">
        <v>4190</v>
      </c>
      <c r="C1847" s="40">
        <f t="shared" si="178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12">
        <v>4496.6499999999996</v>
      </c>
      <c r="U1847" s="3">
        <v>2587.5</v>
      </c>
      <c r="AJ1847" s="2">
        <f t="shared" si="173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I1847" s="2">
        <v>4206</v>
      </c>
      <c r="BJ1847" s="2">
        <v>5331.38</v>
      </c>
      <c r="BK1847" s="2">
        <v>2485.15</v>
      </c>
      <c r="BL1847" s="2">
        <v>4871.18</v>
      </c>
      <c r="BM1847" s="2">
        <v>2971.98</v>
      </c>
      <c r="BN1847" s="2">
        <v>4301</v>
      </c>
      <c r="BO1847" s="2">
        <v>5421.34</v>
      </c>
      <c r="BP1847" s="2">
        <v>2573.35</v>
      </c>
      <c r="BQ1847" s="2">
        <v>4961.1400000000003</v>
      </c>
      <c r="BR1847" s="2">
        <v>3060.93</v>
      </c>
      <c r="BS1847" s="41">
        <v>4358</v>
      </c>
      <c r="BT1847" s="41"/>
      <c r="BY1847" s="2">
        <v>4301</v>
      </c>
      <c r="CA1847" s="2">
        <v>5421.34</v>
      </c>
      <c r="CB1847" s="2">
        <v>2573.35</v>
      </c>
      <c r="CC1847" s="2">
        <v>4961.1400000000003</v>
      </c>
      <c r="CD1847" s="2">
        <v>3060.93</v>
      </c>
      <c r="CF1847" s="2">
        <v>5421.34</v>
      </c>
      <c r="CG1847" s="2">
        <v>2573.35</v>
      </c>
      <c r="CH1847" s="2">
        <v>4961.1400000000003</v>
      </c>
      <c r="CI1847" s="2">
        <v>3060.93</v>
      </c>
      <c r="CJ1847" s="2">
        <v>5421.34</v>
      </c>
      <c r="CK1847" s="2">
        <v>2573.35</v>
      </c>
      <c r="CL1847" s="2">
        <v>4961.1400000000003</v>
      </c>
      <c r="CM1847" s="2">
        <v>3060.93</v>
      </c>
      <c r="CW1847" s="2">
        <v>4799.1099999999997</v>
      </c>
      <c r="CX1847" s="2">
        <v>4338.91</v>
      </c>
      <c r="HB1847" s="12">
        <f t="shared" si="174"/>
        <v>4812.8500000000004</v>
      </c>
      <c r="HC1847" s="2">
        <f t="shared" si="176"/>
        <v>3713.8</v>
      </c>
      <c r="HD1847" s="3">
        <f t="shared" si="177"/>
        <v>3590.8</v>
      </c>
      <c r="HK1847" s="197"/>
    </row>
    <row r="1848" spans="1:219" x14ac:dyDescent="0.25">
      <c r="A1848" s="67">
        <v>43049</v>
      </c>
      <c r="B1848" s="40">
        <v>4196</v>
      </c>
      <c r="C1848" s="40">
        <f t="shared" si="178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12">
        <v>4534.83</v>
      </c>
      <c r="U1848" s="3">
        <v>2618.6999999999998</v>
      </c>
      <c r="AJ1848" s="2">
        <f t="shared" si="173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I1848" s="2">
        <v>4221</v>
      </c>
      <c r="BJ1848" s="2">
        <v>5388.32</v>
      </c>
      <c r="BK1848" s="2">
        <v>2534.65</v>
      </c>
      <c r="BL1848" s="2">
        <v>4928.12</v>
      </c>
      <c r="BM1848" s="2">
        <v>3021.9</v>
      </c>
      <c r="BN1848" s="2">
        <v>4316</v>
      </c>
      <c r="BO1848" s="2">
        <v>5477.96</v>
      </c>
      <c r="BP1848" s="2">
        <v>2622.53</v>
      </c>
      <c r="BQ1848" s="2">
        <v>5017.76</v>
      </c>
      <c r="BR1848" s="2">
        <v>3110.53</v>
      </c>
      <c r="BS1848" s="41">
        <v>4374</v>
      </c>
      <c r="BT1848" s="41"/>
      <c r="BY1848" s="2">
        <v>4316</v>
      </c>
      <c r="CA1848" s="2">
        <v>5477.96</v>
      </c>
      <c r="CB1848" s="2">
        <v>2622.53</v>
      </c>
      <c r="CC1848" s="2">
        <v>5017.76</v>
      </c>
      <c r="CD1848" s="2">
        <v>3110.53</v>
      </c>
      <c r="CF1848" s="2">
        <v>5477.96</v>
      </c>
      <c r="CG1848" s="2">
        <v>2622.53</v>
      </c>
      <c r="CH1848" s="2">
        <v>5017.76</v>
      </c>
      <c r="CI1848" s="2">
        <v>3110.53</v>
      </c>
      <c r="CJ1848" s="2">
        <v>5477.96</v>
      </c>
      <c r="CK1848" s="2">
        <v>2622.53</v>
      </c>
      <c r="CL1848" s="2">
        <v>5017.76</v>
      </c>
      <c r="CM1848" s="2">
        <v>3110.53</v>
      </c>
      <c r="CW1848" s="2">
        <v>4835.51</v>
      </c>
      <c r="CX1848" s="2">
        <v>4375.3100000000004</v>
      </c>
      <c r="HB1848" s="12">
        <f t="shared" si="174"/>
        <v>4846.82</v>
      </c>
      <c r="HC1848" s="2">
        <f t="shared" si="176"/>
        <v>3719.92</v>
      </c>
      <c r="HD1848" s="3">
        <f t="shared" si="177"/>
        <v>3596.32</v>
      </c>
      <c r="HK1848" s="197"/>
    </row>
    <row r="1849" spans="1:219" x14ac:dyDescent="0.25">
      <c r="A1849" s="67">
        <v>43052</v>
      </c>
      <c r="B1849" s="40">
        <v>4230</v>
      </c>
      <c r="C1849" s="40">
        <f t="shared" si="178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12">
        <v>4556.34</v>
      </c>
      <c r="U1849" s="3">
        <v>2650.74</v>
      </c>
      <c r="AJ1849" s="2">
        <f t="shared" si="173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I1849" s="2">
        <v>4260</v>
      </c>
      <c r="BJ1849" s="2">
        <v>5441.56</v>
      </c>
      <c r="BK1849" s="2">
        <v>2583.2800000000002</v>
      </c>
      <c r="BL1849" s="2">
        <v>4981.3599999999997</v>
      </c>
      <c r="BM1849" s="2">
        <v>3070.95</v>
      </c>
      <c r="BN1849" s="2">
        <v>4349</v>
      </c>
      <c r="BO1849" s="2">
        <v>5531.76</v>
      </c>
      <c r="BP1849" s="2">
        <v>2671.71</v>
      </c>
      <c r="BQ1849" s="2">
        <v>5071.5600000000004</v>
      </c>
      <c r="BR1849" s="2">
        <v>3160.13</v>
      </c>
      <c r="BS1849" s="41">
        <v>4373</v>
      </c>
      <c r="BT1849" s="41"/>
      <c r="BY1849" s="2">
        <v>4349</v>
      </c>
      <c r="CA1849" s="2">
        <v>5531.76</v>
      </c>
      <c r="CB1849" s="2">
        <v>2671.71</v>
      </c>
      <c r="CC1849" s="2">
        <v>5071.5600000000004</v>
      </c>
      <c r="CD1849" s="2">
        <v>3160.13</v>
      </c>
      <c r="CF1849" s="2">
        <v>5531.76</v>
      </c>
      <c r="CG1849" s="2">
        <v>2671.71</v>
      </c>
      <c r="CH1849" s="2">
        <v>5071.5600000000004</v>
      </c>
      <c r="CI1849" s="2">
        <v>3160.13</v>
      </c>
      <c r="CJ1849" s="2">
        <v>5531.76</v>
      </c>
      <c r="CK1849" s="2">
        <v>2671.71</v>
      </c>
      <c r="CL1849" s="2">
        <v>5071.5600000000004</v>
      </c>
      <c r="CM1849" s="2">
        <v>3160.13</v>
      </c>
      <c r="CW1849" s="2">
        <v>4870.6400000000003</v>
      </c>
      <c r="CX1849" s="2">
        <v>4410.4399999999996</v>
      </c>
      <c r="HB1849" s="12">
        <f t="shared" si="174"/>
        <v>4851.2700000000004</v>
      </c>
      <c r="HC1849" s="2">
        <f t="shared" si="176"/>
        <v>3754.6000000000004</v>
      </c>
      <c r="HD1849" s="3">
        <f t="shared" si="177"/>
        <v>3627.6000000000004</v>
      </c>
      <c r="HK1849" s="197"/>
    </row>
    <row r="1850" spans="1:219" x14ac:dyDescent="0.25">
      <c r="A1850" s="67">
        <v>43053</v>
      </c>
      <c r="B1850" s="40">
        <v>4231</v>
      </c>
      <c r="C1850" s="40">
        <f t="shared" si="178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12">
        <v>4527.67</v>
      </c>
      <c r="U1850" s="3">
        <v>2612.85</v>
      </c>
      <c r="AJ1850" s="2">
        <f t="shared" si="173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I1850" s="2">
        <v>4238</v>
      </c>
      <c r="BJ1850" s="2">
        <v>5380.34</v>
      </c>
      <c r="BK1850" s="2">
        <v>2528.0100000000002</v>
      </c>
      <c r="BL1850" s="2">
        <v>4920.1400000000003</v>
      </c>
      <c r="BM1850" s="2">
        <v>3015.21</v>
      </c>
      <c r="BN1850" s="2">
        <v>4328</v>
      </c>
      <c r="BO1850" s="2">
        <v>5472.47</v>
      </c>
      <c r="BP1850" s="2">
        <v>2618.33</v>
      </c>
      <c r="BQ1850" s="2">
        <v>5012.2700000000004</v>
      </c>
      <c r="BR1850" s="2">
        <v>3106.29</v>
      </c>
      <c r="BS1850" s="41">
        <v>4354</v>
      </c>
      <c r="BT1850" s="41"/>
      <c r="BY1850" s="2">
        <v>4328</v>
      </c>
      <c r="CA1850" s="2">
        <v>5472.47</v>
      </c>
      <c r="CB1850" s="2">
        <v>2618.33</v>
      </c>
      <c r="CC1850" s="2">
        <v>5012.2700000000004</v>
      </c>
      <c r="CD1850" s="2">
        <v>3106.29</v>
      </c>
      <c r="CF1850" s="2">
        <v>5472.47</v>
      </c>
      <c r="CG1850" s="2">
        <v>2618.33</v>
      </c>
      <c r="CH1850" s="2">
        <v>5012.2700000000004</v>
      </c>
      <c r="CI1850" s="2">
        <v>3106.29</v>
      </c>
      <c r="CJ1850" s="2">
        <v>5472.47</v>
      </c>
      <c r="CK1850" s="2">
        <v>2618.33</v>
      </c>
      <c r="CL1850" s="2">
        <v>5012.2700000000004</v>
      </c>
      <c r="CM1850" s="2">
        <v>3106.29</v>
      </c>
      <c r="CW1850" s="2">
        <v>4814.1499999999996</v>
      </c>
      <c r="CX1850" s="2">
        <v>4353.95</v>
      </c>
      <c r="HB1850" s="12">
        <f t="shared" si="174"/>
        <v>4825.91</v>
      </c>
      <c r="HC1850" s="2">
        <f t="shared" si="176"/>
        <v>3755.62</v>
      </c>
      <c r="HD1850" s="3">
        <f t="shared" si="177"/>
        <v>3628.52</v>
      </c>
      <c r="HK1850" s="197"/>
    </row>
    <row r="1851" spans="1:219" x14ac:dyDescent="0.25">
      <c r="A1851" s="67">
        <v>43054</v>
      </c>
      <c r="B1851" s="40">
        <v>4202</v>
      </c>
      <c r="C1851" s="40">
        <f t="shared" si="178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12">
        <v>4530.1000000000004</v>
      </c>
      <c r="U1851" s="3">
        <v>2629.18</v>
      </c>
      <c r="AJ1851" s="2">
        <f t="shared" si="173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I1851" s="2">
        <v>4219</v>
      </c>
      <c r="BJ1851" s="2">
        <v>5383</v>
      </c>
      <c r="BK1851" s="2">
        <v>2530.2199999999998</v>
      </c>
      <c r="BL1851" s="2">
        <v>4922.8</v>
      </c>
      <c r="BM1851" s="2">
        <v>3017.44</v>
      </c>
      <c r="BN1851" s="2">
        <v>4307</v>
      </c>
      <c r="BO1851" s="2">
        <v>5476.53</v>
      </c>
      <c r="BP1851" s="2">
        <v>2621.91</v>
      </c>
      <c r="BQ1851" s="2">
        <v>5016.33</v>
      </c>
      <c r="BR1851" s="2">
        <v>3109.91</v>
      </c>
      <c r="BS1851" s="41">
        <v>4346</v>
      </c>
      <c r="BT1851" s="41"/>
      <c r="BY1851" s="2">
        <v>4307</v>
      </c>
      <c r="CA1851" s="2">
        <v>5476.53</v>
      </c>
      <c r="CB1851" s="2">
        <v>2621.91</v>
      </c>
      <c r="CC1851" s="2">
        <v>5016.33</v>
      </c>
      <c r="CD1851" s="2">
        <v>3109.91</v>
      </c>
      <c r="CF1851" s="2">
        <v>5476.53</v>
      </c>
      <c r="CG1851" s="2">
        <v>2621.91</v>
      </c>
      <c r="CH1851" s="2">
        <v>5016.33</v>
      </c>
      <c r="CI1851" s="2">
        <v>3109.91</v>
      </c>
      <c r="CJ1851" s="2">
        <v>5476.53</v>
      </c>
      <c r="CK1851" s="2">
        <v>2621.91</v>
      </c>
      <c r="CL1851" s="2">
        <v>5016.33</v>
      </c>
      <c r="CM1851" s="2">
        <v>3109.91</v>
      </c>
      <c r="CW1851" s="2">
        <v>4845.5</v>
      </c>
      <c r="CX1851" s="2">
        <v>4385.3</v>
      </c>
      <c r="HB1851" s="12">
        <f t="shared" si="174"/>
        <v>4813.4799999999996</v>
      </c>
      <c r="HC1851" s="2">
        <f t="shared" si="176"/>
        <v>3726.04</v>
      </c>
      <c r="HD1851" s="3">
        <f t="shared" si="177"/>
        <v>3601.84</v>
      </c>
      <c r="HK1851" s="197"/>
    </row>
    <row r="1852" spans="1:219" x14ac:dyDescent="0.25">
      <c r="A1852" s="67">
        <v>43055</v>
      </c>
      <c r="B1852" s="40">
        <v>4203</v>
      </c>
      <c r="C1852" s="40">
        <f t="shared" si="178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12">
        <v>4475.2700000000004</v>
      </c>
      <c r="U1852" s="3">
        <v>2598.25</v>
      </c>
      <c r="AJ1852" s="2">
        <f t="shared" si="173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I1852" s="2">
        <v>4211</v>
      </c>
      <c r="BJ1852" s="2">
        <v>5278.91</v>
      </c>
      <c r="BK1852" s="2">
        <v>2437.27</v>
      </c>
      <c r="BL1852" s="2">
        <v>4818.71</v>
      </c>
      <c r="BM1852" s="2">
        <v>2923.7</v>
      </c>
      <c r="BN1852" s="2">
        <v>4299</v>
      </c>
      <c r="BO1852" s="2">
        <v>5370.94</v>
      </c>
      <c r="BP1852" s="2">
        <v>2527.4899999999998</v>
      </c>
      <c r="BQ1852" s="2">
        <v>4910.74</v>
      </c>
      <c r="BR1852" s="2">
        <v>3014.69</v>
      </c>
      <c r="BS1852" s="41">
        <v>4315</v>
      </c>
      <c r="BT1852" s="41"/>
      <c r="BY1852" s="2">
        <v>4299</v>
      </c>
      <c r="CA1852" s="2">
        <v>5370.94</v>
      </c>
      <c r="CB1852" s="2">
        <v>2527.4899999999998</v>
      </c>
      <c r="CC1852" s="2">
        <v>4910.74</v>
      </c>
      <c r="CD1852" s="2">
        <v>3014.69</v>
      </c>
      <c r="CF1852" s="2">
        <v>5370.94</v>
      </c>
      <c r="CG1852" s="2">
        <v>2527.4899999999998</v>
      </c>
      <c r="CH1852" s="2">
        <v>4910.74</v>
      </c>
      <c r="CI1852" s="2">
        <v>3014.69</v>
      </c>
      <c r="CJ1852" s="2">
        <v>5370.94</v>
      </c>
      <c r="CK1852" s="2">
        <v>2527.4899999999998</v>
      </c>
      <c r="CL1852" s="2">
        <v>4910.74</v>
      </c>
      <c r="CM1852" s="2">
        <v>3014.69</v>
      </c>
      <c r="CW1852" s="2">
        <v>4807.26</v>
      </c>
      <c r="CX1852" s="2">
        <v>4347.0600000000004</v>
      </c>
      <c r="HB1852" s="12">
        <f t="shared" si="174"/>
        <v>4765.12</v>
      </c>
      <c r="HC1852" s="2">
        <f t="shared" si="176"/>
        <v>3727.0600000000004</v>
      </c>
      <c r="HD1852" s="3">
        <f t="shared" si="177"/>
        <v>3602.76</v>
      </c>
      <c r="HK1852" s="197"/>
    </row>
    <row r="1853" spans="1:219" x14ac:dyDescent="0.25">
      <c r="A1853" s="67">
        <v>43056</v>
      </c>
      <c r="B1853" s="40">
        <v>4170</v>
      </c>
      <c r="C1853" s="40">
        <f t="shared" si="178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12">
        <v>4446.59</v>
      </c>
      <c r="U1853" s="3">
        <v>2560.58</v>
      </c>
      <c r="AJ1853" s="2">
        <f t="shared" si="173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I1853" s="2">
        <v>4192</v>
      </c>
      <c r="BJ1853" s="2">
        <v>5233.18</v>
      </c>
      <c r="BK1853" s="2">
        <v>2397.1799999999998</v>
      </c>
      <c r="BL1853" s="2">
        <v>4772.9799999999996</v>
      </c>
      <c r="BM1853" s="2">
        <v>2883.27</v>
      </c>
      <c r="BN1853" s="2">
        <v>4274</v>
      </c>
      <c r="BO1853" s="2">
        <v>5324.43</v>
      </c>
      <c r="BP1853" s="2">
        <v>2486.64</v>
      </c>
      <c r="BQ1853" s="2">
        <v>4864.2299999999996</v>
      </c>
      <c r="BR1853" s="2">
        <v>2973.48</v>
      </c>
      <c r="BS1853" s="41">
        <v>4304</v>
      </c>
      <c r="BT1853" s="41"/>
      <c r="BY1853" s="2">
        <v>4274</v>
      </c>
      <c r="CA1853" s="2">
        <v>5324.43</v>
      </c>
      <c r="CB1853" s="2">
        <v>2486.64</v>
      </c>
      <c r="CC1853" s="2">
        <v>4864.2299999999996</v>
      </c>
      <c r="CD1853" s="2">
        <v>2973.48</v>
      </c>
      <c r="CF1853" s="2">
        <v>5324.43</v>
      </c>
      <c r="CG1853" s="2">
        <v>2486.64</v>
      </c>
      <c r="CH1853" s="2">
        <v>4864.2299999999996</v>
      </c>
      <c r="CI1853" s="2">
        <v>2973.48</v>
      </c>
      <c r="CJ1853" s="2">
        <v>5324.43</v>
      </c>
      <c r="CK1853" s="2">
        <v>2486.64</v>
      </c>
      <c r="CL1853" s="2">
        <v>4864.2299999999996</v>
      </c>
      <c r="CM1853" s="2">
        <v>2973.48</v>
      </c>
      <c r="CW1853" s="2">
        <v>4765.5200000000004</v>
      </c>
      <c r="CX1853" s="2">
        <v>4305.32</v>
      </c>
      <c r="HB1853" s="12">
        <f t="shared" si="174"/>
        <v>4739.88</v>
      </c>
      <c r="HC1853" s="2">
        <f t="shared" si="176"/>
        <v>3693.3999999999996</v>
      </c>
      <c r="HD1853" s="3">
        <f t="shared" si="177"/>
        <v>3572.4</v>
      </c>
      <c r="HK1853" s="197"/>
    </row>
    <row r="1854" spans="1:219" x14ac:dyDescent="0.25">
      <c r="A1854" s="67">
        <v>43059</v>
      </c>
      <c r="B1854" s="40">
        <v>4170</v>
      </c>
      <c r="C1854" s="40">
        <f t="shared" si="178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12">
        <v>4446.59</v>
      </c>
      <c r="U1854" s="3">
        <v>2560.58</v>
      </c>
      <c r="AJ1854" s="2">
        <f t="shared" si="173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I1854" s="2">
        <v>4180</v>
      </c>
      <c r="BJ1854" s="2">
        <v>5247.37</v>
      </c>
      <c r="BK1854" s="2">
        <v>2411.1</v>
      </c>
      <c r="BL1854" s="2">
        <v>4787.17</v>
      </c>
      <c r="BM1854" s="2">
        <v>2897.3</v>
      </c>
      <c r="BN1854" s="2">
        <v>4263</v>
      </c>
      <c r="BO1854" s="2">
        <v>5339.92</v>
      </c>
      <c r="BP1854" s="2">
        <v>2501.83</v>
      </c>
      <c r="BQ1854" s="2">
        <v>4879.72</v>
      </c>
      <c r="BR1854" s="2">
        <v>2988.8</v>
      </c>
      <c r="BS1854" s="41">
        <v>4304</v>
      </c>
      <c r="BT1854" s="41"/>
      <c r="BY1854" s="2">
        <v>4263</v>
      </c>
      <c r="CA1854" s="2">
        <v>5339.92</v>
      </c>
      <c r="CB1854" s="2">
        <v>2501.83</v>
      </c>
      <c r="CC1854" s="2">
        <v>4879.72</v>
      </c>
      <c r="CD1854" s="2">
        <v>2988.8</v>
      </c>
      <c r="CF1854" s="2">
        <v>5339.92</v>
      </c>
      <c r="CG1854" s="2">
        <v>2501.83</v>
      </c>
      <c r="CH1854" s="2">
        <v>4879.72</v>
      </c>
      <c r="CI1854" s="2">
        <v>2988.8</v>
      </c>
      <c r="CJ1854" s="2">
        <v>5339.92</v>
      </c>
      <c r="CK1854" s="2">
        <v>2501.83</v>
      </c>
      <c r="CL1854" s="2">
        <v>4879.72</v>
      </c>
      <c r="CM1854" s="2">
        <v>2988.8</v>
      </c>
      <c r="CW1854" s="2">
        <v>4765.5200000000004</v>
      </c>
      <c r="CX1854" s="2">
        <v>4305.32</v>
      </c>
      <c r="HB1854" s="12">
        <f t="shared" si="174"/>
        <v>4739.88</v>
      </c>
      <c r="HC1854" s="2">
        <f t="shared" si="176"/>
        <v>3693.3999999999996</v>
      </c>
      <c r="HD1854" s="3">
        <f t="shared" si="177"/>
        <v>3572.4</v>
      </c>
      <c r="HK1854" s="197"/>
    </row>
    <row r="1855" spans="1:219" x14ac:dyDescent="0.25">
      <c r="A1855" s="67">
        <v>43060</v>
      </c>
      <c r="B1855" s="40">
        <v>4186</v>
      </c>
      <c r="C1855" s="40">
        <f t="shared" si="178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12">
        <v>4432.24</v>
      </c>
      <c r="U1855" s="3">
        <v>2534.85</v>
      </c>
      <c r="AJ1855" s="2">
        <f t="shared" si="173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I1855" s="2">
        <v>4199</v>
      </c>
      <c r="BJ1855" s="2">
        <v>5203.34</v>
      </c>
      <c r="BK1855" s="2">
        <v>2370.3000000000002</v>
      </c>
      <c r="BL1855" s="2">
        <v>4743.1400000000003</v>
      </c>
      <c r="BM1855" s="2">
        <v>2856.16</v>
      </c>
      <c r="BN1855" s="2">
        <v>4283</v>
      </c>
      <c r="BO1855" s="2">
        <v>5294.2</v>
      </c>
      <c r="BP1855" s="2">
        <v>2459.38</v>
      </c>
      <c r="BQ1855" s="2">
        <v>4834</v>
      </c>
      <c r="BR1855" s="2">
        <v>2945.99</v>
      </c>
      <c r="BS1855" s="41">
        <v>4304</v>
      </c>
      <c r="BT1855" s="41"/>
      <c r="BY1855" s="2">
        <v>4283</v>
      </c>
      <c r="CA1855" s="2">
        <v>5294.2</v>
      </c>
      <c r="CB1855" s="2">
        <v>2459.38</v>
      </c>
      <c r="CC1855" s="2">
        <v>4834</v>
      </c>
      <c r="CD1855" s="2">
        <v>2945.99</v>
      </c>
      <c r="CF1855" s="2">
        <v>5294.2</v>
      </c>
      <c r="CG1855" s="2">
        <v>2459.38</v>
      </c>
      <c r="CH1855" s="2">
        <v>4834</v>
      </c>
      <c r="CI1855" s="2">
        <v>2945.99</v>
      </c>
      <c r="CJ1855" s="2">
        <v>5294.2</v>
      </c>
      <c r="CK1855" s="2">
        <v>2459.38</v>
      </c>
      <c r="CL1855" s="2">
        <v>4834</v>
      </c>
      <c r="CM1855" s="2">
        <v>2945.99</v>
      </c>
      <c r="CW1855" s="2">
        <v>4737.68</v>
      </c>
      <c r="CX1855" s="2">
        <v>4277.4799999999996</v>
      </c>
      <c r="HB1855" s="12">
        <f t="shared" si="174"/>
        <v>4727.26</v>
      </c>
      <c r="HC1855" s="2">
        <f t="shared" si="176"/>
        <v>3709.7200000000003</v>
      </c>
      <c r="HD1855" s="3">
        <f t="shared" si="177"/>
        <v>3587.1200000000003</v>
      </c>
      <c r="HK1855" s="197"/>
    </row>
    <row r="1856" spans="1:219" x14ac:dyDescent="0.25">
      <c r="A1856" s="67">
        <v>43061</v>
      </c>
      <c r="B1856" s="40">
        <v>4164</v>
      </c>
      <c r="C1856" s="40">
        <f t="shared" si="178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12">
        <v>4398.84</v>
      </c>
      <c r="U1856" s="3">
        <v>2507.5500000000002</v>
      </c>
      <c r="AJ1856" s="2">
        <f t="shared" si="173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I1856" s="2">
        <v>4177</v>
      </c>
      <c r="BJ1856" s="2">
        <v>5194.8</v>
      </c>
      <c r="BK1856" s="2">
        <v>2367.4699999999998</v>
      </c>
      <c r="BL1856" s="2">
        <v>4734.6000000000004</v>
      </c>
      <c r="BM1856" s="2">
        <v>2853.3</v>
      </c>
      <c r="BN1856" s="2">
        <v>4270</v>
      </c>
      <c r="BO1856" s="2">
        <v>5284.75</v>
      </c>
      <c r="BP1856" s="2">
        <v>2455.65</v>
      </c>
      <c r="BQ1856" s="2">
        <v>4824.55</v>
      </c>
      <c r="BR1856" s="2">
        <v>2942.23</v>
      </c>
      <c r="BS1856" s="41">
        <v>4308</v>
      </c>
      <c r="BT1856" s="41"/>
      <c r="BY1856" s="2">
        <v>4270</v>
      </c>
      <c r="CA1856" s="2">
        <v>5284.75</v>
      </c>
      <c r="CB1856" s="2">
        <v>2455.65</v>
      </c>
      <c r="CC1856" s="2">
        <v>4824.55</v>
      </c>
      <c r="CD1856" s="2">
        <v>2942.23</v>
      </c>
      <c r="CF1856" s="2">
        <v>5284.75</v>
      </c>
      <c r="CG1856" s="2">
        <v>2455.65</v>
      </c>
      <c r="CH1856" s="2">
        <v>4824.55</v>
      </c>
      <c r="CI1856" s="2">
        <v>2942.23</v>
      </c>
      <c r="CJ1856" s="2">
        <v>5284.75</v>
      </c>
      <c r="CK1856" s="2">
        <v>2455.65</v>
      </c>
      <c r="CL1856" s="2">
        <v>4824.55</v>
      </c>
      <c r="CM1856" s="2">
        <v>2942.23</v>
      </c>
      <c r="CW1856" s="2">
        <v>4691.84</v>
      </c>
      <c r="CX1856" s="2">
        <v>4231.6400000000003</v>
      </c>
      <c r="HB1856" s="12">
        <f t="shared" si="174"/>
        <v>4697.82</v>
      </c>
      <c r="HC1856" s="2">
        <f t="shared" si="176"/>
        <v>3687.2799999999997</v>
      </c>
      <c r="HD1856" s="3">
        <f t="shared" si="177"/>
        <v>3566.88</v>
      </c>
      <c r="HK1856" s="197"/>
    </row>
    <row r="1857" spans="1:219" x14ac:dyDescent="0.25">
      <c r="A1857" s="67">
        <v>43062</v>
      </c>
      <c r="B1857" s="40">
        <v>4200</v>
      </c>
      <c r="C1857" s="40">
        <f t="shared" si="178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12">
        <v>4415.62</v>
      </c>
      <c r="U1857" s="3">
        <v>2549</v>
      </c>
      <c r="AJ1857" s="2">
        <f t="shared" si="173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I1857" s="2">
        <v>4190</v>
      </c>
      <c r="BJ1857" s="2">
        <v>5213.2</v>
      </c>
      <c r="BK1857" s="2">
        <v>2382.7399999999998</v>
      </c>
      <c r="BL1857" s="2">
        <v>4753</v>
      </c>
      <c r="BM1857" s="2">
        <v>2868.7</v>
      </c>
      <c r="BN1857" s="2">
        <v>4278</v>
      </c>
      <c r="BO1857" s="2">
        <v>5303.6</v>
      </c>
      <c r="BP1857" s="2">
        <v>2471.36</v>
      </c>
      <c r="BQ1857" s="2">
        <v>4843.3999999999996</v>
      </c>
      <c r="BR1857" s="2">
        <v>2958.08</v>
      </c>
      <c r="BS1857" s="41">
        <v>4319</v>
      </c>
      <c r="BT1857" s="41"/>
      <c r="BY1857" s="2">
        <v>4278</v>
      </c>
      <c r="CA1857" s="2">
        <v>5303.6</v>
      </c>
      <c r="CB1857" s="2">
        <v>2471.36</v>
      </c>
      <c r="CC1857" s="2">
        <v>4843.3999999999996</v>
      </c>
      <c r="CD1857" s="2">
        <v>2958.08</v>
      </c>
      <c r="CF1857" s="2">
        <v>5303.6</v>
      </c>
      <c r="CG1857" s="2">
        <v>2471.36</v>
      </c>
      <c r="CH1857" s="2">
        <v>4843.3999999999996</v>
      </c>
      <c r="CI1857" s="2">
        <v>2958.08</v>
      </c>
      <c r="CJ1857" s="2">
        <v>5303.6</v>
      </c>
      <c r="CK1857" s="2">
        <v>2471.36</v>
      </c>
      <c r="CL1857" s="2">
        <v>4843.3999999999996</v>
      </c>
      <c r="CM1857" s="2">
        <v>2958.08</v>
      </c>
      <c r="CW1857" s="2">
        <v>4707.7</v>
      </c>
      <c r="CX1857" s="2">
        <v>4247.5</v>
      </c>
      <c r="HB1857" s="12">
        <f t="shared" si="174"/>
        <v>4712.54</v>
      </c>
      <c r="HC1857" s="2">
        <f t="shared" si="176"/>
        <v>3724</v>
      </c>
      <c r="HD1857" s="3">
        <f t="shared" si="177"/>
        <v>3600</v>
      </c>
      <c r="HK1857" s="197"/>
    </row>
    <row r="1858" spans="1:219" x14ac:dyDescent="0.25">
      <c r="A1858" s="67">
        <v>43063</v>
      </c>
      <c r="B1858" s="40">
        <v>4200</v>
      </c>
      <c r="C1858" s="40">
        <f t="shared" si="178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12">
        <v>4458.6099999999997</v>
      </c>
      <c r="U1858" s="3">
        <v>2598.54</v>
      </c>
      <c r="AJ1858" s="2">
        <f t="shared" si="173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N1858" s="2">
        <v>4290</v>
      </c>
      <c r="BO1858" s="2">
        <v>5260.51</v>
      </c>
      <c r="BP1858" s="2">
        <v>2422</v>
      </c>
      <c r="BQ1858" s="2">
        <v>4800.3100000000004</v>
      </c>
      <c r="BR1858" s="2">
        <v>2908.3</v>
      </c>
      <c r="BS1858" s="41">
        <v>4322</v>
      </c>
      <c r="BT1858" s="41"/>
      <c r="BY1858" s="2">
        <v>4349</v>
      </c>
      <c r="CA1858" s="2">
        <v>5515.61</v>
      </c>
      <c r="CB1858" s="2">
        <v>2672.09</v>
      </c>
      <c r="CC1858" s="2">
        <v>5055.41</v>
      </c>
      <c r="CD1858" s="2">
        <v>3160.51</v>
      </c>
      <c r="CF1858" s="2">
        <v>5515.61</v>
      </c>
      <c r="CG1858" s="2">
        <v>2672.09</v>
      </c>
      <c r="CH1858" s="2">
        <v>5055.41</v>
      </c>
      <c r="CI1858" s="2">
        <v>3160.51</v>
      </c>
      <c r="CJ1858" s="2">
        <v>5515.61</v>
      </c>
      <c r="CK1858" s="2">
        <v>2672.09</v>
      </c>
      <c r="CL1858" s="2">
        <v>5055.41</v>
      </c>
      <c r="CM1858" s="2">
        <v>3160.51</v>
      </c>
      <c r="CW1858" s="2">
        <v>4805.43</v>
      </c>
      <c r="CX1858" s="2">
        <v>4345.2299999999996</v>
      </c>
      <c r="HB1858" s="12">
        <f t="shared" si="174"/>
        <v>4750.3900000000003</v>
      </c>
      <c r="HC1858" s="2">
        <f t="shared" si="176"/>
        <v>3724</v>
      </c>
      <c r="HD1858" s="3">
        <f t="shared" si="177"/>
        <v>3600</v>
      </c>
      <c r="HK1858" s="197"/>
    </row>
    <row r="1859" spans="1:219" x14ac:dyDescent="0.25">
      <c r="A1859" s="67">
        <v>43066</v>
      </c>
      <c r="B1859" s="40">
        <v>4174</v>
      </c>
      <c r="C1859" s="40">
        <f t="shared" si="178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12">
        <v>4379.92</v>
      </c>
      <c r="U1859" s="3">
        <v>2546.9499999999998</v>
      </c>
      <c r="AJ1859" s="2">
        <f t="shared" si="173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N1859" s="2">
        <v>4271</v>
      </c>
      <c r="BO1859" s="2">
        <v>5145.95</v>
      </c>
      <c r="BP1859" s="2">
        <v>2322.75</v>
      </c>
      <c r="BQ1859" s="2">
        <v>4685.75</v>
      </c>
      <c r="BR1859" s="2">
        <v>2808.2</v>
      </c>
      <c r="BS1859" s="41">
        <v>4270</v>
      </c>
      <c r="BT1859" s="41"/>
      <c r="BY1859" s="2">
        <v>4336</v>
      </c>
      <c r="CA1859" s="2">
        <v>5397.63</v>
      </c>
      <c r="CB1859" s="2">
        <v>2569.4699999999998</v>
      </c>
      <c r="CC1859" s="2">
        <v>4937.43</v>
      </c>
      <c r="CD1859" s="2">
        <v>3057.02</v>
      </c>
      <c r="CF1859" s="2">
        <v>5397.63</v>
      </c>
      <c r="CG1859" s="2">
        <v>2569.4699999999998</v>
      </c>
      <c r="CH1859" s="2">
        <v>4937.43</v>
      </c>
      <c r="CI1859" s="2">
        <v>3057.02</v>
      </c>
      <c r="CJ1859" s="2">
        <v>5397.63</v>
      </c>
      <c r="CK1859" s="2">
        <v>2569.4699999999998</v>
      </c>
      <c r="CL1859" s="2">
        <v>4937.43</v>
      </c>
      <c r="CM1859" s="2">
        <v>3057.02</v>
      </c>
      <c r="CW1859" s="2">
        <v>4743.26</v>
      </c>
      <c r="CX1859" s="2">
        <v>4283.0600000000004</v>
      </c>
      <c r="HB1859" s="12">
        <f t="shared" si="174"/>
        <v>4681</v>
      </c>
      <c r="HC1859" s="2">
        <f t="shared" si="176"/>
        <v>3697.4800000000005</v>
      </c>
      <c r="HD1859" s="3">
        <f t="shared" si="177"/>
        <v>3576.0800000000004</v>
      </c>
      <c r="HK1859" s="197"/>
    </row>
    <row r="1860" spans="1:219" x14ac:dyDescent="0.25">
      <c r="A1860" s="67">
        <v>43067</v>
      </c>
      <c r="B1860" s="40">
        <v>4121</v>
      </c>
      <c r="C1860" s="40">
        <f t="shared" si="178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12">
        <v>4360.83</v>
      </c>
      <c r="U1860" s="3">
        <v>2531.0300000000002</v>
      </c>
      <c r="AJ1860" s="2">
        <f t="shared" si="173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N1860" s="2">
        <v>4223</v>
      </c>
      <c r="BO1860" s="2">
        <v>5083.6099999999997</v>
      </c>
      <c r="BP1860" s="2">
        <v>2264.79</v>
      </c>
      <c r="BQ1860" s="2">
        <v>4623.41</v>
      </c>
      <c r="BR1860" s="2">
        <v>2749.75</v>
      </c>
      <c r="BS1860" s="41">
        <v>4215</v>
      </c>
      <c r="BT1860" s="41"/>
      <c r="BY1860" s="2">
        <v>4296</v>
      </c>
      <c r="CA1860" s="2">
        <v>5332.55</v>
      </c>
      <c r="CB1860" s="2">
        <v>2508.84</v>
      </c>
      <c r="CC1860" s="2">
        <v>4872.3500000000004</v>
      </c>
      <c r="CD1860" s="2">
        <v>2995.87</v>
      </c>
      <c r="CF1860" s="2">
        <v>5332.55</v>
      </c>
      <c r="CG1860" s="2">
        <v>2508.84</v>
      </c>
      <c r="CH1860" s="2">
        <v>4872.3500000000004</v>
      </c>
      <c r="CI1860" s="2">
        <v>2995.87</v>
      </c>
      <c r="CJ1860" s="2">
        <v>5332.55</v>
      </c>
      <c r="CK1860" s="2">
        <v>2508.84</v>
      </c>
      <c r="CL1860" s="2">
        <v>4872.3500000000004</v>
      </c>
      <c r="CM1860" s="2">
        <v>2995.87</v>
      </c>
      <c r="CW1860" s="2">
        <v>4724.74</v>
      </c>
      <c r="CX1860" s="2">
        <v>4264.54</v>
      </c>
      <c r="HB1860" s="12">
        <f t="shared" si="174"/>
        <v>4664.18</v>
      </c>
      <c r="HC1860" s="2">
        <f t="shared" si="176"/>
        <v>3643.42</v>
      </c>
      <c r="HD1860" s="3">
        <f t="shared" si="177"/>
        <v>3527.32</v>
      </c>
      <c r="HK1860" s="197"/>
    </row>
    <row r="1861" spans="1:219" x14ac:dyDescent="0.25">
      <c r="A1861" s="67">
        <v>43068</v>
      </c>
      <c r="B1861" s="40">
        <v>4072</v>
      </c>
      <c r="C1861" s="40">
        <f t="shared" si="178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12">
        <v>4358.32</v>
      </c>
      <c r="U1861" s="3">
        <v>2488.06</v>
      </c>
      <c r="AJ1861" s="2">
        <f t="shared" si="173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N1861" s="2">
        <v>4189</v>
      </c>
      <c r="BO1861" s="2">
        <v>5094.8500000000004</v>
      </c>
      <c r="BP1861" s="2">
        <v>2276.1999999999998</v>
      </c>
      <c r="BQ1861" s="2">
        <v>4634.6499999999996</v>
      </c>
      <c r="BR1861" s="2">
        <v>2761.26</v>
      </c>
      <c r="BS1861" s="41">
        <v>4225</v>
      </c>
      <c r="BT1861" s="41"/>
      <c r="BY1861" s="2">
        <v>4256</v>
      </c>
      <c r="CA1861" s="2">
        <v>5338.53</v>
      </c>
      <c r="CB1861" s="2">
        <v>2515.09</v>
      </c>
      <c r="CC1861" s="2">
        <v>4878.33</v>
      </c>
      <c r="CD1861" s="2">
        <v>3002.18</v>
      </c>
      <c r="CF1861" s="2">
        <v>5338.53</v>
      </c>
      <c r="CG1861" s="2">
        <v>2515.09</v>
      </c>
      <c r="CH1861" s="2">
        <v>4878.33</v>
      </c>
      <c r="CI1861" s="2">
        <v>3002.18</v>
      </c>
      <c r="CJ1861" s="2">
        <v>5338.53</v>
      </c>
      <c r="CK1861" s="2">
        <v>2515.09</v>
      </c>
      <c r="CL1861" s="2">
        <v>4878.33</v>
      </c>
      <c r="CM1861" s="2">
        <v>3002.18</v>
      </c>
      <c r="CW1861" s="2">
        <v>4680.97</v>
      </c>
      <c r="CX1861" s="2">
        <v>4220.7700000000004</v>
      </c>
      <c r="HB1861" s="12">
        <f t="shared" si="174"/>
        <v>4662.07</v>
      </c>
      <c r="HC1861" s="2">
        <f t="shared" si="176"/>
        <v>3593.4400000000005</v>
      </c>
      <c r="HD1861" s="3">
        <f t="shared" si="177"/>
        <v>3482.2400000000002</v>
      </c>
      <c r="HK1861" s="197"/>
    </row>
    <row r="1862" spans="1:219" x14ac:dyDescent="0.25">
      <c r="A1862" s="67">
        <v>43069</v>
      </c>
      <c r="B1862" s="40">
        <v>4092</v>
      </c>
      <c r="C1862" s="40">
        <f t="shared" si="178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12">
        <v>4370.33</v>
      </c>
      <c r="U1862" s="3">
        <v>2525.2800000000002</v>
      </c>
      <c r="AJ1862" s="2">
        <f t="shared" si="173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N1862" s="2">
        <v>4207</v>
      </c>
      <c r="BO1862" s="2">
        <v>5121.6499999999996</v>
      </c>
      <c r="BP1862" s="2">
        <v>2300.5100000000002</v>
      </c>
      <c r="BQ1862" s="2">
        <v>4661.45</v>
      </c>
      <c r="BR1862" s="2">
        <v>2785.77</v>
      </c>
      <c r="BS1862" s="41">
        <v>4225</v>
      </c>
      <c r="BT1862" s="41"/>
      <c r="BY1862" s="2">
        <v>4272</v>
      </c>
      <c r="CA1862" s="2">
        <v>5357.31</v>
      </c>
      <c r="CB1862" s="2">
        <v>2531.5300000000002</v>
      </c>
      <c r="CC1862" s="2">
        <v>4897.1099999999997</v>
      </c>
      <c r="CD1862" s="2">
        <v>3018.76</v>
      </c>
      <c r="CF1862" s="2">
        <v>5357.31</v>
      </c>
      <c r="CG1862" s="2">
        <v>2531.5300000000002</v>
      </c>
      <c r="CH1862" s="2">
        <v>4897.1099999999997</v>
      </c>
      <c r="CI1862" s="2">
        <v>3018.76</v>
      </c>
      <c r="CJ1862" s="2">
        <v>5357.31</v>
      </c>
      <c r="CK1862" s="2">
        <v>2531.5300000000002</v>
      </c>
      <c r="CL1862" s="2">
        <v>4897.1099999999997</v>
      </c>
      <c r="CM1862" s="2">
        <v>3018.76</v>
      </c>
      <c r="CW1862" s="2">
        <v>4720.13</v>
      </c>
      <c r="CX1862" s="2">
        <v>4259.93</v>
      </c>
      <c r="HB1862" s="12">
        <f t="shared" si="174"/>
        <v>4672.59</v>
      </c>
      <c r="HC1862" s="2">
        <f t="shared" si="176"/>
        <v>3613.84</v>
      </c>
      <c r="HD1862" s="3">
        <f t="shared" si="177"/>
        <v>3500.6400000000003</v>
      </c>
      <c r="HK1862" s="197"/>
    </row>
    <row r="1863" spans="1:219" x14ac:dyDescent="0.25">
      <c r="A1863" s="67">
        <v>43070</v>
      </c>
      <c r="B1863" s="40">
        <v>4080</v>
      </c>
      <c r="C1863" s="40">
        <f t="shared" si="178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12">
        <v>4384.6899999999996</v>
      </c>
      <c r="U1863" s="3">
        <v>2550.9299999999998</v>
      </c>
      <c r="AJ1863" s="2">
        <f t="shared" si="173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N1863" s="2">
        <v>4196</v>
      </c>
      <c r="BO1863" s="2">
        <v>5151.17</v>
      </c>
      <c r="BP1863" s="2">
        <v>2327.0700000000002</v>
      </c>
      <c r="BQ1863" s="2">
        <v>4690.97</v>
      </c>
      <c r="BR1863" s="2">
        <v>2812.56</v>
      </c>
      <c r="BS1863" s="41">
        <v>4218</v>
      </c>
      <c r="BT1863" s="41"/>
      <c r="BY1863" s="2">
        <v>4272</v>
      </c>
      <c r="CA1863" s="2">
        <v>5386.58</v>
      </c>
      <c r="CB1863" s="2">
        <v>2557.85</v>
      </c>
      <c r="CC1863" s="2">
        <v>4926.38</v>
      </c>
      <c r="CD1863" s="2">
        <v>3045.3</v>
      </c>
      <c r="CF1863" s="2">
        <v>5386.58</v>
      </c>
      <c r="CG1863" s="2">
        <v>2557.85</v>
      </c>
      <c r="CH1863" s="2">
        <v>4926.38</v>
      </c>
      <c r="CI1863" s="2">
        <v>3045.3</v>
      </c>
      <c r="CJ1863" s="2">
        <v>5386.58</v>
      </c>
      <c r="CK1863" s="2">
        <v>2557.85</v>
      </c>
      <c r="CL1863" s="2">
        <v>4926.38</v>
      </c>
      <c r="CM1863" s="2">
        <v>3045.3</v>
      </c>
      <c r="CW1863" s="2">
        <v>4747.8900000000003</v>
      </c>
      <c r="CX1863" s="2">
        <v>4287.6899999999996</v>
      </c>
      <c r="HB1863" s="12">
        <f t="shared" si="174"/>
        <v>4685.2</v>
      </c>
      <c r="HC1863" s="2">
        <f t="shared" si="176"/>
        <v>3601.6000000000004</v>
      </c>
      <c r="HD1863" s="3">
        <f t="shared" si="177"/>
        <v>3489.6000000000004</v>
      </c>
      <c r="HK1863" s="197"/>
    </row>
    <row r="1864" spans="1:219" x14ac:dyDescent="0.25">
      <c r="A1864" s="67">
        <v>43073</v>
      </c>
      <c r="B1864" s="40">
        <v>4063</v>
      </c>
      <c r="C1864" s="40">
        <f t="shared" si="178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12">
        <v>4320.2299999999996</v>
      </c>
      <c r="U1864" s="3">
        <v>2483.6999999999998</v>
      </c>
      <c r="AJ1864" s="2">
        <f t="shared" ref="AJ1864:AJ1927" si="179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N1864" s="2">
        <v>4180</v>
      </c>
      <c r="BO1864" s="2">
        <v>5108.0600000000004</v>
      </c>
      <c r="BP1864" s="2">
        <v>2295.48</v>
      </c>
      <c r="BQ1864" s="2">
        <v>4647.8599999999997</v>
      </c>
      <c r="BR1864" s="2">
        <v>2780.7</v>
      </c>
      <c r="BS1864" s="41">
        <v>4200</v>
      </c>
      <c r="BT1864" s="41"/>
      <c r="BY1864" s="2">
        <v>4260</v>
      </c>
      <c r="CA1864" s="2">
        <v>5327.56</v>
      </c>
      <c r="CB1864" s="2">
        <v>2510.67</v>
      </c>
      <c r="CC1864" s="2">
        <v>4867.3599999999997</v>
      </c>
      <c r="CD1864" s="2">
        <v>2997.72</v>
      </c>
      <c r="CF1864" s="2">
        <v>5327.56</v>
      </c>
      <c r="CG1864" s="2">
        <v>2510.67</v>
      </c>
      <c r="CH1864" s="2">
        <v>4867.3599999999997</v>
      </c>
      <c r="CI1864" s="2">
        <v>2997.72</v>
      </c>
      <c r="CJ1864" s="2">
        <v>5327.56</v>
      </c>
      <c r="CK1864" s="2">
        <v>2510.67</v>
      </c>
      <c r="CL1864" s="2">
        <v>4867.3599999999997</v>
      </c>
      <c r="CM1864" s="2">
        <v>2997.72</v>
      </c>
      <c r="CW1864" s="2">
        <v>4671.72</v>
      </c>
      <c r="CX1864" s="2">
        <v>4211.5200000000004</v>
      </c>
      <c r="HB1864" s="12">
        <f t="shared" si="174"/>
        <v>4628.43</v>
      </c>
      <c r="HC1864" s="2">
        <f t="shared" si="176"/>
        <v>3584.26</v>
      </c>
      <c r="HD1864" s="3">
        <f t="shared" si="177"/>
        <v>3473.96</v>
      </c>
      <c r="HK1864" s="197"/>
    </row>
    <row r="1865" spans="1:219" x14ac:dyDescent="0.25">
      <c r="A1865" s="67">
        <v>43074</v>
      </c>
      <c r="B1865" s="40">
        <v>4053</v>
      </c>
      <c r="C1865" s="40">
        <f t="shared" si="178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12">
        <v>4317.96</v>
      </c>
      <c r="U1865" s="3">
        <v>2522.19</v>
      </c>
      <c r="AJ1865" s="2">
        <f t="shared" si="179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N1865" s="2">
        <v>4161</v>
      </c>
      <c r="BO1865" s="2">
        <v>5105.43</v>
      </c>
      <c r="BP1865" s="2">
        <v>2293.3000000000002</v>
      </c>
      <c r="BQ1865" s="2">
        <v>4645.2299999999996</v>
      </c>
      <c r="BR1865" s="2">
        <v>2778.5</v>
      </c>
      <c r="BS1865" s="41">
        <v>4160</v>
      </c>
      <c r="BT1865" s="41"/>
      <c r="BY1865" s="2">
        <v>4528</v>
      </c>
      <c r="CA1865" s="2">
        <v>5338.55</v>
      </c>
      <c r="CB1865" s="2">
        <v>2521.84</v>
      </c>
      <c r="CC1865" s="2">
        <v>4878.3500000000004</v>
      </c>
      <c r="CD1865" s="2">
        <v>3008.99</v>
      </c>
      <c r="CF1865" s="2">
        <v>5338.55</v>
      </c>
      <c r="CG1865" s="2">
        <v>2521.84</v>
      </c>
      <c r="CH1865" s="2">
        <v>4878.3500000000004</v>
      </c>
      <c r="CI1865" s="2">
        <v>3008.99</v>
      </c>
      <c r="CJ1865" s="2">
        <v>5338.55</v>
      </c>
      <c r="CK1865" s="2">
        <v>2521.84</v>
      </c>
      <c r="CL1865" s="2">
        <v>4878.3500000000004</v>
      </c>
      <c r="CM1865" s="2">
        <v>3008.99</v>
      </c>
      <c r="CW1865" s="2">
        <v>4710.3500000000004</v>
      </c>
      <c r="CX1865" s="2">
        <v>4250.1499999999996</v>
      </c>
      <c r="HB1865" s="12">
        <f t="shared" si="174"/>
        <v>4626.32</v>
      </c>
      <c r="HC1865" s="2">
        <f t="shared" si="176"/>
        <v>3574.0600000000004</v>
      </c>
      <c r="HD1865" s="3">
        <f t="shared" si="177"/>
        <v>3464.76</v>
      </c>
      <c r="HK1865" s="197"/>
    </row>
    <row r="1866" spans="1:219" x14ac:dyDescent="0.25">
      <c r="A1866" s="67">
        <v>43075</v>
      </c>
      <c r="B1866" s="40">
        <v>3993</v>
      </c>
      <c r="C1866" s="40">
        <f t="shared" si="178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12">
        <v>4327.47</v>
      </c>
      <c r="U1866" s="3">
        <v>2516.6999999999998</v>
      </c>
      <c r="AJ1866" s="2">
        <f t="shared" si="179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N1866" s="2">
        <v>4106</v>
      </c>
      <c r="BO1866" s="2">
        <v>5088.57</v>
      </c>
      <c r="BP1866" s="2">
        <v>2275.19</v>
      </c>
      <c r="BQ1866" s="2">
        <v>4628.37</v>
      </c>
      <c r="BR1866" s="2">
        <v>2760.24</v>
      </c>
      <c r="BS1866" s="41">
        <v>4170</v>
      </c>
      <c r="BT1866" s="41"/>
      <c r="BY1866" s="2">
        <v>4201</v>
      </c>
      <c r="CA1866" s="2">
        <v>5323.65</v>
      </c>
      <c r="CB1866" s="2">
        <v>2505.65</v>
      </c>
      <c r="CC1866" s="2">
        <v>4863.45</v>
      </c>
      <c r="CD1866" s="2">
        <v>2992.65</v>
      </c>
      <c r="CF1866" s="2">
        <v>5323.65</v>
      </c>
      <c r="CG1866" s="2">
        <v>2505.65</v>
      </c>
      <c r="CH1866" s="2">
        <v>4863.45</v>
      </c>
      <c r="CI1866" s="2">
        <v>2992.65</v>
      </c>
      <c r="CJ1866" s="2">
        <v>5323.65</v>
      </c>
      <c r="CK1866" s="2">
        <v>2505.65</v>
      </c>
      <c r="CL1866" s="2">
        <v>4863.45</v>
      </c>
      <c r="CM1866" s="2">
        <v>2992.65</v>
      </c>
      <c r="CW1866" s="2">
        <v>4706.01</v>
      </c>
      <c r="CX1866" s="2">
        <v>4245.8100000000004</v>
      </c>
      <c r="HB1866" s="12">
        <f t="shared" si="174"/>
        <v>4634.7299999999996</v>
      </c>
      <c r="HC1866" s="2">
        <f t="shared" si="176"/>
        <v>3512.86</v>
      </c>
      <c r="HD1866" s="3">
        <f t="shared" si="177"/>
        <v>3409.56</v>
      </c>
      <c r="HK1866" s="197"/>
    </row>
    <row r="1867" spans="1:219" x14ac:dyDescent="0.25">
      <c r="A1867" s="67">
        <v>43076</v>
      </c>
      <c r="B1867" s="40">
        <v>4008</v>
      </c>
      <c r="C1867" s="40">
        <f t="shared" si="178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12">
        <v>4372.72</v>
      </c>
      <c r="U1867" s="3">
        <v>2527.2600000000002</v>
      </c>
      <c r="AJ1867" s="2">
        <f t="shared" si="179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N1867" s="2">
        <v>4114</v>
      </c>
      <c r="BO1867" s="2">
        <v>5110.38</v>
      </c>
      <c r="BP1867" s="2">
        <v>2289.0500000000002</v>
      </c>
      <c r="BQ1867" s="2">
        <v>4650.18</v>
      </c>
      <c r="BR1867" s="2">
        <v>2774.22</v>
      </c>
      <c r="BS1867" s="41">
        <v>4168</v>
      </c>
      <c r="BT1867" s="41"/>
      <c r="BY1867" s="2">
        <v>4201</v>
      </c>
      <c r="CA1867" s="2">
        <v>5350.03</v>
      </c>
      <c r="CB1867" s="2">
        <v>2524</v>
      </c>
      <c r="CC1867" s="2">
        <v>4889.83</v>
      </c>
      <c r="CD1867" s="2">
        <v>3011.16</v>
      </c>
      <c r="CF1867" s="2">
        <v>5350.03</v>
      </c>
      <c r="CG1867" s="2">
        <v>2524</v>
      </c>
      <c r="CH1867" s="2">
        <v>4889.83</v>
      </c>
      <c r="CI1867" s="2">
        <v>3011.16</v>
      </c>
      <c r="CJ1867" s="2">
        <v>5350.03</v>
      </c>
      <c r="CK1867" s="2">
        <v>2524</v>
      </c>
      <c r="CL1867" s="2">
        <v>4889.83</v>
      </c>
      <c r="CM1867" s="2">
        <v>3011.16</v>
      </c>
      <c r="CW1867" s="2">
        <v>4722.4399999999996</v>
      </c>
      <c r="CX1867" s="2">
        <v>4262.24</v>
      </c>
      <c r="HB1867" s="12">
        <f t="shared" si="174"/>
        <v>4674.6899999999996</v>
      </c>
      <c r="HC1867" s="2">
        <f t="shared" si="176"/>
        <v>3528.16</v>
      </c>
      <c r="HD1867" s="3">
        <f t="shared" si="177"/>
        <v>3423.36</v>
      </c>
      <c r="HK1867" s="197"/>
    </row>
    <row r="1868" spans="1:219" x14ac:dyDescent="0.25">
      <c r="A1868" s="67">
        <v>43077</v>
      </c>
      <c r="B1868" s="40">
        <v>3997</v>
      </c>
      <c r="C1868" s="40">
        <f t="shared" si="178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12">
        <v>4353.59</v>
      </c>
      <c r="U1868" s="3">
        <v>2497.7800000000002</v>
      </c>
      <c r="AJ1868" s="2">
        <f t="shared" si="179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N1868" s="2">
        <v>4109</v>
      </c>
      <c r="BO1868" s="2">
        <v>5167.12</v>
      </c>
      <c r="BP1868" s="2">
        <v>2347.85</v>
      </c>
      <c r="BQ1868" s="2">
        <v>4706.92</v>
      </c>
      <c r="BR1868" s="2">
        <v>2833.51</v>
      </c>
      <c r="BS1868" s="41">
        <v>4141</v>
      </c>
      <c r="BT1868" s="41"/>
      <c r="BY1868" s="2">
        <v>4201</v>
      </c>
      <c r="CA1868" s="2">
        <v>5314.13</v>
      </c>
      <c r="CB1868" s="2">
        <v>2491.9699999999998</v>
      </c>
      <c r="CC1868" s="2">
        <v>4853.93</v>
      </c>
      <c r="CD1868" s="2">
        <v>2978.86</v>
      </c>
      <c r="CF1868" s="2">
        <v>5314.13</v>
      </c>
      <c r="CG1868" s="2">
        <v>2491.9699999999998</v>
      </c>
      <c r="CH1868" s="2">
        <v>4853.93</v>
      </c>
      <c r="CI1868" s="2">
        <v>2978.86</v>
      </c>
      <c r="CJ1868" s="2">
        <v>5314.13</v>
      </c>
      <c r="CK1868" s="2">
        <v>2491.9699999999998</v>
      </c>
      <c r="CL1868" s="2">
        <v>4853.93</v>
      </c>
      <c r="CM1868" s="2">
        <v>2978.86</v>
      </c>
      <c r="CW1868" s="2">
        <v>4662.6099999999997</v>
      </c>
      <c r="CX1868" s="2">
        <v>4202.41</v>
      </c>
      <c r="HB1868" s="12">
        <f t="shared" si="174"/>
        <v>4644.07</v>
      </c>
      <c r="HC1868" s="2">
        <f t="shared" si="176"/>
        <v>3516.94</v>
      </c>
      <c r="HD1868" s="3">
        <f t="shared" si="177"/>
        <v>3413.2400000000002</v>
      </c>
      <c r="HK1868" s="197"/>
    </row>
    <row r="1869" spans="1:219" x14ac:dyDescent="0.25">
      <c r="A1869" s="64">
        <v>43080</v>
      </c>
      <c r="B1869" s="40">
        <v>3977</v>
      </c>
      <c r="C1869" s="40">
        <f t="shared" si="178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12">
        <v>4346.43</v>
      </c>
      <c r="U1869" s="3">
        <v>2491.87</v>
      </c>
      <c r="AJ1869" s="2">
        <f t="shared" si="179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N1869" s="2">
        <v>4096</v>
      </c>
      <c r="BO1869" s="2">
        <v>5186.72</v>
      </c>
      <c r="BP1869" s="2">
        <v>2368.25</v>
      </c>
      <c r="BQ1869" s="2">
        <v>4726.5200000000004</v>
      </c>
      <c r="BR1869" s="2">
        <v>2854.08</v>
      </c>
      <c r="BS1869" s="41">
        <v>4138</v>
      </c>
      <c r="BT1869" s="41"/>
      <c r="BY1869" s="2">
        <v>4180</v>
      </c>
      <c r="CA1869" s="2">
        <v>5333.4</v>
      </c>
      <c r="CB1869" s="2">
        <v>2512.0500000000002</v>
      </c>
      <c r="CC1869" s="2">
        <v>4873.2</v>
      </c>
      <c r="CD1869" s="2">
        <v>2999.11</v>
      </c>
      <c r="CF1869" s="2">
        <v>5333.4</v>
      </c>
      <c r="CG1869" s="2">
        <v>2512.0500000000002</v>
      </c>
      <c r="CH1869" s="2">
        <v>4873.2</v>
      </c>
      <c r="CI1869" s="2">
        <v>2999.11</v>
      </c>
      <c r="CJ1869" s="2">
        <v>5333.4</v>
      </c>
      <c r="CK1869" s="2">
        <v>2512.0500000000002</v>
      </c>
      <c r="CL1869" s="2">
        <v>4873.2</v>
      </c>
      <c r="CM1869" s="2">
        <v>2999.11</v>
      </c>
      <c r="CW1869" s="2">
        <v>4655.78</v>
      </c>
      <c r="CX1869" s="2">
        <v>4195.58</v>
      </c>
      <c r="HB1869" s="12">
        <f t="shared" ref="HB1869:HB1932" si="180">J1869+230</f>
        <v>4637.79</v>
      </c>
      <c r="HC1869" s="2">
        <f t="shared" si="176"/>
        <v>3496.54</v>
      </c>
      <c r="HD1869" s="3">
        <f t="shared" si="177"/>
        <v>3394.84</v>
      </c>
      <c r="HK1869" s="197"/>
    </row>
    <row r="1870" spans="1:219" x14ac:dyDescent="0.25">
      <c r="A1870" s="64">
        <v>43081</v>
      </c>
      <c r="B1870" s="40">
        <v>3966</v>
      </c>
      <c r="C1870" s="40">
        <f t="shared" si="178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12">
        <v>4356.0200000000004</v>
      </c>
      <c r="U1870" s="3">
        <v>2513.4</v>
      </c>
      <c r="AJ1870" s="2">
        <f t="shared" si="179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N1870" s="2">
        <v>4083</v>
      </c>
      <c r="BO1870" s="2">
        <v>5164.6899999999996</v>
      </c>
      <c r="BP1870" s="2">
        <v>2345.0700000000002</v>
      </c>
      <c r="BQ1870" s="2">
        <v>4704.49</v>
      </c>
      <c r="BR1870" s="2">
        <v>2830.71</v>
      </c>
      <c r="BS1870" s="41">
        <v>4127</v>
      </c>
      <c r="BT1870" s="41"/>
      <c r="BY1870" s="2">
        <v>4172</v>
      </c>
      <c r="CA1870" s="2">
        <v>5311.81</v>
      </c>
      <c r="CB1870" s="2">
        <v>2489.3000000000002</v>
      </c>
      <c r="CC1870" s="2">
        <v>4851.6099999999997</v>
      </c>
      <c r="CD1870" s="2">
        <v>2976.16</v>
      </c>
      <c r="CF1870" s="2">
        <v>5311.81</v>
      </c>
      <c r="CG1870" s="2">
        <v>2489.3000000000002</v>
      </c>
      <c r="CH1870" s="2">
        <v>4851.6099999999997</v>
      </c>
      <c r="CI1870" s="2">
        <v>2976.16</v>
      </c>
      <c r="CJ1870" s="2">
        <v>5311.81</v>
      </c>
      <c r="CK1870" s="2">
        <v>2489.3000000000002</v>
      </c>
      <c r="CL1870" s="2">
        <v>4851.6099999999997</v>
      </c>
      <c r="CM1870" s="2">
        <v>2976.16</v>
      </c>
      <c r="CW1870" s="2">
        <v>4678.6899999999996</v>
      </c>
      <c r="CX1870" s="2">
        <v>4218.49</v>
      </c>
      <c r="HB1870" s="12">
        <f t="shared" si="180"/>
        <v>4646.16</v>
      </c>
      <c r="HC1870" s="2">
        <f t="shared" si="176"/>
        <v>3485.32</v>
      </c>
      <c r="HD1870" s="3">
        <f t="shared" si="177"/>
        <v>3384.7200000000003</v>
      </c>
      <c r="HK1870" s="197"/>
    </row>
    <row r="1871" spans="1:219" x14ac:dyDescent="0.25">
      <c r="A1871" s="64">
        <v>43082</v>
      </c>
      <c r="B1871" s="40">
        <v>3951</v>
      </c>
      <c r="C1871" s="40">
        <f t="shared" si="178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12">
        <v>4308.26</v>
      </c>
      <c r="U1871" s="3">
        <v>2460.35</v>
      </c>
      <c r="AJ1871" s="2">
        <f t="shared" si="179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N1871" s="2">
        <v>4071</v>
      </c>
      <c r="BO1871" s="2">
        <v>5111.87</v>
      </c>
      <c r="BP1871" s="2">
        <v>2301.19</v>
      </c>
      <c r="BQ1871" s="2">
        <v>4651.67</v>
      </c>
      <c r="BR1871" s="2">
        <v>2786.46</v>
      </c>
      <c r="BS1871" s="41">
        <v>4147</v>
      </c>
      <c r="BT1871" s="41"/>
      <c r="BY1871" s="2">
        <v>4168</v>
      </c>
      <c r="CA1871" s="2">
        <v>5256.83</v>
      </c>
      <c r="CB1871" s="2">
        <v>2443.31</v>
      </c>
      <c r="CC1871" s="2">
        <v>5796.63</v>
      </c>
      <c r="CD1871" s="2">
        <v>2929.78</v>
      </c>
      <c r="CF1871" s="2">
        <v>5256.83</v>
      </c>
      <c r="CG1871" s="2">
        <v>2443.31</v>
      </c>
      <c r="CH1871" s="2">
        <v>5796.63</v>
      </c>
      <c r="CI1871" s="2">
        <v>2929.78</v>
      </c>
      <c r="CJ1871" s="2">
        <v>5256.83</v>
      </c>
      <c r="CK1871" s="2">
        <v>2443.31</v>
      </c>
      <c r="CL1871" s="2">
        <v>5796.63</v>
      </c>
      <c r="CM1871" s="2">
        <v>2929.78</v>
      </c>
      <c r="CW1871" s="2">
        <v>4632.99</v>
      </c>
      <c r="CX1871" s="2">
        <v>4172.79</v>
      </c>
      <c r="HB1871" s="12">
        <f t="shared" si="180"/>
        <v>4617.91</v>
      </c>
      <c r="HC1871" s="2">
        <f t="shared" si="176"/>
        <v>3470.02</v>
      </c>
      <c r="HD1871" s="3">
        <f t="shared" si="177"/>
        <v>3370.92</v>
      </c>
      <c r="HK1871" s="197"/>
    </row>
    <row r="1872" spans="1:219" x14ac:dyDescent="0.25">
      <c r="A1872" s="64">
        <v>43083</v>
      </c>
      <c r="B1872" s="40">
        <v>3964</v>
      </c>
      <c r="C1872" s="40">
        <f t="shared" si="178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12">
        <v>3945.04</v>
      </c>
      <c r="U1872" s="3">
        <v>2210.14</v>
      </c>
      <c r="AJ1872" s="2">
        <f t="shared" si="179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N1872" s="2">
        <v>4087</v>
      </c>
      <c r="BO1872" s="2">
        <v>4934.72</v>
      </c>
      <c r="BP1872" s="2">
        <v>2316.23</v>
      </c>
      <c r="BQ1872" s="2">
        <v>4474.5200000000004</v>
      </c>
      <c r="BR1872" s="2">
        <v>2801.63</v>
      </c>
      <c r="BS1872" s="41">
        <v>4147</v>
      </c>
      <c r="BT1872" s="41"/>
      <c r="BY1872" s="2">
        <v>4172</v>
      </c>
      <c r="CA1872" s="2">
        <v>5080</v>
      </c>
      <c r="CB1872" s="2">
        <v>2458.66</v>
      </c>
      <c r="CC1872" s="2">
        <v>4619.8</v>
      </c>
      <c r="CD1872" s="2">
        <v>2945.27</v>
      </c>
      <c r="CF1872" s="2">
        <v>5080</v>
      </c>
      <c r="CG1872" s="2">
        <v>2458.66</v>
      </c>
      <c r="CH1872" s="2">
        <v>4619.8</v>
      </c>
      <c r="CI1872" s="2">
        <v>2945.27</v>
      </c>
      <c r="CJ1872" s="2">
        <v>5080</v>
      </c>
      <c r="CK1872" s="2">
        <v>2458.66</v>
      </c>
      <c r="CL1872" s="2">
        <v>4619.8</v>
      </c>
      <c r="CM1872" s="2">
        <v>2945.27</v>
      </c>
      <c r="CW1872" s="2">
        <v>4446.1400000000003</v>
      </c>
      <c r="CX1872" s="2">
        <v>2037.15</v>
      </c>
      <c r="HB1872" s="12">
        <f t="shared" si="180"/>
        <v>4430.5200000000004</v>
      </c>
      <c r="HC1872" s="2">
        <f t="shared" si="176"/>
        <v>3483.28</v>
      </c>
      <c r="HD1872" s="3">
        <f t="shared" si="177"/>
        <v>3382.88</v>
      </c>
      <c r="HK1872" s="197"/>
    </row>
    <row r="1873" spans="1:219" x14ac:dyDescent="0.25">
      <c r="A1873" s="64">
        <v>43084</v>
      </c>
      <c r="B1873" s="40">
        <v>3965</v>
      </c>
      <c r="C1873" s="40">
        <f t="shared" si="178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12">
        <v>3859.36</v>
      </c>
      <c r="U1873" s="3">
        <v>2404.5</v>
      </c>
      <c r="AJ1873" s="2">
        <f t="shared" si="179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N1873" s="2">
        <v>4082</v>
      </c>
      <c r="BO1873" s="2">
        <v>4782.71</v>
      </c>
      <c r="BP1873" s="2">
        <v>2182.2399999999998</v>
      </c>
      <c r="BQ1873" s="2">
        <v>4322.51</v>
      </c>
      <c r="BR1873" s="2">
        <v>2666.5</v>
      </c>
      <c r="BS1873" s="80">
        <v>4081</v>
      </c>
      <c r="BT1873" s="80"/>
      <c r="BY1873" s="2">
        <v>4170</v>
      </c>
      <c r="CA1873" s="2">
        <v>4922.68</v>
      </c>
      <c r="CB1873" s="2">
        <v>2319.46</v>
      </c>
      <c r="CC1873" s="2">
        <v>4462.4799999999996</v>
      </c>
      <c r="CD1873" s="2">
        <v>2804.89</v>
      </c>
      <c r="CF1873" s="2">
        <v>4922.68</v>
      </c>
      <c r="CG1873" s="2">
        <v>2319.46</v>
      </c>
      <c r="CH1873" s="2">
        <v>4462.4799999999996</v>
      </c>
      <c r="CI1873" s="2">
        <v>2804.89</v>
      </c>
      <c r="CJ1873" s="2">
        <v>4922.68</v>
      </c>
      <c r="CK1873" s="2">
        <v>2319.46</v>
      </c>
      <c r="CL1873" s="2">
        <v>4462.4799999999996</v>
      </c>
      <c r="CM1873" s="2">
        <v>2804.89</v>
      </c>
      <c r="CW1873" s="2">
        <v>4319.5600000000004</v>
      </c>
      <c r="CX1873" s="2">
        <v>3859.36</v>
      </c>
      <c r="HB1873" s="12">
        <f t="shared" si="180"/>
        <v>4350.6099999999997</v>
      </c>
      <c r="HC1873" s="2">
        <f t="shared" si="176"/>
        <v>3484.3</v>
      </c>
      <c r="HD1873" s="3">
        <f t="shared" si="177"/>
        <v>3383.8</v>
      </c>
      <c r="HK1873" s="197"/>
    </row>
    <row r="1874" spans="1:219" x14ac:dyDescent="0.25">
      <c r="A1874" s="64">
        <v>43087</v>
      </c>
      <c r="B1874" s="40">
        <v>3895</v>
      </c>
      <c r="C1874" s="40">
        <f t="shared" si="178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12">
        <v>3778.19</v>
      </c>
      <c r="U1874" s="3">
        <v>2333.2199999999998</v>
      </c>
      <c r="AJ1874" s="2">
        <f t="shared" si="179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N1874" s="2">
        <v>4004</v>
      </c>
      <c r="BO1874" s="2">
        <v>4714.59</v>
      </c>
      <c r="BP1874" s="2">
        <v>2129.69</v>
      </c>
      <c r="BQ1874" s="2">
        <v>4254.3900000000003</v>
      </c>
      <c r="BR1874" s="2">
        <v>2613.5</v>
      </c>
      <c r="BS1874" s="80">
        <v>4030</v>
      </c>
      <c r="BT1874" s="80"/>
      <c r="BY1874" s="2">
        <v>4113</v>
      </c>
      <c r="CA1874" s="2">
        <v>4850.71</v>
      </c>
      <c r="CB1874" s="2">
        <v>2263.14</v>
      </c>
      <c r="CC1874" s="2">
        <v>4390.51</v>
      </c>
      <c r="CD1874" s="2">
        <v>2749.08</v>
      </c>
      <c r="CF1874" s="2">
        <v>4850.71</v>
      </c>
      <c r="CG1874" s="2">
        <v>2263.14</v>
      </c>
      <c r="CH1874" s="2">
        <v>4390.51</v>
      </c>
      <c r="CI1874" s="2">
        <v>2749.08</v>
      </c>
      <c r="CJ1874" s="2">
        <v>4850.71</v>
      </c>
      <c r="CK1874" s="2">
        <v>2263.14</v>
      </c>
      <c r="CL1874" s="2">
        <v>4390.51</v>
      </c>
      <c r="CM1874" s="2">
        <v>2749.08</v>
      </c>
      <c r="CW1874" s="2">
        <v>4238.3900000000003</v>
      </c>
      <c r="CX1874" s="2">
        <v>1851.77</v>
      </c>
      <c r="HB1874" s="12">
        <f t="shared" si="180"/>
        <v>4274.91</v>
      </c>
      <c r="HC1874" s="2">
        <f t="shared" si="176"/>
        <v>3412.9</v>
      </c>
      <c r="HD1874" s="3">
        <f t="shared" si="177"/>
        <v>3319.4</v>
      </c>
      <c r="HK1874" s="197"/>
    </row>
    <row r="1875" spans="1:219" x14ac:dyDescent="0.25">
      <c r="A1875" s="64">
        <v>43088</v>
      </c>
      <c r="B1875" s="40">
        <v>3854</v>
      </c>
      <c r="C1875" s="40">
        <f t="shared" si="178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12">
        <v>3810.78</v>
      </c>
      <c r="U1875" s="3">
        <v>2364.6999999999998</v>
      </c>
      <c r="AJ1875" s="2">
        <f t="shared" si="179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N1875" s="2">
        <v>3957</v>
      </c>
      <c r="BO1875" s="2">
        <v>4722.47</v>
      </c>
      <c r="BP1875" s="2">
        <v>2136.23</v>
      </c>
      <c r="BQ1875" s="2">
        <v>4262.2700000000004</v>
      </c>
      <c r="BR1875" s="2">
        <v>2620.1</v>
      </c>
      <c r="BS1875" s="80">
        <v>3995</v>
      </c>
      <c r="BT1875" s="80"/>
      <c r="BY1875" s="2">
        <v>4040</v>
      </c>
      <c r="CA1875" s="2">
        <v>4850.6099999999997</v>
      </c>
      <c r="CB1875" s="2">
        <v>2261.85</v>
      </c>
      <c r="CC1875" s="2">
        <v>4390.41</v>
      </c>
      <c r="CD1875" s="2">
        <v>2746.79</v>
      </c>
      <c r="CF1875" s="2">
        <v>4850.6099999999997</v>
      </c>
      <c r="CG1875" s="2">
        <v>2261.85</v>
      </c>
      <c r="CH1875" s="2">
        <v>4390.41</v>
      </c>
      <c r="CI1875" s="2">
        <v>2746.79</v>
      </c>
      <c r="CJ1875" s="2">
        <v>4850.6099999999997</v>
      </c>
      <c r="CK1875" s="2">
        <v>2261.85</v>
      </c>
      <c r="CL1875" s="2">
        <v>4390.41</v>
      </c>
      <c r="CM1875" s="2">
        <v>2746.79</v>
      </c>
      <c r="CW1875" s="2">
        <v>4309.7299999999996</v>
      </c>
      <c r="CX1875" s="2">
        <v>3849.53</v>
      </c>
      <c r="HB1875" s="12">
        <f t="shared" si="180"/>
        <v>4281.21</v>
      </c>
      <c r="HC1875" s="2">
        <f t="shared" si="176"/>
        <v>3371.08</v>
      </c>
      <c r="HD1875" s="3">
        <f t="shared" si="177"/>
        <v>3281.6800000000003</v>
      </c>
      <c r="HK1875" s="197"/>
    </row>
    <row r="1876" spans="1:219" x14ac:dyDescent="0.25">
      <c r="A1876" s="64">
        <v>43089</v>
      </c>
      <c r="B1876" s="40">
        <v>3825</v>
      </c>
      <c r="C1876" s="40">
        <f t="shared" si="178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12">
        <v>3814.52</v>
      </c>
      <c r="U1876" s="3">
        <v>2356.6999999999998</v>
      </c>
      <c r="AJ1876" s="2">
        <f t="shared" si="179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N1876" s="2">
        <v>3924</v>
      </c>
      <c r="BO1876" s="2">
        <v>4750.55</v>
      </c>
      <c r="BP1876" s="2">
        <v>2152.75</v>
      </c>
      <c r="BQ1876" s="2">
        <v>4290.3500000000004</v>
      </c>
      <c r="BR1876" s="2">
        <v>2636.76</v>
      </c>
      <c r="BS1876" s="80">
        <v>3997</v>
      </c>
      <c r="BT1876" s="80"/>
      <c r="BY1876" s="2">
        <v>4042</v>
      </c>
      <c r="CA1876" s="2">
        <v>4891.29</v>
      </c>
      <c r="CB1876" s="2">
        <v>2290.73</v>
      </c>
      <c r="CC1876" s="2">
        <v>4431.09</v>
      </c>
      <c r="CD1876" s="2">
        <v>2775.91</v>
      </c>
      <c r="CF1876" s="2">
        <v>4891.29</v>
      </c>
      <c r="CG1876" s="2">
        <v>2290.73</v>
      </c>
      <c r="CH1876" s="2">
        <v>4431.09</v>
      </c>
      <c r="CI1876" s="2">
        <v>2775.91</v>
      </c>
      <c r="CJ1876" s="2">
        <v>4891.29</v>
      </c>
      <c r="CK1876" s="2">
        <v>2290.73</v>
      </c>
      <c r="CL1876" s="2">
        <v>4431.09</v>
      </c>
      <c r="CM1876" s="2">
        <v>2775.91</v>
      </c>
      <c r="CW1876" s="2">
        <v>4326.22</v>
      </c>
      <c r="CX1876" s="2">
        <v>3866.02</v>
      </c>
      <c r="HB1876" s="12">
        <f t="shared" si="180"/>
        <v>4272.8</v>
      </c>
      <c r="HC1876" s="2">
        <f t="shared" si="176"/>
        <v>3341.5</v>
      </c>
      <c r="HD1876" s="3">
        <f t="shared" si="177"/>
        <v>3255</v>
      </c>
      <c r="HK1876" s="197"/>
    </row>
    <row r="1877" spans="1:219" x14ac:dyDescent="0.25">
      <c r="A1877" s="64">
        <v>43090</v>
      </c>
      <c r="B1877" s="40">
        <v>3832</v>
      </c>
      <c r="C1877" s="40">
        <f t="shared" si="178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12">
        <v>3803.96</v>
      </c>
      <c r="U1877" s="3">
        <v>2358.6999999999998</v>
      </c>
      <c r="AJ1877" s="2">
        <f t="shared" si="179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N1877" s="2">
        <v>3913</v>
      </c>
      <c r="BO1877" s="2">
        <v>4740.3599999999997</v>
      </c>
      <c r="BP1877" s="2">
        <v>2154.9499999999998</v>
      </c>
      <c r="BQ1877" s="2">
        <v>4280.16</v>
      </c>
      <c r="BR1877" s="2">
        <v>2638.98</v>
      </c>
      <c r="BS1877" s="41">
        <v>3963</v>
      </c>
      <c r="BT1877" s="41"/>
      <c r="BY1877" s="2">
        <v>4032</v>
      </c>
      <c r="CA1877" s="2">
        <v>4881.22</v>
      </c>
      <c r="CB1877" s="2">
        <v>2293.04</v>
      </c>
      <c r="CC1877" s="2">
        <v>4421.0200000000004</v>
      </c>
      <c r="CD1877" s="2">
        <v>2778.24</v>
      </c>
      <c r="CF1877" s="2">
        <v>4881.22</v>
      </c>
      <c r="CG1877" s="2">
        <v>2293.04</v>
      </c>
      <c r="CH1877" s="2">
        <v>4421.0200000000004</v>
      </c>
      <c r="CI1877" s="2">
        <v>2778.24</v>
      </c>
      <c r="CJ1877" s="2">
        <v>4881.22</v>
      </c>
      <c r="CK1877" s="2">
        <v>2293.04</v>
      </c>
      <c r="CL1877" s="2">
        <v>4421.0200000000004</v>
      </c>
      <c r="CM1877" s="2">
        <v>2778.24</v>
      </c>
      <c r="CW1877" s="2">
        <v>4315.7</v>
      </c>
      <c r="CX1877" s="2">
        <v>3855.5</v>
      </c>
      <c r="HB1877" s="12">
        <f t="shared" si="180"/>
        <v>4042.96</v>
      </c>
      <c r="HC1877" s="2">
        <f t="shared" si="176"/>
        <v>3348.64</v>
      </c>
      <c r="HD1877" s="3">
        <f t="shared" si="177"/>
        <v>3261.44</v>
      </c>
      <c r="HK1877" s="197"/>
    </row>
    <row r="1878" spans="1:219" x14ac:dyDescent="0.25">
      <c r="A1878" s="64">
        <v>43095</v>
      </c>
      <c r="B1878" s="40">
        <v>3830</v>
      </c>
      <c r="C1878" s="40">
        <f t="shared" si="178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12">
        <v>3744.81</v>
      </c>
      <c r="U1878" s="3">
        <v>2306.6999999999998</v>
      </c>
      <c r="AJ1878" s="2">
        <f t="shared" si="179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N1878" s="2">
        <v>3890</v>
      </c>
      <c r="BO1878" s="2">
        <v>4684.1099999999997</v>
      </c>
      <c r="BP1878" s="2">
        <v>2110.09</v>
      </c>
      <c r="BQ1878" s="2">
        <v>4223.91</v>
      </c>
      <c r="BR1878" s="2">
        <v>2593.7399999999998</v>
      </c>
      <c r="BS1878" s="41">
        <v>3963</v>
      </c>
      <c r="BT1878" s="41"/>
      <c r="BY1878" s="2">
        <v>4000</v>
      </c>
      <c r="CA1878" s="2">
        <v>4825.57</v>
      </c>
      <c r="CB1878" s="2">
        <v>2248.7800000000002</v>
      </c>
      <c r="CC1878" s="2">
        <v>4365.37</v>
      </c>
      <c r="CD1878" s="2">
        <v>2733.6</v>
      </c>
      <c r="CF1878" s="2">
        <v>4825.57</v>
      </c>
      <c r="CG1878" s="2">
        <v>2248.7800000000002</v>
      </c>
      <c r="CH1878" s="2">
        <v>4365.37</v>
      </c>
      <c r="CI1878" s="2">
        <v>2733.6</v>
      </c>
      <c r="CJ1878" s="2">
        <v>4825.57</v>
      </c>
      <c r="CK1878" s="2">
        <v>2248.7800000000002</v>
      </c>
      <c r="CL1878" s="2">
        <v>4365.37</v>
      </c>
      <c r="CM1878" s="2">
        <v>2733.6</v>
      </c>
      <c r="CW1878" s="2">
        <v>4268.12</v>
      </c>
      <c r="CX1878" s="2">
        <v>3807.92</v>
      </c>
      <c r="HB1878" s="12">
        <f t="shared" si="180"/>
        <v>4220.2299999999996</v>
      </c>
      <c r="HC1878" s="2">
        <f t="shared" si="176"/>
        <v>3346.6</v>
      </c>
      <c r="HD1878" s="3">
        <f t="shared" si="177"/>
        <v>3259.6000000000004</v>
      </c>
      <c r="HK1878" s="197"/>
    </row>
    <row r="1879" spans="1:219" x14ac:dyDescent="0.25">
      <c r="A1879" s="64">
        <v>43096</v>
      </c>
      <c r="B1879" s="40">
        <v>3763</v>
      </c>
      <c r="C1879" s="40">
        <f t="shared" si="178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12">
        <v>3692.48</v>
      </c>
      <c r="U1879" s="3">
        <v>2260.6999999999998</v>
      </c>
      <c r="AJ1879" s="2">
        <f t="shared" si="179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N1879" s="2">
        <v>3841</v>
      </c>
      <c r="BO1879" s="2">
        <v>4622.96</v>
      </c>
      <c r="BP1879" s="2">
        <v>2059.2399999999998</v>
      </c>
      <c r="BQ1879" s="2">
        <v>4162.76</v>
      </c>
      <c r="BR1879" s="2">
        <v>2542.4499999999998</v>
      </c>
      <c r="BS1879" s="41">
        <v>3919</v>
      </c>
      <c r="BT1879" s="41"/>
      <c r="BY1879" s="2">
        <v>3953</v>
      </c>
      <c r="CA1879" s="2">
        <v>4761.8100000000004</v>
      </c>
      <c r="CB1879" s="2">
        <v>2195.36</v>
      </c>
      <c r="CC1879" s="2">
        <v>4301.6099999999997</v>
      </c>
      <c r="CD1879" s="2">
        <v>2679.73</v>
      </c>
      <c r="CF1879" s="2">
        <v>4761.8100000000004</v>
      </c>
      <c r="CG1879" s="2">
        <v>2195.36</v>
      </c>
      <c r="CH1879" s="2">
        <v>4301.6099999999997</v>
      </c>
      <c r="CI1879" s="2">
        <v>2679.73</v>
      </c>
      <c r="CJ1879" s="2">
        <v>4761.8100000000004</v>
      </c>
      <c r="CK1879" s="2">
        <v>2195.36</v>
      </c>
      <c r="CL1879" s="2">
        <v>4301.6099999999997</v>
      </c>
      <c r="CM1879" s="2">
        <v>2679.73</v>
      </c>
      <c r="CW1879" s="2">
        <v>4214.63</v>
      </c>
      <c r="CX1879" s="2">
        <v>3754.43</v>
      </c>
      <c r="HB1879" s="12">
        <f t="shared" si="180"/>
        <v>4171.8600000000006</v>
      </c>
      <c r="HC1879" s="2">
        <f t="shared" si="176"/>
        <v>3278.26</v>
      </c>
      <c r="HD1879" s="3">
        <f t="shared" si="177"/>
        <v>3197.96</v>
      </c>
      <c r="HK1879" s="197"/>
    </row>
    <row r="1880" spans="1:219" x14ac:dyDescent="0.25">
      <c r="A1880" s="64">
        <v>43097</v>
      </c>
      <c r="B1880" s="40">
        <v>3720</v>
      </c>
      <c r="C1880" s="40">
        <f t="shared" si="178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12">
        <v>3711.8</v>
      </c>
      <c r="U1880" s="3">
        <v>2276.31</v>
      </c>
      <c r="AJ1880" s="2">
        <f t="shared" si="179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N1880" s="2">
        <v>3784</v>
      </c>
      <c r="BO1880" s="2">
        <v>4672.71</v>
      </c>
      <c r="BP1880" s="2">
        <v>2102.48</v>
      </c>
      <c r="BQ1880" s="2">
        <v>4212.51</v>
      </c>
      <c r="BR1880" s="2">
        <v>2586.06</v>
      </c>
      <c r="BS1880" s="41">
        <v>3858</v>
      </c>
      <c r="BT1880" s="41"/>
      <c r="BY1880" s="2">
        <v>3899</v>
      </c>
      <c r="CA1880" s="2">
        <v>4813.16</v>
      </c>
      <c r="CB1880" s="2">
        <v>2240.16</v>
      </c>
      <c r="CC1880" s="2">
        <v>4352.96</v>
      </c>
      <c r="CD1880" s="2">
        <v>2724.91</v>
      </c>
      <c r="CF1880" s="2">
        <v>4813.16</v>
      </c>
      <c r="CG1880" s="2">
        <v>2240.16</v>
      </c>
      <c r="CH1880" s="2">
        <v>4352.96</v>
      </c>
      <c r="CI1880" s="2">
        <v>2724.91</v>
      </c>
      <c r="CJ1880" s="2">
        <v>4813.16</v>
      </c>
      <c r="CK1880" s="2">
        <v>2240.16</v>
      </c>
      <c r="CL1880" s="2">
        <v>4352.96</v>
      </c>
      <c r="CM1880" s="2">
        <v>2724.91</v>
      </c>
      <c r="CW1880" s="2">
        <v>4222.13</v>
      </c>
      <c r="CX1880" s="2">
        <v>3761.93</v>
      </c>
      <c r="HB1880" s="12">
        <f t="shared" si="180"/>
        <v>4201.3</v>
      </c>
      <c r="HC1880" s="2">
        <f t="shared" si="176"/>
        <v>3234.4</v>
      </c>
      <c r="HD1880" s="3">
        <f t="shared" si="177"/>
        <v>3158.4</v>
      </c>
      <c r="HK1880" s="197"/>
    </row>
    <row r="1881" spans="1:219" x14ac:dyDescent="0.25">
      <c r="A1881" s="64">
        <v>43098</v>
      </c>
      <c r="B1881" s="40">
        <v>3693</v>
      </c>
      <c r="C1881" s="40">
        <f t="shared" si="178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12">
        <v>3707.27</v>
      </c>
      <c r="U1881" s="3">
        <v>2272.33</v>
      </c>
      <c r="AJ1881" s="2">
        <f t="shared" si="179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N1881" s="2">
        <v>3757</v>
      </c>
      <c r="BO1881" s="2">
        <v>4667.37</v>
      </c>
      <c r="BP1881" s="2">
        <v>2098.04</v>
      </c>
      <c r="BQ1881" s="2">
        <v>4207.17</v>
      </c>
      <c r="BR1881" s="2">
        <v>2581.58</v>
      </c>
      <c r="BS1881" s="41">
        <v>3842</v>
      </c>
      <c r="BT1881" s="41"/>
      <c r="BY1881" s="2">
        <v>3872</v>
      </c>
      <c r="CA1881" s="2">
        <v>4807.59</v>
      </c>
      <c r="CB1881" s="2">
        <v>2235.5</v>
      </c>
      <c r="CC1881" s="2">
        <v>4347.3900000000003</v>
      </c>
      <c r="CD1881" s="2">
        <v>2720.21</v>
      </c>
      <c r="CF1881" s="2">
        <v>4807.59</v>
      </c>
      <c r="CG1881" s="2">
        <v>2235.5</v>
      </c>
      <c r="CH1881" s="2">
        <v>4347.3900000000003</v>
      </c>
      <c r="CI1881" s="2">
        <v>2720.21</v>
      </c>
      <c r="CJ1881" s="2">
        <v>4807.59</v>
      </c>
      <c r="CK1881" s="2">
        <v>2235.5</v>
      </c>
      <c r="CL1881" s="2">
        <v>4347.3900000000003</v>
      </c>
      <c r="CM1881" s="2">
        <v>2720.21</v>
      </c>
      <c r="CW1881" s="2">
        <v>4230.03</v>
      </c>
      <c r="CX1881" s="2">
        <v>3769.83</v>
      </c>
      <c r="HB1881" s="12">
        <f t="shared" si="180"/>
        <v>4197.1000000000004</v>
      </c>
      <c r="HC1881" s="2">
        <f t="shared" si="176"/>
        <v>3206.86</v>
      </c>
      <c r="HD1881" s="3">
        <f t="shared" si="177"/>
        <v>3133.56</v>
      </c>
      <c r="HK1881" s="197"/>
    </row>
    <row r="1882" spans="1:219" x14ac:dyDescent="0.25">
      <c r="A1882" s="81">
        <v>43101</v>
      </c>
      <c r="B1882" s="40">
        <v>3693</v>
      </c>
      <c r="C1882" s="40">
        <f t="shared" si="178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12">
        <v>3695.95</v>
      </c>
      <c r="U1882" s="3">
        <v>2262.38</v>
      </c>
      <c r="AJ1882" s="2">
        <f t="shared" si="179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N1882" s="2">
        <v>3757</v>
      </c>
      <c r="BO1882" s="2">
        <v>4654.03</v>
      </c>
      <c r="BP1882" s="2">
        <v>2086.9299999999998</v>
      </c>
      <c r="BQ1882" s="2">
        <v>4193.83</v>
      </c>
      <c r="BR1882" s="2">
        <v>2570.38</v>
      </c>
      <c r="BS1882" s="41">
        <v>3842</v>
      </c>
      <c r="BT1882" s="41"/>
      <c r="BY1882" s="2">
        <v>3872</v>
      </c>
      <c r="CA1882" s="2">
        <v>4793.68</v>
      </c>
      <c r="CB1882" s="2">
        <v>2223.84</v>
      </c>
      <c r="CC1882" s="2">
        <v>4333.4799999999996</v>
      </c>
      <c r="CD1882" s="2">
        <v>2708.45</v>
      </c>
      <c r="CF1882" s="2">
        <v>4793.68</v>
      </c>
      <c r="CG1882" s="2">
        <v>2223.84</v>
      </c>
      <c r="CH1882" s="2">
        <v>4333.4799999999996</v>
      </c>
      <c r="CI1882" s="2">
        <v>2708.45</v>
      </c>
      <c r="CJ1882" s="2">
        <v>4793.68</v>
      </c>
      <c r="CK1882" s="2">
        <v>2223.84</v>
      </c>
      <c r="CL1882" s="2">
        <v>4333.4799999999996</v>
      </c>
      <c r="CM1882" s="2">
        <v>2708.45</v>
      </c>
      <c r="CW1882" s="2">
        <v>4218.45</v>
      </c>
      <c r="CX1882" s="2">
        <v>3758.25</v>
      </c>
      <c r="HB1882" s="12">
        <f t="shared" si="180"/>
        <v>4186.58</v>
      </c>
      <c r="HC1882" s="2">
        <f t="shared" si="176"/>
        <v>3206.86</v>
      </c>
      <c r="HD1882" s="3">
        <f t="shared" si="177"/>
        <v>3133.56</v>
      </c>
      <c r="HK1882" s="197"/>
    </row>
    <row r="1883" spans="1:219" x14ac:dyDescent="0.25">
      <c r="A1883" s="81">
        <v>43102</v>
      </c>
      <c r="B1883" s="40">
        <v>3637</v>
      </c>
      <c r="C1883" s="40">
        <f t="shared" si="178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12">
        <v>3757.43</v>
      </c>
      <c r="U1883" s="3">
        <v>2319.1799999999998</v>
      </c>
      <c r="AJ1883" s="2">
        <f t="shared" si="179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N1883" s="2">
        <v>3725</v>
      </c>
      <c r="BO1883" s="2">
        <v>4696.7299999999996</v>
      </c>
      <c r="BP1883" s="2">
        <v>2122.4699999999998</v>
      </c>
      <c r="BQ1883" s="2">
        <v>4236.53</v>
      </c>
      <c r="BR1883" s="2">
        <v>2606.2199999999998</v>
      </c>
      <c r="BS1883" s="41">
        <v>3810</v>
      </c>
      <c r="BT1883" s="41"/>
      <c r="BY1883" s="2">
        <v>3834</v>
      </c>
      <c r="CA1883" s="2">
        <v>4834.72</v>
      </c>
      <c r="CB1883" s="2">
        <v>2257.7399999999998</v>
      </c>
      <c r="CC1883" s="2">
        <v>4374.5200000000004</v>
      </c>
      <c r="CD1883" s="2">
        <v>2742.64</v>
      </c>
      <c r="CF1883" s="2">
        <v>4834.72</v>
      </c>
      <c r="CG1883" s="2">
        <v>2257.7399999999998</v>
      </c>
      <c r="CH1883" s="2">
        <v>4374.5200000000004</v>
      </c>
      <c r="CI1883" s="2">
        <v>2742.64</v>
      </c>
      <c r="CJ1883" s="2">
        <v>4834.72</v>
      </c>
      <c r="CK1883" s="2">
        <v>2257.7399999999998</v>
      </c>
      <c r="CL1883" s="2">
        <v>4374.5200000000004</v>
      </c>
      <c r="CM1883" s="2">
        <v>2742.64</v>
      </c>
      <c r="CW1883" s="2">
        <v>4268.12</v>
      </c>
      <c r="CX1883" s="2">
        <v>3807.92</v>
      </c>
      <c r="HB1883" s="12">
        <f t="shared" si="180"/>
        <v>4207.6100000000006</v>
      </c>
      <c r="HC1883" s="2">
        <f t="shared" ref="HC1883:HC1946" si="181">B1883*1.02-560</f>
        <v>3149.7400000000002</v>
      </c>
      <c r="HD1883" s="3">
        <f t="shared" ref="HD1883:HD1946" si="182">B1883*0.92-264</f>
        <v>3082.04</v>
      </c>
      <c r="HK1883" s="197"/>
    </row>
    <row r="1884" spans="1:219" x14ac:dyDescent="0.25">
      <c r="A1884" s="81">
        <v>43103</v>
      </c>
      <c r="B1884" s="40">
        <v>3629</v>
      </c>
      <c r="C1884" s="40">
        <f t="shared" si="178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12">
        <v>3734.58</v>
      </c>
      <c r="U1884" s="3">
        <v>2299.08</v>
      </c>
      <c r="AJ1884" s="2">
        <f t="shared" si="179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N1884" s="2">
        <v>3709</v>
      </c>
      <c r="BO1884" s="2">
        <v>4707.6099999999997</v>
      </c>
      <c r="BP1884" s="2">
        <v>2137.08</v>
      </c>
      <c r="BQ1884" s="2">
        <v>4247.41</v>
      </c>
      <c r="BR1884" s="2">
        <v>2620.96</v>
      </c>
      <c r="BS1884" s="41">
        <v>3794</v>
      </c>
      <c r="BT1884" s="41"/>
      <c r="BY1884" s="2">
        <v>3821</v>
      </c>
      <c r="CA1884" s="2">
        <v>4841.04</v>
      </c>
      <c r="CB1884" s="2">
        <v>2267.89</v>
      </c>
      <c r="CC1884" s="2">
        <v>4380.84</v>
      </c>
      <c r="CD1884" s="2">
        <v>2752.88</v>
      </c>
      <c r="CF1884" s="2">
        <v>4841.04</v>
      </c>
      <c r="CG1884" s="2">
        <v>2267.89</v>
      </c>
      <c r="CH1884" s="2">
        <v>4380.84</v>
      </c>
      <c r="CI1884" s="2">
        <v>2752.88</v>
      </c>
      <c r="CJ1884" s="2">
        <v>4841.04</v>
      </c>
      <c r="CK1884" s="2">
        <v>2267.89</v>
      </c>
      <c r="CL1884" s="2">
        <v>4380.84</v>
      </c>
      <c r="CM1884" s="2">
        <v>2752.88</v>
      </c>
      <c r="CW1884" s="2">
        <v>4257.3900000000003</v>
      </c>
      <c r="CX1884" s="2">
        <v>3797.19</v>
      </c>
      <c r="HB1884" s="12">
        <f t="shared" si="180"/>
        <v>4186.68</v>
      </c>
      <c r="HC1884" s="2">
        <f t="shared" si="181"/>
        <v>3141.58</v>
      </c>
      <c r="HD1884" s="3">
        <f t="shared" si="182"/>
        <v>3074.6800000000003</v>
      </c>
      <c r="HK1884" s="197"/>
    </row>
    <row r="1885" spans="1:219" x14ac:dyDescent="0.25">
      <c r="A1885" s="81">
        <v>43104</v>
      </c>
      <c r="B1885" s="40">
        <v>3632</v>
      </c>
      <c r="C1885" s="40">
        <f t="shared" si="178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12">
        <v>3728.74</v>
      </c>
      <c r="U1885" s="3">
        <v>2295.3000000000002</v>
      </c>
      <c r="AJ1885" s="2">
        <f t="shared" si="179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N1885" s="2">
        <v>3714</v>
      </c>
      <c r="BO1885" s="2">
        <v>4710.8999999999996</v>
      </c>
      <c r="BP1885" s="2">
        <v>2143.4699999999998</v>
      </c>
      <c r="BQ1885" s="2">
        <v>4250.7</v>
      </c>
      <c r="BR1885" s="2">
        <v>2627.4</v>
      </c>
      <c r="BS1885" s="41">
        <v>3788</v>
      </c>
      <c r="BT1885" s="41"/>
      <c r="BY1885" s="2">
        <v>3825</v>
      </c>
      <c r="CA1885" s="2">
        <v>4844.6000000000004</v>
      </c>
      <c r="CB1885" s="2">
        <v>2274.5500000000002</v>
      </c>
      <c r="CC1885" s="2">
        <v>4384.3999999999996</v>
      </c>
      <c r="CD1885" s="2">
        <v>2759.59</v>
      </c>
      <c r="CF1885" s="2">
        <v>4844.6000000000004</v>
      </c>
      <c r="CG1885" s="2">
        <v>2274.5500000000002</v>
      </c>
      <c r="CH1885" s="2">
        <v>4384.3999999999996</v>
      </c>
      <c r="CI1885" s="2">
        <v>2759.59</v>
      </c>
      <c r="CJ1885" s="2">
        <v>4844.6000000000004</v>
      </c>
      <c r="CK1885" s="2">
        <v>2274.5500000000002</v>
      </c>
      <c r="CL1885" s="2">
        <v>4384.3999999999996</v>
      </c>
      <c r="CM1885" s="2">
        <v>2759.59</v>
      </c>
      <c r="CW1885" s="2">
        <v>4251.1400000000003</v>
      </c>
      <c r="CX1885" s="2">
        <v>3790.94</v>
      </c>
      <c r="HB1885" s="12">
        <f t="shared" si="180"/>
        <v>4169.9400000000005</v>
      </c>
      <c r="HC1885" s="2">
        <f t="shared" si="181"/>
        <v>3144.64</v>
      </c>
      <c r="HD1885" s="3">
        <f t="shared" si="182"/>
        <v>3077.44</v>
      </c>
      <c r="HK1885" s="197"/>
    </row>
    <row r="1886" spans="1:219" x14ac:dyDescent="0.25">
      <c r="A1886" s="81">
        <v>43105</v>
      </c>
      <c r="B1886" s="40">
        <v>3684</v>
      </c>
      <c r="C1886" s="40">
        <f t="shared" ref="C1886:C1949" si="183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12">
        <v>3733.33</v>
      </c>
      <c r="U1886" s="3">
        <v>2299.34</v>
      </c>
      <c r="AJ1886" s="2">
        <f t="shared" si="179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N1886" s="2">
        <v>3763</v>
      </c>
      <c r="BO1886" s="2">
        <v>4716.34</v>
      </c>
      <c r="BP1886" s="2">
        <v>2148.0100000000002</v>
      </c>
      <c r="BQ1886" s="2">
        <v>4256.1400000000003</v>
      </c>
      <c r="BR1886" s="2">
        <v>2631.98</v>
      </c>
      <c r="BS1886" s="41">
        <v>3839</v>
      </c>
      <c r="BT1886" s="41"/>
      <c r="BY1886" s="2">
        <v>3864</v>
      </c>
      <c r="CA1886" s="2">
        <v>4849.12</v>
      </c>
      <c r="CB1886" s="2">
        <v>2278.1799999999998</v>
      </c>
      <c r="CC1886" s="2">
        <v>4388.92</v>
      </c>
      <c r="CD1886" s="2">
        <v>2763.26</v>
      </c>
      <c r="CF1886" s="2">
        <v>4849.12</v>
      </c>
      <c r="CG1886" s="2">
        <v>2278.1799999999998</v>
      </c>
      <c r="CH1886" s="2">
        <v>4388.92</v>
      </c>
      <c r="CI1886" s="2">
        <v>2763.26</v>
      </c>
      <c r="CJ1886" s="2">
        <v>4849.12</v>
      </c>
      <c r="CK1886" s="2">
        <v>2278.1799999999998</v>
      </c>
      <c r="CL1886" s="2">
        <v>4388.92</v>
      </c>
      <c r="CM1886" s="2">
        <v>2763.26</v>
      </c>
      <c r="CW1886" s="2">
        <v>4268.3</v>
      </c>
      <c r="CX1886" s="2">
        <v>3808.1</v>
      </c>
      <c r="HB1886" s="12">
        <f t="shared" si="180"/>
        <v>4174.12</v>
      </c>
      <c r="HC1886" s="2">
        <f t="shared" si="181"/>
        <v>3197.6800000000003</v>
      </c>
      <c r="HD1886" s="3">
        <f t="shared" si="182"/>
        <v>3125.28</v>
      </c>
      <c r="HK1886" s="197"/>
    </row>
    <row r="1887" spans="1:219" x14ac:dyDescent="0.25">
      <c r="A1887" s="81">
        <v>43108</v>
      </c>
      <c r="B1887" s="40">
        <v>3695</v>
      </c>
      <c r="C1887" s="40">
        <f t="shared" si="183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12">
        <v>3759.62</v>
      </c>
      <c r="U1887" s="3">
        <v>2323.84</v>
      </c>
      <c r="AJ1887" s="2">
        <f t="shared" si="179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N1887" s="2">
        <v>3766</v>
      </c>
      <c r="BO1887" s="2">
        <v>4732.6499999999996</v>
      </c>
      <c r="BP1887" s="2">
        <v>2161.64</v>
      </c>
      <c r="BQ1887" s="2">
        <v>4272.45</v>
      </c>
      <c r="BR1887" s="2">
        <v>2645.72</v>
      </c>
      <c r="BS1887" s="41">
        <v>3844</v>
      </c>
      <c r="BT1887" s="41"/>
      <c r="BY1887" s="2">
        <v>3862</v>
      </c>
      <c r="CA1887" s="2">
        <v>4867.2299999999996</v>
      </c>
      <c r="CB1887" s="2">
        <v>2293.5700000000002</v>
      </c>
      <c r="CC1887" s="2">
        <v>4407.03</v>
      </c>
      <c r="CD1887" s="2">
        <v>2778.77</v>
      </c>
      <c r="CF1887" s="2">
        <v>4867.2299999999996</v>
      </c>
      <c r="CG1887" s="2">
        <v>2293.5700000000002</v>
      </c>
      <c r="CH1887" s="2">
        <v>4407.03</v>
      </c>
      <c r="CI1887" s="2">
        <v>2778.77</v>
      </c>
      <c r="CJ1887" s="2">
        <v>4867.2299999999996</v>
      </c>
      <c r="CK1887" s="2">
        <v>2293.5700000000002</v>
      </c>
      <c r="CL1887" s="2">
        <v>4407.03</v>
      </c>
      <c r="CM1887" s="2">
        <v>2778.77</v>
      </c>
      <c r="CW1887" s="2">
        <v>4282.43</v>
      </c>
      <c r="CX1887" s="2">
        <v>3822.23</v>
      </c>
      <c r="HB1887" s="12">
        <f t="shared" si="180"/>
        <v>4186.68</v>
      </c>
      <c r="HC1887" s="2">
        <f t="shared" si="181"/>
        <v>3208.9</v>
      </c>
      <c r="HD1887" s="3">
        <f t="shared" si="182"/>
        <v>3135.4</v>
      </c>
      <c r="HK1887" s="197"/>
    </row>
    <row r="1888" spans="1:219" x14ac:dyDescent="0.25">
      <c r="A1888" s="81">
        <v>43109</v>
      </c>
      <c r="B1888" s="40">
        <v>3716</v>
      </c>
      <c r="C1888" s="40">
        <f t="shared" si="183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12">
        <v>3748.1</v>
      </c>
      <c r="U1888" s="3">
        <v>2313.69</v>
      </c>
      <c r="AJ1888" s="2">
        <f t="shared" si="179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N1888" s="2">
        <v>3782</v>
      </c>
      <c r="BO1888" s="2">
        <v>4719.05</v>
      </c>
      <c r="BP1888" s="2">
        <v>2150.2800000000002</v>
      </c>
      <c r="BQ1888" s="2">
        <v>4258.8500000000004</v>
      </c>
      <c r="BR1888" s="2">
        <v>2634.27</v>
      </c>
      <c r="BS1888" s="41">
        <v>3855</v>
      </c>
      <c r="BT1888" s="41"/>
      <c r="BY1888" s="2">
        <v>3886</v>
      </c>
      <c r="CA1888" s="2">
        <v>4851.9399999999996</v>
      </c>
      <c r="CB1888" s="2">
        <v>2280.56</v>
      </c>
      <c r="CC1888" s="2">
        <v>4391.74</v>
      </c>
      <c r="CD1888" s="2">
        <v>2765.65</v>
      </c>
      <c r="CF1888" s="2">
        <v>4851.9399999999996</v>
      </c>
      <c r="CG1888" s="2">
        <v>2280.56</v>
      </c>
      <c r="CH1888" s="2">
        <v>4391.74</v>
      </c>
      <c r="CI1888" s="2">
        <v>2765.65</v>
      </c>
      <c r="CJ1888" s="2">
        <v>4851.9399999999996</v>
      </c>
      <c r="CK1888" s="2">
        <v>2280.56</v>
      </c>
      <c r="CL1888" s="2">
        <v>4391.74</v>
      </c>
      <c r="CM1888" s="2">
        <v>2765.65</v>
      </c>
      <c r="CW1888" s="2">
        <v>4258.18</v>
      </c>
      <c r="CX1888" s="2">
        <v>3797.98</v>
      </c>
      <c r="HB1888" s="12">
        <f t="shared" si="180"/>
        <v>4176.21</v>
      </c>
      <c r="HC1888" s="2">
        <f t="shared" si="181"/>
        <v>3230.32</v>
      </c>
      <c r="HD1888" s="3">
        <f t="shared" si="182"/>
        <v>3154.7200000000003</v>
      </c>
      <c r="HK1888" s="197"/>
    </row>
    <row r="1889" spans="1:219" x14ac:dyDescent="0.25">
      <c r="A1889" s="81">
        <v>43110</v>
      </c>
      <c r="B1889" s="40">
        <v>3700</v>
      </c>
      <c r="C1889" s="40">
        <f t="shared" si="183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12">
        <v>3753.99</v>
      </c>
      <c r="U1889" s="3">
        <v>2317.52</v>
      </c>
      <c r="AJ1889" s="2">
        <f t="shared" si="179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N1889" s="2">
        <v>3769</v>
      </c>
      <c r="BO1889" s="2">
        <v>4740.8100000000004</v>
      </c>
      <c r="BP1889" s="2">
        <v>2168.4499999999998</v>
      </c>
      <c r="BQ1889" s="2">
        <v>4280.6099999999997</v>
      </c>
      <c r="BR1889" s="2">
        <v>2652.59</v>
      </c>
      <c r="BS1889" s="41">
        <v>3833</v>
      </c>
      <c r="BT1889" s="41"/>
      <c r="BY1889" s="2">
        <v>3870</v>
      </c>
      <c r="CA1889" s="2">
        <v>4874.5600000000004</v>
      </c>
      <c r="CB1889" s="2">
        <v>2299.5700000000002</v>
      </c>
      <c r="CC1889" s="2">
        <v>4414.3599999999997</v>
      </c>
      <c r="CD1889" s="2">
        <v>2784.83</v>
      </c>
      <c r="CF1889" s="2">
        <v>4874.5600000000004</v>
      </c>
      <c r="CG1889" s="2">
        <v>2299.5700000000002</v>
      </c>
      <c r="CH1889" s="2">
        <v>4414.3599999999997</v>
      </c>
      <c r="CI1889" s="2">
        <v>2784.83</v>
      </c>
      <c r="CJ1889" s="2">
        <v>4874.5600000000004</v>
      </c>
      <c r="CK1889" s="2">
        <v>2299.5700000000002</v>
      </c>
      <c r="CL1889" s="2">
        <v>4414.3599999999997</v>
      </c>
      <c r="CM1889" s="2">
        <v>2784.83</v>
      </c>
      <c r="CW1889" s="2">
        <v>4264.3999999999996</v>
      </c>
      <c r="CX1889" s="2">
        <v>3804.2</v>
      </c>
      <c r="HB1889" s="12">
        <f t="shared" si="180"/>
        <v>4205.51</v>
      </c>
      <c r="HC1889" s="2">
        <f t="shared" si="181"/>
        <v>3214</v>
      </c>
      <c r="HD1889" s="3">
        <f t="shared" si="182"/>
        <v>3140</v>
      </c>
      <c r="HK1889" s="197"/>
    </row>
    <row r="1890" spans="1:219" x14ac:dyDescent="0.25">
      <c r="A1890" s="81">
        <v>43111</v>
      </c>
      <c r="B1890" s="40">
        <v>3683</v>
      </c>
      <c r="C1890" s="40">
        <f t="shared" si="183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12">
        <v>3807.18</v>
      </c>
      <c r="U1890" s="3">
        <v>2309.44</v>
      </c>
      <c r="AJ1890" s="2">
        <f t="shared" si="179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N1890" s="2">
        <v>3743</v>
      </c>
      <c r="BO1890" s="2">
        <v>4767.3900000000003</v>
      </c>
      <c r="BP1890" s="2">
        <v>2171.63</v>
      </c>
      <c r="BQ1890" s="2">
        <v>4307.1899999999996</v>
      </c>
      <c r="BR1890" s="2">
        <v>2655.8</v>
      </c>
      <c r="BS1890" s="41">
        <v>3814</v>
      </c>
      <c r="BT1890" s="41"/>
      <c r="BY1890" s="2">
        <v>3859</v>
      </c>
      <c r="CA1890" s="2">
        <v>4900.71</v>
      </c>
      <c r="CB1890" s="2">
        <v>2302.33</v>
      </c>
      <c r="CC1890" s="2">
        <v>4440.51</v>
      </c>
      <c r="CD1890" s="2">
        <v>2787.61</v>
      </c>
      <c r="CF1890" s="2">
        <v>4900.71</v>
      </c>
      <c r="CG1890" s="2">
        <v>2302.33</v>
      </c>
      <c r="CH1890" s="2">
        <v>4440.51</v>
      </c>
      <c r="CI1890" s="2">
        <v>2787.61</v>
      </c>
      <c r="CJ1890" s="2">
        <v>4900.71</v>
      </c>
      <c r="CK1890" s="2">
        <v>2302.33</v>
      </c>
      <c r="CL1890" s="2">
        <v>4440.51</v>
      </c>
      <c r="CM1890" s="2">
        <v>2787.61</v>
      </c>
      <c r="CW1890" s="2">
        <v>4329.93</v>
      </c>
      <c r="CX1890" s="2">
        <v>3869.73</v>
      </c>
      <c r="HB1890" s="12">
        <f t="shared" si="180"/>
        <v>4209.57</v>
      </c>
      <c r="HC1890" s="2">
        <f t="shared" si="181"/>
        <v>3196.66</v>
      </c>
      <c r="HD1890" s="3">
        <f t="shared" si="182"/>
        <v>3124.36</v>
      </c>
      <c r="HK1890" s="197"/>
    </row>
    <row r="1891" spans="1:219" x14ac:dyDescent="0.25">
      <c r="A1891" s="81">
        <v>43112</v>
      </c>
      <c r="B1891" s="40">
        <v>3652</v>
      </c>
      <c r="C1891" s="40">
        <f t="shared" si="183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12">
        <v>3800.14</v>
      </c>
      <c r="U1891" s="3">
        <v>2303.38</v>
      </c>
      <c r="AJ1891" s="2">
        <f t="shared" si="179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N1891" s="2">
        <v>3716</v>
      </c>
      <c r="BO1891" s="2">
        <v>4759.1400000000003</v>
      </c>
      <c r="BP1891" s="2">
        <v>2164.79</v>
      </c>
      <c r="BQ1891" s="2">
        <v>4298.9399999999996</v>
      </c>
      <c r="BR1891" s="2">
        <v>2648.9</v>
      </c>
      <c r="BS1891" s="41">
        <v>3792</v>
      </c>
      <c r="BT1891" s="41"/>
      <c r="BY1891" s="2">
        <v>3835</v>
      </c>
      <c r="CA1891" s="2">
        <v>4892.1400000000003</v>
      </c>
      <c r="CB1891" s="2">
        <v>2295.17</v>
      </c>
      <c r="CC1891" s="2">
        <v>4431.9399999999996</v>
      </c>
      <c r="CD1891" s="2">
        <v>2780.39</v>
      </c>
      <c r="CF1891" s="2">
        <v>4892.1400000000003</v>
      </c>
      <c r="CG1891" s="2">
        <v>2295.17</v>
      </c>
      <c r="CH1891" s="2">
        <v>4431.9399999999996</v>
      </c>
      <c r="CI1891" s="2">
        <v>2780.39</v>
      </c>
      <c r="CJ1891" s="2">
        <v>4892.1400000000003</v>
      </c>
      <c r="CK1891" s="2">
        <v>2295.17</v>
      </c>
      <c r="CL1891" s="2">
        <v>4431.9399999999996</v>
      </c>
      <c r="CM1891" s="2">
        <v>2780.39</v>
      </c>
      <c r="CW1891" s="2">
        <v>4322.75</v>
      </c>
      <c r="CX1891" s="2">
        <v>3862.55</v>
      </c>
      <c r="HB1891" s="12">
        <f t="shared" si="180"/>
        <v>4203.2299999999996</v>
      </c>
      <c r="HC1891" s="2">
        <f t="shared" si="181"/>
        <v>3165.04</v>
      </c>
      <c r="HD1891" s="3">
        <f t="shared" si="182"/>
        <v>3095.84</v>
      </c>
      <c r="HK1891" s="197"/>
    </row>
    <row r="1892" spans="1:219" x14ac:dyDescent="0.25">
      <c r="A1892" s="81">
        <v>43115</v>
      </c>
      <c r="B1892" s="40">
        <v>3737</v>
      </c>
      <c r="C1892" s="40">
        <f t="shared" si="183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12">
        <v>3788.41</v>
      </c>
      <c r="U1892" s="3">
        <v>2293.2800000000002</v>
      </c>
      <c r="AJ1892" s="2">
        <f t="shared" si="179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N1892" s="2">
        <v>3795</v>
      </c>
      <c r="BO1892" s="2">
        <v>4683.24</v>
      </c>
      <c r="BP1892" s="2">
        <v>2092.4499999999998</v>
      </c>
      <c r="BQ1892" s="2">
        <v>4223.04</v>
      </c>
      <c r="BR1892" s="2">
        <v>2575.9499999999998</v>
      </c>
      <c r="BS1892" s="41">
        <v>3870</v>
      </c>
      <c r="BT1892" s="41"/>
      <c r="BY1892" s="2">
        <v>3911</v>
      </c>
      <c r="CA1892" s="2">
        <v>4815.7</v>
      </c>
      <c r="CB1892" s="2">
        <v>2222.31</v>
      </c>
      <c r="CC1892" s="2">
        <v>4355.5</v>
      </c>
      <c r="CD1892" s="2">
        <v>2706.91</v>
      </c>
      <c r="CF1892" s="2">
        <v>4815.7</v>
      </c>
      <c r="CG1892" s="2">
        <v>2222.31</v>
      </c>
      <c r="CH1892" s="2">
        <v>4355.5</v>
      </c>
      <c r="CI1892" s="2">
        <v>2706.91</v>
      </c>
      <c r="CJ1892" s="2">
        <v>4815.7</v>
      </c>
      <c r="CK1892" s="2">
        <v>2222.31</v>
      </c>
      <c r="CL1892" s="2">
        <v>4355.5</v>
      </c>
      <c r="CM1892" s="2">
        <v>2706.91</v>
      </c>
      <c r="CW1892" s="2">
        <v>4298.33</v>
      </c>
      <c r="CX1892" s="2">
        <v>3838.13</v>
      </c>
      <c r="HB1892" s="12">
        <f t="shared" si="180"/>
        <v>4192.67</v>
      </c>
      <c r="HC1892" s="2">
        <f t="shared" si="181"/>
        <v>3251.7400000000002</v>
      </c>
      <c r="HD1892" s="3">
        <f t="shared" si="182"/>
        <v>3174.04</v>
      </c>
      <c r="HK1892" s="197"/>
    </row>
    <row r="1893" spans="1:219" x14ac:dyDescent="0.25">
      <c r="A1893" s="81">
        <v>43116</v>
      </c>
      <c r="B1893" s="40">
        <v>3746</v>
      </c>
      <c r="C1893" s="40">
        <f t="shared" si="183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12">
        <v>3771.31</v>
      </c>
      <c r="U1893" s="3">
        <v>2276.9699999999998</v>
      </c>
      <c r="AJ1893" s="2">
        <f t="shared" si="179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N1893" s="2">
        <v>3797</v>
      </c>
      <c r="BO1893" s="2">
        <v>4677.84</v>
      </c>
      <c r="BP1893" s="2">
        <v>2087.9899999999998</v>
      </c>
      <c r="BQ1893" s="2">
        <v>4217.6400000000003</v>
      </c>
      <c r="BR1893" s="2">
        <v>2571.4499999999998</v>
      </c>
      <c r="BS1893" s="41">
        <v>3874</v>
      </c>
      <c r="BT1893" s="41"/>
      <c r="BY1893" s="2">
        <v>3922</v>
      </c>
      <c r="CA1893" s="2">
        <v>4812.3599999999997</v>
      </c>
      <c r="CB1893" s="2">
        <v>2219.87</v>
      </c>
      <c r="CC1893" s="2">
        <v>4352.16</v>
      </c>
      <c r="CD1893" s="2">
        <v>2704.45</v>
      </c>
      <c r="CF1893" s="2">
        <v>4812.3599999999997</v>
      </c>
      <c r="CG1893" s="2">
        <v>2219.87</v>
      </c>
      <c r="CH1893" s="2">
        <v>4352.16</v>
      </c>
      <c r="CI1893" s="2">
        <v>2704.45</v>
      </c>
      <c r="CJ1893" s="2">
        <v>4812.3599999999997</v>
      </c>
      <c r="CK1893" s="2">
        <v>2219.87</v>
      </c>
      <c r="CL1893" s="2">
        <v>4352.16</v>
      </c>
      <c r="CM1893" s="2">
        <v>2704.45</v>
      </c>
      <c r="CW1893" s="2">
        <v>4293.5600000000004</v>
      </c>
      <c r="CX1893" s="2">
        <v>3833.36</v>
      </c>
      <c r="HB1893" s="12">
        <f t="shared" si="180"/>
        <v>4188.4400000000005</v>
      </c>
      <c r="HC1893" s="2">
        <f t="shared" si="181"/>
        <v>3260.92</v>
      </c>
      <c r="HD1893" s="3">
        <f t="shared" si="182"/>
        <v>3182.32</v>
      </c>
      <c r="HK1893" s="197"/>
    </row>
    <row r="1894" spans="1:219" x14ac:dyDescent="0.25">
      <c r="A1894" s="81">
        <v>43117</v>
      </c>
      <c r="B1894" s="40">
        <v>3747</v>
      </c>
      <c r="C1894" s="40">
        <f t="shared" si="183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12">
        <v>3751.12</v>
      </c>
      <c r="U1894" s="3">
        <v>2256.41</v>
      </c>
      <c r="AJ1894" s="2">
        <f t="shared" si="179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N1894" s="2">
        <v>3796</v>
      </c>
      <c r="BO1894" s="2">
        <v>4658.38</v>
      </c>
      <c r="BP1894" s="2">
        <v>2068.08</v>
      </c>
      <c r="BQ1894" s="2">
        <v>4198.18</v>
      </c>
      <c r="BR1894" s="2">
        <v>2551.37</v>
      </c>
      <c r="BS1894" s="41">
        <v>3866</v>
      </c>
      <c r="BT1894" s="41"/>
      <c r="BY1894" s="2">
        <v>3915</v>
      </c>
      <c r="CA1894" s="2">
        <v>4793.12</v>
      </c>
      <c r="CB1894" s="2">
        <v>2200.17</v>
      </c>
      <c r="CC1894" s="2">
        <v>4332.92</v>
      </c>
      <c r="CD1894" s="2">
        <v>2684.59</v>
      </c>
      <c r="CF1894" s="2">
        <v>4793.12</v>
      </c>
      <c r="CG1894" s="2">
        <v>2200.17</v>
      </c>
      <c r="CH1894" s="2">
        <v>4332.92</v>
      </c>
      <c r="CI1894" s="2">
        <v>2684.59</v>
      </c>
      <c r="CJ1894" s="2">
        <v>4793.12</v>
      </c>
      <c r="CK1894" s="2">
        <v>2200.17</v>
      </c>
      <c r="CL1894" s="2">
        <v>4332.92</v>
      </c>
      <c r="CM1894" s="2">
        <v>2684.59</v>
      </c>
      <c r="CW1894" s="2">
        <v>4273.47</v>
      </c>
      <c r="CX1894" s="2">
        <v>3813.27</v>
      </c>
      <c r="HB1894" s="12">
        <f t="shared" si="180"/>
        <v>4192.67</v>
      </c>
      <c r="HC1894" s="2">
        <f t="shared" si="181"/>
        <v>3261.94</v>
      </c>
      <c r="HD1894" s="3">
        <f t="shared" si="182"/>
        <v>3183.2400000000002</v>
      </c>
      <c r="HK1894" s="197"/>
    </row>
    <row r="1895" spans="1:219" x14ac:dyDescent="0.25">
      <c r="A1895" s="81">
        <v>43118</v>
      </c>
      <c r="B1895" s="40">
        <v>3740</v>
      </c>
      <c r="C1895" s="40">
        <f t="shared" si="183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12">
        <v>3733.94</v>
      </c>
      <c r="U1895" s="3">
        <v>2244.81</v>
      </c>
      <c r="AJ1895" s="2">
        <f t="shared" si="179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N1895" s="2">
        <v>3792</v>
      </c>
      <c r="BO1895" s="2">
        <v>4634.6499999999996</v>
      </c>
      <c r="BP1895" s="2">
        <v>2058.29</v>
      </c>
      <c r="BQ1895" s="2">
        <v>4174.45</v>
      </c>
      <c r="BR1895" s="2">
        <v>2535.4499999999998</v>
      </c>
      <c r="BS1895" s="41">
        <v>3865</v>
      </c>
      <c r="BT1895" s="41"/>
      <c r="BY1895" s="2">
        <v>3895</v>
      </c>
      <c r="CA1895" s="2">
        <v>4768.55</v>
      </c>
      <c r="CB1895" s="2">
        <v>2183.56</v>
      </c>
      <c r="CC1895" s="2">
        <v>4308.3500000000004</v>
      </c>
      <c r="CD1895" s="2">
        <v>2667.83</v>
      </c>
      <c r="CF1895" s="2">
        <v>4768.55</v>
      </c>
      <c r="CG1895" s="2">
        <v>2183.56</v>
      </c>
      <c r="CH1895" s="2">
        <v>4308.3500000000004</v>
      </c>
      <c r="CI1895" s="2">
        <v>2667.83</v>
      </c>
      <c r="CJ1895" s="2">
        <v>4768.55</v>
      </c>
      <c r="CK1895" s="2">
        <v>2183.56</v>
      </c>
      <c r="CL1895" s="2">
        <v>4308.3500000000004</v>
      </c>
      <c r="CM1895" s="2">
        <v>2667.83</v>
      </c>
      <c r="CW1895" s="2">
        <v>4255.38</v>
      </c>
      <c r="CX1895" s="2">
        <v>3795.18</v>
      </c>
      <c r="HB1895" s="12">
        <f t="shared" si="180"/>
        <v>4154.63</v>
      </c>
      <c r="HC1895" s="2">
        <f t="shared" si="181"/>
        <v>3254.8</v>
      </c>
      <c r="HD1895" s="3">
        <f t="shared" si="182"/>
        <v>3176.8</v>
      </c>
      <c r="HK1895" s="197"/>
    </row>
    <row r="1896" spans="1:219" x14ac:dyDescent="0.25">
      <c r="A1896" s="81">
        <v>43119</v>
      </c>
      <c r="B1896" s="40">
        <v>3737</v>
      </c>
      <c r="C1896" s="40">
        <f t="shared" si="183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12">
        <v>3741.5</v>
      </c>
      <c r="U1896" s="3">
        <v>2252.88</v>
      </c>
      <c r="AJ1896" s="2">
        <f t="shared" si="179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N1896" s="2">
        <v>3771</v>
      </c>
      <c r="BO1896" s="2">
        <v>4641.4799999999996</v>
      </c>
      <c r="BP1896" s="2">
        <v>2059.8200000000002</v>
      </c>
      <c r="BQ1896" s="2">
        <v>4181.28</v>
      </c>
      <c r="BR1896" s="2">
        <v>2543.04</v>
      </c>
      <c r="BS1896" s="41">
        <v>3850</v>
      </c>
      <c r="BT1896" s="41"/>
      <c r="BY1896" s="2">
        <v>3880</v>
      </c>
      <c r="CA1896" s="2">
        <v>4778.5200000000004</v>
      </c>
      <c r="CB1896" s="2">
        <v>2194.17</v>
      </c>
      <c r="CC1896" s="2">
        <v>4318.32</v>
      </c>
      <c r="CD1896" s="2">
        <v>2678.53</v>
      </c>
      <c r="CF1896" s="2">
        <v>4778.5200000000004</v>
      </c>
      <c r="CG1896" s="2">
        <v>2194.17</v>
      </c>
      <c r="CH1896" s="2">
        <v>4318.32</v>
      </c>
      <c r="CI1896" s="2">
        <v>2678.53</v>
      </c>
      <c r="CJ1896" s="2">
        <v>4778.5200000000004</v>
      </c>
      <c r="CK1896" s="2">
        <v>2194.17</v>
      </c>
      <c r="CL1896" s="2">
        <v>4318.32</v>
      </c>
      <c r="CM1896" s="2">
        <v>2678.53</v>
      </c>
      <c r="CW1896" s="2">
        <v>4262.84</v>
      </c>
      <c r="CX1896" s="2">
        <v>3802.64</v>
      </c>
      <c r="HB1896" s="12">
        <f t="shared" si="180"/>
        <v>4150.41</v>
      </c>
      <c r="HC1896" s="2">
        <f t="shared" si="181"/>
        <v>3251.7400000000002</v>
      </c>
      <c r="HD1896" s="3">
        <f t="shared" si="182"/>
        <v>3174.04</v>
      </c>
      <c r="HK1896" s="197"/>
    </row>
    <row r="1897" spans="1:219" x14ac:dyDescent="0.25">
      <c r="A1897" s="81">
        <v>43122</v>
      </c>
      <c r="B1897" s="40">
        <v>3706</v>
      </c>
      <c r="C1897" s="40">
        <f t="shared" si="183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12">
        <v>3734.46</v>
      </c>
      <c r="U1897" s="3">
        <v>2246.8200000000002</v>
      </c>
      <c r="AJ1897" s="2">
        <f t="shared" si="179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N1897" s="2">
        <v>3742</v>
      </c>
      <c r="BO1897" s="2">
        <v>4621.16</v>
      </c>
      <c r="BP1897" s="2">
        <v>2041.14</v>
      </c>
      <c r="BQ1897" s="2">
        <v>4160.96</v>
      </c>
      <c r="BR1897" s="2">
        <v>2524.1999999999998</v>
      </c>
      <c r="BS1897" s="41">
        <v>3820</v>
      </c>
      <c r="BT1897" s="41"/>
      <c r="BY1897" s="2">
        <v>3849</v>
      </c>
      <c r="CA1897" s="2">
        <v>4760.1000000000004</v>
      </c>
      <c r="CB1897" s="2">
        <v>2177.35</v>
      </c>
      <c r="CC1897" s="2">
        <v>4299.8999999999996</v>
      </c>
      <c r="CD1897" s="2">
        <v>2661.57</v>
      </c>
      <c r="CF1897" s="2">
        <v>4760.1000000000004</v>
      </c>
      <c r="CG1897" s="2">
        <v>2177.35</v>
      </c>
      <c r="CH1897" s="2">
        <v>4299.8999999999996</v>
      </c>
      <c r="CI1897" s="2">
        <v>2661.57</v>
      </c>
      <c r="CJ1897" s="2">
        <v>4760.1000000000004</v>
      </c>
      <c r="CK1897" s="2">
        <v>2177.35</v>
      </c>
      <c r="CL1897" s="2">
        <v>4299.8999999999996</v>
      </c>
      <c r="CM1897" s="2">
        <v>2661.57</v>
      </c>
      <c r="CW1897" s="2">
        <v>4255.6499999999996</v>
      </c>
      <c r="CX1897" s="2">
        <v>3795.45</v>
      </c>
      <c r="HB1897" s="12">
        <f t="shared" si="180"/>
        <v>4144.07</v>
      </c>
      <c r="HC1897" s="2">
        <f t="shared" si="181"/>
        <v>3220.12</v>
      </c>
      <c r="HD1897" s="3">
        <f t="shared" si="182"/>
        <v>3145.52</v>
      </c>
      <c r="HK1897" s="197"/>
    </row>
    <row r="1898" spans="1:219" x14ac:dyDescent="0.25">
      <c r="A1898" s="81">
        <v>43123</v>
      </c>
      <c r="B1898" s="40">
        <v>3720</v>
      </c>
      <c r="C1898" s="40">
        <f t="shared" si="183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12">
        <v>3729.77</v>
      </c>
      <c r="U1898" s="3">
        <v>2242.7800000000002</v>
      </c>
      <c r="AJ1898" s="2">
        <f t="shared" si="179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N1898" s="2">
        <v>3752</v>
      </c>
      <c r="BO1898" s="2">
        <v>4615.76</v>
      </c>
      <c r="BP1898" s="2">
        <v>2036.68</v>
      </c>
      <c r="BQ1898" s="2">
        <v>4155.5600000000004</v>
      </c>
      <c r="BR1898" s="2">
        <v>2519.6999999999998</v>
      </c>
      <c r="BS1898" s="41">
        <v>3828</v>
      </c>
      <c r="BT1898" s="41"/>
      <c r="BY1898" s="2">
        <v>3867</v>
      </c>
      <c r="CA1898" s="2">
        <v>4754.47</v>
      </c>
      <c r="CB1898" s="2">
        <v>2172.66</v>
      </c>
      <c r="CC1898" s="2">
        <v>4294.2700000000004</v>
      </c>
      <c r="CD1898" s="2">
        <v>2656.84</v>
      </c>
      <c r="CF1898" s="2">
        <v>4754.47</v>
      </c>
      <c r="CG1898" s="2">
        <v>2172.66</v>
      </c>
      <c r="CH1898" s="2">
        <v>4294.2700000000004</v>
      </c>
      <c r="CI1898" s="2">
        <v>2656.84</v>
      </c>
      <c r="CJ1898" s="2">
        <v>4754.47</v>
      </c>
      <c r="CK1898" s="2">
        <v>2172.66</v>
      </c>
      <c r="CL1898" s="2">
        <v>4294.2700000000004</v>
      </c>
      <c r="CM1898" s="2">
        <v>2656.84</v>
      </c>
      <c r="CW1898" s="2">
        <v>4250.8599999999997</v>
      </c>
      <c r="CX1898" s="2">
        <v>3790.66</v>
      </c>
      <c r="HB1898" s="12">
        <f t="shared" si="180"/>
        <v>4139.84</v>
      </c>
      <c r="HC1898" s="2">
        <f t="shared" si="181"/>
        <v>3234.4</v>
      </c>
      <c r="HD1898" s="3">
        <f t="shared" si="182"/>
        <v>3158.4</v>
      </c>
      <c r="HK1898" s="197"/>
    </row>
    <row r="1899" spans="1:219" x14ac:dyDescent="0.25">
      <c r="A1899" s="81">
        <v>43124</v>
      </c>
      <c r="B1899" s="40">
        <v>3695</v>
      </c>
      <c r="C1899" s="40">
        <f t="shared" si="183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12">
        <v>3701.9</v>
      </c>
      <c r="U1899" s="3">
        <v>2220.31</v>
      </c>
      <c r="AJ1899" s="2">
        <f t="shared" si="179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N1899" s="2">
        <v>3729</v>
      </c>
      <c r="BO1899" s="2">
        <v>4545.8599999999997</v>
      </c>
      <c r="BP1899" s="2">
        <v>1975.21</v>
      </c>
      <c r="BQ1899" s="2">
        <v>4085.66</v>
      </c>
      <c r="BR1899" s="2">
        <v>2457.71</v>
      </c>
      <c r="BS1899" s="41">
        <v>3807</v>
      </c>
      <c r="BT1899" s="41"/>
      <c r="BY1899" s="2">
        <v>3839</v>
      </c>
      <c r="CA1899" s="2">
        <v>4683.71</v>
      </c>
      <c r="CB1899" s="2">
        <v>2110.36</v>
      </c>
      <c r="CC1899" s="2">
        <v>4223.51</v>
      </c>
      <c r="CD1899" s="2">
        <v>2594.0100000000002</v>
      </c>
      <c r="CF1899" s="2">
        <v>4683.71</v>
      </c>
      <c r="CG1899" s="2">
        <v>2110.36</v>
      </c>
      <c r="CH1899" s="2">
        <v>4223.51</v>
      </c>
      <c r="CI1899" s="2">
        <v>2594.0100000000002</v>
      </c>
      <c r="CJ1899" s="2">
        <v>4683.71</v>
      </c>
      <c r="CK1899" s="2">
        <v>2110.36</v>
      </c>
      <c r="CL1899" s="2">
        <v>4223.51</v>
      </c>
      <c r="CM1899" s="2">
        <v>2594.0100000000002</v>
      </c>
      <c r="CW1899" s="2">
        <v>4222.13</v>
      </c>
      <c r="CX1899" s="2">
        <v>3761.93</v>
      </c>
      <c r="HB1899" s="12">
        <f t="shared" si="180"/>
        <v>4103.92</v>
      </c>
      <c r="HC1899" s="2">
        <f t="shared" si="181"/>
        <v>3208.9</v>
      </c>
      <c r="HD1899" s="3">
        <f t="shared" si="182"/>
        <v>3135.4</v>
      </c>
      <c r="HK1899" s="197"/>
    </row>
    <row r="1900" spans="1:219" x14ac:dyDescent="0.25">
      <c r="A1900" s="81">
        <v>43125</v>
      </c>
      <c r="B1900" s="40">
        <v>3690</v>
      </c>
      <c r="C1900" s="40">
        <f t="shared" si="183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12">
        <v>3725.91</v>
      </c>
      <c r="U1900" s="3">
        <v>2244.0500000000002</v>
      </c>
      <c r="AJ1900" s="2">
        <f t="shared" si="179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N1900" s="2">
        <v>3708</v>
      </c>
      <c r="BO1900" s="2">
        <v>4593.88</v>
      </c>
      <c r="BP1900" s="2">
        <v>2022.29</v>
      </c>
      <c r="BQ1900" s="2">
        <v>4133.68</v>
      </c>
      <c r="BR1900" s="2">
        <v>2505.19</v>
      </c>
      <c r="BS1900" s="41">
        <v>3784</v>
      </c>
      <c r="BT1900" s="41"/>
      <c r="BY1900" s="2">
        <v>3823</v>
      </c>
      <c r="CA1900" s="2">
        <v>4732.84</v>
      </c>
      <c r="CB1900" s="2">
        <v>2158.52</v>
      </c>
      <c r="CC1900" s="2">
        <v>4272.6400000000003</v>
      </c>
      <c r="CD1900" s="2">
        <v>2642.58</v>
      </c>
      <c r="CF1900" s="2">
        <v>4732.84</v>
      </c>
      <c r="CG1900" s="2">
        <v>2158.52</v>
      </c>
      <c r="CH1900" s="2">
        <v>4272.6400000000003</v>
      </c>
      <c r="CI1900" s="2">
        <v>2642.58</v>
      </c>
      <c r="CJ1900" s="2">
        <v>4732.84</v>
      </c>
      <c r="CK1900" s="2">
        <v>2158.52</v>
      </c>
      <c r="CL1900" s="2">
        <v>4272.6400000000003</v>
      </c>
      <c r="CM1900" s="2">
        <v>2642.58</v>
      </c>
      <c r="CW1900" s="2">
        <v>4246.1400000000003</v>
      </c>
      <c r="CX1900" s="2">
        <v>3785.94</v>
      </c>
      <c r="HB1900" s="12">
        <f t="shared" si="180"/>
        <v>4103.92</v>
      </c>
      <c r="HC1900" s="2">
        <f t="shared" si="181"/>
        <v>3203.8</v>
      </c>
      <c r="HD1900" s="3">
        <f t="shared" si="182"/>
        <v>3130.8</v>
      </c>
      <c r="HK1900" s="197"/>
    </row>
    <row r="1901" spans="1:219" x14ac:dyDescent="0.25">
      <c r="A1901" s="81">
        <v>43126</v>
      </c>
      <c r="B1901" s="40">
        <v>3636</v>
      </c>
      <c r="C1901" s="40">
        <f t="shared" si="183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12">
        <v>3723.54</v>
      </c>
      <c r="U1901" s="3">
        <v>2242</v>
      </c>
      <c r="AJ1901" s="2">
        <f t="shared" si="179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N1901" s="2">
        <v>3670</v>
      </c>
      <c r="BO1901" s="2">
        <v>4591.16</v>
      </c>
      <c r="BP1901" s="2">
        <v>2020.04</v>
      </c>
      <c r="BQ1901" s="2">
        <v>4130.96</v>
      </c>
      <c r="BR1901" s="2">
        <v>2502.92</v>
      </c>
      <c r="BS1901" s="41">
        <v>3752</v>
      </c>
      <c r="BT1901" s="41"/>
      <c r="BY1901" s="2">
        <v>3795</v>
      </c>
      <c r="CA1901" s="2">
        <v>4730</v>
      </c>
      <c r="CB1901" s="2">
        <v>2156.15</v>
      </c>
      <c r="CC1901" s="2">
        <v>4269.8</v>
      </c>
      <c r="CD1901" s="2">
        <v>2640.19</v>
      </c>
      <c r="CF1901" s="2">
        <v>4730</v>
      </c>
      <c r="CG1901" s="2">
        <v>2156.15</v>
      </c>
      <c r="CH1901" s="2">
        <v>4269.8</v>
      </c>
      <c r="CI1901" s="2">
        <v>2640.19</v>
      </c>
      <c r="CJ1901" s="2">
        <v>4730</v>
      </c>
      <c r="CK1901" s="2">
        <v>2156.15</v>
      </c>
      <c r="CL1901" s="2">
        <v>4269.8</v>
      </c>
      <c r="CM1901" s="2">
        <v>2640.19</v>
      </c>
      <c r="CW1901" s="2">
        <v>4279.7</v>
      </c>
      <c r="CX1901" s="2">
        <v>3819.5</v>
      </c>
      <c r="HB1901" s="12">
        <f t="shared" si="180"/>
        <v>4101.8099999999995</v>
      </c>
      <c r="HC1901" s="2">
        <f t="shared" si="181"/>
        <v>3148.7200000000003</v>
      </c>
      <c r="HD1901" s="3">
        <f t="shared" si="182"/>
        <v>3081.1200000000003</v>
      </c>
      <c r="HK1901" s="197"/>
    </row>
    <row r="1902" spans="1:219" x14ac:dyDescent="0.25">
      <c r="A1902" s="81">
        <v>43129</v>
      </c>
      <c r="B1902" s="40">
        <v>3601</v>
      </c>
      <c r="C1902" s="40">
        <f t="shared" si="183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12">
        <v>3793.21</v>
      </c>
      <c r="U1902" s="3">
        <v>2306.6999999999998</v>
      </c>
      <c r="AJ1902" s="2">
        <f t="shared" si="179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N1902" s="2">
        <v>3633</v>
      </c>
      <c r="BO1902" s="2">
        <v>4677.79</v>
      </c>
      <c r="BP1902" s="2">
        <v>2099.15</v>
      </c>
      <c r="BQ1902" s="2">
        <v>4217.59</v>
      </c>
      <c r="BR1902" s="2">
        <v>2582.6999999999998</v>
      </c>
      <c r="BS1902" s="41">
        <v>3710</v>
      </c>
      <c r="BT1902" s="41"/>
      <c r="BY1902" s="2">
        <v>3749</v>
      </c>
      <c r="CA1902" s="2">
        <v>4816.04</v>
      </c>
      <c r="CB1902" s="2">
        <v>2234.6799999999998</v>
      </c>
      <c r="CC1902" s="2">
        <v>4355.84</v>
      </c>
      <c r="CD1902" s="2">
        <v>2719.39</v>
      </c>
      <c r="CE1902" s="69">
        <v>3793</v>
      </c>
      <c r="CF1902" s="2">
        <v>4816.04</v>
      </c>
      <c r="CG1902" s="2">
        <v>2234.6799999999998</v>
      </c>
      <c r="CH1902" s="2">
        <v>4355.84</v>
      </c>
      <c r="CI1902" s="2">
        <v>2719.39</v>
      </c>
      <c r="CJ1902" s="2">
        <v>4816.04</v>
      </c>
      <c r="CK1902" s="2">
        <v>2234.6799999999998</v>
      </c>
      <c r="CL1902" s="2">
        <v>4355.84</v>
      </c>
      <c r="CM1902" s="2">
        <v>2719.39</v>
      </c>
      <c r="CW1902" s="2">
        <v>4314.1000000000004</v>
      </c>
      <c r="CX1902" s="2">
        <v>3853.9</v>
      </c>
      <c r="FY1902" s="69"/>
      <c r="FZ1902" s="69"/>
      <c r="GA1902" s="69"/>
      <c r="GB1902" s="41"/>
      <c r="GC1902" s="41"/>
      <c r="GD1902" s="41"/>
      <c r="GE1902" s="41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41"/>
      <c r="HB1902" s="12">
        <f t="shared" si="180"/>
        <v>4155.67</v>
      </c>
      <c r="HC1902" s="2">
        <f t="shared" si="181"/>
        <v>3113.02</v>
      </c>
      <c r="HD1902" s="3">
        <f t="shared" si="182"/>
        <v>3048.92</v>
      </c>
      <c r="HK1902" s="197"/>
    </row>
    <row r="1903" spans="1:219" x14ac:dyDescent="0.25">
      <c r="A1903" s="82">
        <v>43130</v>
      </c>
      <c r="B1903" s="40">
        <v>3589</v>
      </c>
      <c r="C1903" s="40">
        <f t="shared" si="183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12">
        <v>3778.77</v>
      </c>
      <c r="U1903" s="3">
        <v>2294.2199999999998</v>
      </c>
      <c r="AJ1903" s="2">
        <f t="shared" si="179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N1903" s="2">
        <v>3615</v>
      </c>
      <c r="BO1903" s="2">
        <v>4697.46</v>
      </c>
      <c r="BP1903" s="2">
        <v>2120.92</v>
      </c>
      <c r="BQ1903" s="2">
        <v>4237.26</v>
      </c>
      <c r="BR1903" s="2">
        <v>2604.66</v>
      </c>
      <c r="BS1903" s="41">
        <v>3688</v>
      </c>
      <c r="BT1903" s="41"/>
      <c r="BY1903" s="2">
        <v>3726</v>
      </c>
      <c r="CA1903" s="2">
        <v>4830.58</v>
      </c>
      <c r="CB1903" s="2">
        <v>2251.4299999999998</v>
      </c>
      <c r="CC1903" s="2">
        <v>4370.38</v>
      </c>
      <c r="CD1903" s="2">
        <v>2736.28</v>
      </c>
      <c r="CE1903" s="69">
        <v>3764</v>
      </c>
      <c r="CF1903" s="2">
        <v>4830.58</v>
      </c>
      <c r="CG1903" s="2">
        <v>2251.4299999999998</v>
      </c>
      <c r="CH1903" s="2">
        <v>4370.38</v>
      </c>
      <c r="CI1903" s="2">
        <v>2736.28</v>
      </c>
      <c r="CJ1903" s="2">
        <v>4830.58</v>
      </c>
      <c r="CK1903" s="2">
        <v>2251.4299999999998</v>
      </c>
      <c r="CL1903" s="2">
        <v>4370.38</v>
      </c>
      <c r="CM1903" s="2">
        <v>2736.28</v>
      </c>
      <c r="CW1903" s="2">
        <v>4299.3599999999997</v>
      </c>
      <c r="CX1903" s="2">
        <v>3839.16</v>
      </c>
      <c r="FY1903" s="69"/>
      <c r="FZ1903" s="69"/>
      <c r="GA1903" s="69"/>
      <c r="GB1903" s="41"/>
      <c r="GC1903" s="41"/>
      <c r="GD1903" s="41"/>
      <c r="GE1903" s="41"/>
      <c r="GF1903" s="41"/>
      <c r="GG1903" s="41"/>
      <c r="GH1903" s="41"/>
      <c r="GI1903" s="41"/>
      <c r="GJ1903" s="41"/>
      <c r="GK1903" s="41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41"/>
      <c r="HB1903" s="12">
        <f t="shared" si="180"/>
        <v>4167.0200000000004</v>
      </c>
      <c r="HC1903" s="2">
        <f t="shared" si="181"/>
        <v>3100.78</v>
      </c>
      <c r="HD1903" s="3">
        <f t="shared" si="182"/>
        <v>3037.88</v>
      </c>
      <c r="HK1903" s="197"/>
    </row>
    <row r="1904" spans="1:219" x14ac:dyDescent="0.25">
      <c r="A1904" s="82">
        <v>43131</v>
      </c>
      <c r="B1904" s="40">
        <v>3505</v>
      </c>
      <c r="C1904" s="40">
        <f t="shared" si="183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12">
        <v>3759.52</v>
      </c>
      <c r="U1904" s="3">
        <v>2277.58</v>
      </c>
      <c r="AJ1904" s="2">
        <f t="shared" si="179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N1904" s="2">
        <v>3548</v>
      </c>
      <c r="BO1904" s="2">
        <v>4675.13</v>
      </c>
      <c r="BP1904" s="2">
        <v>2102.36</v>
      </c>
      <c r="BQ1904" s="2">
        <v>4214.93</v>
      </c>
      <c r="BR1904" s="2">
        <v>2585.94</v>
      </c>
      <c r="BS1904" s="41">
        <v>3624</v>
      </c>
      <c r="BT1904" s="41"/>
      <c r="BY1904" s="2">
        <v>3662</v>
      </c>
      <c r="CA1904" s="2">
        <v>4808.47</v>
      </c>
      <c r="CB1904" s="2">
        <v>2233.0700000000002</v>
      </c>
      <c r="CC1904" s="2">
        <v>4348.2700000000004</v>
      </c>
      <c r="CD1904" s="2">
        <v>2717.76</v>
      </c>
      <c r="CE1904" s="69">
        <v>3704</v>
      </c>
      <c r="CF1904" s="2">
        <v>4808.47</v>
      </c>
      <c r="CG1904" s="2">
        <v>2233.0700000000002</v>
      </c>
      <c r="CH1904" s="2">
        <v>4348.2700000000004</v>
      </c>
      <c r="CI1904" s="2">
        <v>2717.76</v>
      </c>
      <c r="CJ1904" s="2">
        <v>4808.47</v>
      </c>
      <c r="CK1904" s="2">
        <v>2233.0700000000002</v>
      </c>
      <c r="CL1904" s="2">
        <v>4348.2700000000004</v>
      </c>
      <c r="CM1904" s="2">
        <v>2717.76</v>
      </c>
      <c r="CW1904" s="2">
        <v>4315.6899999999996</v>
      </c>
      <c r="CX1904" s="2">
        <v>3855.49</v>
      </c>
      <c r="FY1904" s="69"/>
      <c r="FZ1904" s="69"/>
      <c r="GA1904" s="69"/>
      <c r="GB1904" s="41"/>
      <c r="GC1904" s="41"/>
      <c r="GD1904" s="41"/>
      <c r="GE1904" s="41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41"/>
      <c r="HB1904" s="12">
        <f t="shared" si="180"/>
        <v>4149.79</v>
      </c>
      <c r="HC1904" s="2">
        <f t="shared" si="181"/>
        <v>3015.1</v>
      </c>
      <c r="HD1904" s="3">
        <f t="shared" si="182"/>
        <v>2960.6000000000004</v>
      </c>
      <c r="HK1904" s="197"/>
    </row>
    <row r="1905" spans="1:219" x14ac:dyDescent="0.25">
      <c r="A1905" s="82">
        <v>43132</v>
      </c>
      <c r="B1905" s="40">
        <v>3535</v>
      </c>
      <c r="C1905" s="40">
        <f t="shared" si="183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12">
        <v>3764.34</v>
      </c>
      <c r="U1905" s="3">
        <v>2281.7399999999998</v>
      </c>
      <c r="AJ1905" s="2">
        <f t="shared" si="179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N1905" s="2">
        <v>3559</v>
      </c>
      <c r="BO1905" s="2">
        <v>4680.71</v>
      </c>
      <c r="BP1905" s="2">
        <v>2107</v>
      </c>
      <c r="BQ1905" s="2">
        <v>4220.51</v>
      </c>
      <c r="BR1905" s="2">
        <v>2590.62</v>
      </c>
      <c r="BS1905" s="41">
        <v>3628</v>
      </c>
      <c r="BT1905" s="41"/>
      <c r="BY1905" s="2">
        <v>3665</v>
      </c>
      <c r="CA1905" s="2">
        <v>4816.4799999999996</v>
      </c>
      <c r="CB1905" s="2">
        <v>2240.1</v>
      </c>
      <c r="CC1905" s="2">
        <v>4356.28</v>
      </c>
      <c r="CD1905" s="2">
        <v>2724.85</v>
      </c>
      <c r="CE1905" s="69">
        <v>3698</v>
      </c>
      <c r="CF1905" s="2">
        <v>4816.4799999999996</v>
      </c>
      <c r="CG1905" s="2">
        <v>2240.1</v>
      </c>
      <c r="CH1905" s="2">
        <v>4356.28</v>
      </c>
      <c r="CI1905" s="2">
        <v>2724.85</v>
      </c>
      <c r="CJ1905" s="2">
        <v>4816.4799999999996</v>
      </c>
      <c r="CK1905" s="2">
        <v>2240.1</v>
      </c>
      <c r="CL1905" s="2">
        <v>4356.28</v>
      </c>
      <c r="CM1905" s="2">
        <v>2724.85</v>
      </c>
      <c r="CW1905" s="2">
        <v>4332.68</v>
      </c>
      <c r="CX1905" s="2">
        <v>3872.48</v>
      </c>
      <c r="FY1905" s="69"/>
      <c r="FZ1905" s="69"/>
      <c r="GA1905" s="69"/>
      <c r="GB1905" s="41"/>
      <c r="GC1905" s="41"/>
      <c r="GD1905" s="41"/>
      <c r="GE1905" s="41"/>
      <c r="GF1905" s="41"/>
      <c r="GG1905" s="41"/>
      <c r="GH1905" s="41"/>
      <c r="GI1905" s="41"/>
      <c r="GJ1905" s="41"/>
      <c r="GK1905" s="41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41"/>
      <c r="HB1905" s="12">
        <f t="shared" si="180"/>
        <v>4154.1000000000004</v>
      </c>
      <c r="HC1905" s="2">
        <f t="shared" si="181"/>
        <v>3045.7000000000003</v>
      </c>
      <c r="HD1905" s="3">
        <f t="shared" si="182"/>
        <v>2988.2000000000003</v>
      </c>
      <c r="HK1905" s="197"/>
    </row>
    <row r="1906" spans="1:219" x14ac:dyDescent="0.25">
      <c r="A1906" s="82">
        <v>43133</v>
      </c>
      <c r="B1906" s="40">
        <v>3542</v>
      </c>
      <c r="C1906" s="40">
        <f t="shared" si="183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12">
        <v>3822.34</v>
      </c>
      <c r="U1906" s="3">
        <v>2334.9</v>
      </c>
      <c r="AJ1906" s="2">
        <f t="shared" si="179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N1906" s="2">
        <v>3586</v>
      </c>
      <c r="BO1906" s="2">
        <v>4792.72</v>
      </c>
      <c r="BP1906" s="2">
        <v>2211</v>
      </c>
      <c r="BQ1906" s="2">
        <v>4332.5200000000004</v>
      </c>
      <c r="BR1906" s="2">
        <v>2695.5</v>
      </c>
      <c r="BS1906" s="41">
        <v>3662</v>
      </c>
      <c r="BT1906" s="41"/>
      <c r="BY1906" s="2">
        <v>3691</v>
      </c>
      <c r="CA1906" s="2">
        <v>4931.21</v>
      </c>
      <c r="CB1906" s="2">
        <v>2346.7600000000002</v>
      </c>
      <c r="CC1906" s="2">
        <v>4471.01</v>
      </c>
      <c r="CD1906" s="2">
        <v>2832.41</v>
      </c>
      <c r="CE1906" s="69">
        <v>3698</v>
      </c>
      <c r="CF1906" s="2">
        <v>4931.21</v>
      </c>
      <c r="CG1906" s="2">
        <v>2346.7600000000002</v>
      </c>
      <c r="CH1906" s="2">
        <v>4471.01</v>
      </c>
      <c r="CI1906" s="2">
        <v>2832.41</v>
      </c>
      <c r="CJ1906" s="2">
        <v>4931.21</v>
      </c>
      <c r="CK1906" s="2">
        <v>2346.7600000000002</v>
      </c>
      <c r="CL1906" s="2">
        <v>4471.01</v>
      </c>
      <c r="CM1906" s="2">
        <v>2832.41</v>
      </c>
      <c r="CW1906" s="2">
        <v>4331.17</v>
      </c>
      <c r="CX1906" s="2">
        <v>3870.97</v>
      </c>
      <c r="FY1906" s="69"/>
      <c r="FZ1906" s="69"/>
      <c r="GA1906" s="69"/>
      <c r="GB1906" s="41"/>
      <c r="GC1906" s="41"/>
      <c r="GD1906" s="41"/>
      <c r="GE1906" s="41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41"/>
      <c r="HB1906" s="12">
        <f t="shared" si="180"/>
        <v>4208.5599999999995</v>
      </c>
      <c r="HC1906" s="2">
        <f t="shared" si="181"/>
        <v>3052.84</v>
      </c>
      <c r="HD1906" s="3">
        <f t="shared" si="182"/>
        <v>2994.6400000000003</v>
      </c>
      <c r="HK1906" s="197"/>
    </row>
    <row r="1907" spans="1:219" x14ac:dyDescent="0.25">
      <c r="A1907" s="82">
        <v>43136</v>
      </c>
      <c r="B1907" s="40">
        <v>3596</v>
      </c>
      <c r="C1907" s="40">
        <f t="shared" si="183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12">
        <v>3851.46</v>
      </c>
      <c r="U1907" s="3">
        <v>2360.1</v>
      </c>
      <c r="AJ1907" s="2">
        <f t="shared" si="179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N1907" s="2">
        <v>3629</v>
      </c>
      <c r="BO1907" s="2">
        <v>4765.54</v>
      </c>
      <c r="BP1907" s="2">
        <v>2179.37</v>
      </c>
      <c r="BQ1907" s="2">
        <v>4305.34</v>
      </c>
      <c r="BR1907" s="2">
        <v>2663.6</v>
      </c>
      <c r="BS1907" s="41">
        <v>3695</v>
      </c>
      <c r="BT1907" s="41"/>
      <c r="BY1907" s="2">
        <v>3731</v>
      </c>
      <c r="CA1907" s="2">
        <v>4897.51</v>
      </c>
      <c r="CB1907" s="2">
        <v>2308.7399999999998</v>
      </c>
      <c r="CC1907" s="2">
        <v>4437.3100000000004</v>
      </c>
      <c r="CD1907" s="2">
        <v>2794.08</v>
      </c>
      <c r="CE1907" s="69">
        <v>3725</v>
      </c>
      <c r="CF1907" s="2">
        <v>4897.51</v>
      </c>
      <c r="CG1907" s="2">
        <v>2308.7399999999998</v>
      </c>
      <c r="CH1907" s="2">
        <v>4437.3100000000004</v>
      </c>
      <c r="CI1907" s="2">
        <v>2794.08</v>
      </c>
      <c r="CJ1907" s="2">
        <v>4897.51</v>
      </c>
      <c r="CK1907" s="2">
        <v>2308.7399999999998</v>
      </c>
      <c r="CL1907" s="2">
        <v>4437.3100000000004</v>
      </c>
      <c r="CM1907" s="2">
        <v>2794.08</v>
      </c>
      <c r="CW1907" s="2">
        <v>4373.05</v>
      </c>
      <c r="CX1907" s="2">
        <v>3912.85</v>
      </c>
      <c r="FY1907" s="69"/>
      <c r="FZ1907" s="69"/>
      <c r="GA1907" s="69"/>
      <c r="GB1907" s="41"/>
      <c r="GC1907" s="41"/>
      <c r="GD1907" s="41"/>
      <c r="GE1907" s="41"/>
      <c r="GF1907" s="41"/>
      <c r="GG1907" s="41"/>
      <c r="GH1907" s="41"/>
      <c r="GI1907" s="41"/>
      <c r="GJ1907" s="41"/>
      <c r="GK1907" s="41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41"/>
      <c r="HB1907" s="12">
        <f t="shared" si="180"/>
        <v>4234.6499999999996</v>
      </c>
      <c r="HC1907" s="2">
        <f t="shared" si="181"/>
        <v>3107.92</v>
      </c>
      <c r="HD1907" s="3">
        <f t="shared" si="182"/>
        <v>3044.32</v>
      </c>
      <c r="HK1907" s="197"/>
    </row>
    <row r="1908" spans="1:219" x14ac:dyDescent="0.25">
      <c r="A1908" s="82">
        <v>43137</v>
      </c>
      <c r="B1908" s="40">
        <v>3625</v>
      </c>
      <c r="C1908" s="40">
        <f t="shared" si="183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12">
        <v>3790.85</v>
      </c>
      <c r="U1908" s="3">
        <v>2306.16</v>
      </c>
      <c r="AJ1908" s="2">
        <f t="shared" si="179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N1908" s="2">
        <v>3656</v>
      </c>
      <c r="BO1908" s="2">
        <v>4673.3</v>
      </c>
      <c r="BP1908" s="2">
        <v>2097.2399999999998</v>
      </c>
      <c r="BQ1908" s="2">
        <v>4213.1000000000004</v>
      </c>
      <c r="BR1908" s="2">
        <v>2580.7800000000002</v>
      </c>
      <c r="BS1908" s="41">
        <v>3730</v>
      </c>
      <c r="BT1908" s="41"/>
      <c r="BY1908" s="2">
        <v>3768</v>
      </c>
      <c r="CA1908" s="2">
        <v>4808.6400000000003</v>
      </c>
      <c r="CB1908" s="2">
        <v>2229.9299999999998</v>
      </c>
      <c r="CC1908" s="2">
        <v>4348.4399999999996</v>
      </c>
      <c r="CD1908" s="2">
        <v>2714.59</v>
      </c>
      <c r="CE1908" s="69">
        <v>3766</v>
      </c>
      <c r="CF1908" s="2">
        <v>4808.6400000000003</v>
      </c>
      <c r="CG1908" s="2">
        <v>2229.9299999999998</v>
      </c>
      <c r="CH1908" s="2">
        <v>4348.4399999999996</v>
      </c>
      <c r="CI1908" s="2">
        <v>2714.59</v>
      </c>
      <c r="CJ1908" s="2">
        <v>4808.6400000000003</v>
      </c>
      <c r="CK1908" s="2">
        <v>2229.9299999999998</v>
      </c>
      <c r="CL1908" s="2">
        <v>4348.4399999999996</v>
      </c>
      <c r="CM1908" s="2">
        <v>2714.59</v>
      </c>
      <c r="CW1908" s="2">
        <v>4311.43</v>
      </c>
      <c r="CX1908" s="2">
        <v>3851.23</v>
      </c>
      <c r="FY1908" s="69"/>
      <c r="FZ1908" s="69"/>
      <c r="GA1908" s="69"/>
      <c r="GB1908" s="41"/>
      <c r="GC1908" s="41"/>
      <c r="GD1908" s="41"/>
      <c r="GE1908" s="41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41"/>
      <c r="HB1908" s="12">
        <f t="shared" si="180"/>
        <v>4191.17</v>
      </c>
      <c r="HC1908" s="2">
        <f t="shared" si="181"/>
        <v>3137.5</v>
      </c>
      <c r="HD1908" s="3">
        <f t="shared" si="182"/>
        <v>3071</v>
      </c>
      <c r="HK1908" s="197"/>
    </row>
    <row r="1909" spans="1:219" x14ac:dyDescent="0.25">
      <c r="A1909" s="82">
        <v>43138</v>
      </c>
      <c r="B1909" s="40">
        <v>3572</v>
      </c>
      <c r="C1909" s="40">
        <f t="shared" si="183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12">
        <v>3819.85</v>
      </c>
      <c r="U1909" s="3">
        <v>2331.2399999999998</v>
      </c>
      <c r="AJ1909" s="2">
        <f t="shared" si="179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N1909" s="2">
        <v>3603</v>
      </c>
      <c r="BO1909" s="2">
        <v>4743.1400000000003</v>
      </c>
      <c r="BP1909" s="2">
        <v>2160.7199999999998</v>
      </c>
      <c r="BQ1909" s="2">
        <v>4282.9399999999996</v>
      </c>
      <c r="BR1909" s="2">
        <v>2644.8</v>
      </c>
      <c r="BS1909" s="41">
        <v>3683</v>
      </c>
      <c r="BT1909" s="41"/>
      <c r="BY1909" s="2">
        <v>3715</v>
      </c>
      <c r="CA1909" s="2">
        <v>4879.84</v>
      </c>
      <c r="CB1909" s="2">
        <v>2294.7399999999998</v>
      </c>
      <c r="CC1909" s="2">
        <v>4419.6400000000003</v>
      </c>
      <c r="CD1909" s="2">
        <v>2779.95</v>
      </c>
      <c r="CE1909" s="69">
        <v>3743</v>
      </c>
      <c r="CF1909" s="2">
        <v>4879.84</v>
      </c>
      <c r="CG1909" s="2">
        <v>2294.7399999999998</v>
      </c>
      <c r="CH1909" s="2">
        <v>4419.6400000000003</v>
      </c>
      <c r="CI1909" s="2">
        <v>2779.95</v>
      </c>
      <c r="CJ1909" s="2">
        <v>4879.84</v>
      </c>
      <c r="CK1909" s="2">
        <v>2294.7399999999998</v>
      </c>
      <c r="CL1909" s="2">
        <v>4419.6400000000003</v>
      </c>
      <c r="CM1909" s="2">
        <v>2779.95</v>
      </c>
      <c r="CW1909" s="2">
        <v>4341.04</v>
      </c>
      <c r="CX1909" s="2">
        <v>3880.84</v>
      </c>
      <c r="FY1909" s="69"/>
      <c r="FZ1909" s="69"/>
      <c r="GA1909" s="69"/>
      <c r="GB1909" s="41"/>
      <c r="GC1909" s="41"/>
      <c r="GD1909" s="41"/>
      <c r="GE1909" s="41"/>
      <c r="GF1909" s="41"/>
      <c r="GG1909" s="41"/>
      <c r="GH1909" s="41"/>
      <c r="GI1909" s="41"/>
      <c r="GJ1909" s="41"/>
      <c r="GK1909" s="41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41"/>
      <c r="HB1909" s="12">
        <f t="shared" si="180"/>
        <v>4241.6499999999996</v>
      </c>
      <c r="HC1909" s="2">
        <f t="shared" si="181"/>
        <v>3083.44</v>
      </c>
      <c r="HD1909" s="3">
        <f t="shared" si="182"/>
        <v>3022.2400000000002</v>
      </c>
      <c r="HK1909" s="197"/>
    </row>
    <row r="1910" spans="1:219" x14ac:dyDescent="0.25">
      <c r="A1910" s="82">
        <v>43139</v>
      </c>
      <c r="B1910" s="40">
        <v>3633</v>
      </c>
      <c r="C1910" s="40">
        <f t="shared" si="183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12">
        <v>3810.06</v>
      </c>
      <c r="U1910" s="3">
        <v>2321.2600000000002</v>
      </c>
      <c r="AJ1910" s="2">
        <f t="shared" si="179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N1910" s="2">
        <v>3652</v>
      </c>
      <c r="BO1910" s="2">
        <v>4746.08</v>
      </c>
      <c r="BP1910" s="2">
        <v>2210.9299999999998</v>
      </c>
      <c r="BQ1910" s="2">
        <v>4285.88</v>
      </c>
      <c r="BR1910" s="2">
        <v>2695.43</v>
      </c>
      <c r="BS1910" s="41">
        <v>3725</v>
      </c>
      <c r="BT1910" s="41"/>
      <c r="BY1910" s="2">
        <v>3767</v>
      </c>
      <c r="CA1910" s="2">
        <v>4888.51</v>
      </c>
      <c r="CB1910" s="2">
        <v>2350.5500000000002</v>
      </c>
      <c r="CC1910" s="2">
        <v>4428.3100000000004</v>
      </c>
      <c r="CD1910" s="2">
        <v>2836.24</v>
      </c>
      <c r="CE1910" s="69">
        <v>3760</v>
      </c>
      <c r="CF1910" s="2">
        <v>4888.51</v>
      </c>
      <c r="CG1910" s="2">
        <v>2350.5500000000002</v>
      </c>
      <c r="CH1910" s="2">
        <v>4428.3100000000004</v>
      </c>
      <c r="CI1910" s="2">
        <v>2836.24</v>
      </c>
      <c r="CJ1910" s="2">
        <v>4888.51</v>
      </c>
      <c r="CK1910" s="2">
        <v>2350.5500000000002</v>
      </c>
      <c r="CL1910" s="2">
        <v>4428.3100000000004</v>
      </c>
      <c r="CM1910" s="2">
        <v>2836.24</v>
      </c>
      <c r="CW1910" s="2">
        <v>4331.3</v>
      </c>
      <c r="CX1910" s="2">
        <v>3871.1</v>
      </c>
      <c r="FY1910" s="69"/>
      <c r="FZ1910" s="69"/>
      <c r="GA1910" s="69"/>
      <c r="GB1910" s="41"/>
      <c r="GC1910" s="41"/>
      <c r="GD1910" s="41"/>
      <c r="GE1910" s="41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41"/>
      <c r="HB1910" s="12">
        <f t="shared" si="180"/>
        <v>4256.09</v>
      </c>
      <c r="HC1910" s="2">
        <f t="shared" si="181"/>
        <v>3145.66</v>
      </c>
      <c r="HD1910" s="3">
        <f t="shared" si="182"/>
        <v>3078.36</v>
      </c>
      <c r="HK1910" s="197"/>
    </row>
    <row r="1911" spans="1:219" x14ac:dyDescent="0.25">
      <c r="A1911" s="82">
        <v>43140</v>
      </c>
      <c r="B1911" s="40">
        <v>3630</v>
      </c>
      <c r="C1911" s="40">
        <f t="shared" si="183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12">
        <v>3798.1</v>
      </c>
      <c r="U1911" s="3">
        <v>2312.4299999999998</v>
      </c>
      <c r="AJ1911" s="2">
        <f t="shared" si="179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N1911" s="2">
        <v>3652</v>
      </c>
      <c r="BO1911" s="2">
        <v>4693.8599999999997</v>
      </c>
      <c r="BP1911" s="2">
        <v>2163.4899999999998</v>
      </c>
      <c r="BQ1911" s="2">
        <v>4233.66</v>
      </c>
      <c r="BR1911" s="2">
        <v>2647.59</v>
      </c>
      <c r="BS1911" s="41">
        <v>3725</v>
      </c>
      <c r="BT1911" s="41"/>
      <c r="BY1911" s="2">
        <v>3766</v>
      </c>
      <c r="CA1911" s="2">
        <v>4835.1099999999997</v>
      </c>
      <c r="CB1911" s="2">
        <v>2301.96</v>
      </c>
      <c r="CC1911" s="2">
        <v>4374.91</v>
      </c>
      <c r="CD1911" s="2">
        <v>2787.23</v>
      </c>
      <c r="CE1911" s="69">
        <v>3762</v>
      </c>
      <c r="CF1911" s="2">
        <v>4835.1099999999997</v>
      </c>
      <c r="CG1911" s="2">
        <v>2301.96</v>
      </c>
      <c r="CH1911" s="2">
        <v>4374.91</v>
      </c>
      <c r="CI1911" s="2">
        <v>2787.23</v>
      </c>
      <c r="CJ1911" s="2">
        <v>4835.1099999999997</v>
      </c>
      <c r="CK1911" s="2">
        <v>2301.96</v>
      </c>
      <c r="CL1911" s="2">
        <v>4374.91</v>
      </c>
      <c r="CM1911" s="2">
        <v>2787.23</v>
      </c>
      <c r="CW1911" s="2">
        <v>4318.84</v>
      </c>
      <c r="CX1911" s="2">
        <v>3858.64</v>
      </c>
      <c r="FY1911" s="69"/>
      <c r="FZ1911" s="69"/>
      <c r="GA1911" s="69"/>
      <c r="GB1911" s="41"/>
      <c r="GC1911" s="41"/>
      <c r="GD1911" s="41"/>
      <c r="GE1911" s="41"/>
      <c r="GF1911" s="41"/>
      <c r="GG1911" s="41"/>
      <c r="GH1911" s="41"/>
      <c r="GI1911" s="41"/>
      <c r="GJ1911" s="41"/>
      <c r="GK1911" s="41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41"/>
      <c r="HB1911" s="12">
        <f t="shared" si="180"/>
        <v>4234.05</v>
      </c>
      <c r="HC1911" s="2">
        <f t="shared" si="181"/>
        <v>3142.6</v>
      </c>
      <c r="HD1911" s="3">
        <f t="shared" si="182"/>
        <v>3075.6000000000004</v>
      </c>
      <c r="HK1911" s="197"/>
    </row>
    <row r="1912" spans="1:219" x14ac:dyDescent="0.25">
      <c r="A1912" s="82">
        <v>43143</v>
      </c>
      <c r="B1912" s="40">
        <v>3635</v>
      </c>
      <c r="C1912" s="40">
        <f t="shared" si="183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12">
        <v>3773.96</v>
      </c>
      <c r="U1912" s="3">
        <v>2290.06</v>
      </c>
      <c r="AJ1912" s="2">
        <f t="shared" si="179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N1912" s="2">
        <v>3653</v>
      </c>
      <c r="BO1912" s="2">
        <v>4643.79</v>
      </c>
      <c r="BP1912" s="2">
        <v>2116.2800000000002</v>
      </c>
      <c r="BQ1912" s="2">
        <v>4183.59</v>
      </c>
      <c r="BR1912" s="2">
        <v>2599.98</v>
      </c>
      <c r="BS1912" s="41">
        <v>3721</v>
      </c>
      <c r="BT1912" s="41"/>
      <c r="BY1912" s="2">
        <v>3770</v>
      </c>
      <c r="CA1912" s="2">
        <v>4787.7700000000004</v>
      </c>
      <c r="CB1912" s="2">
        <v>2257.4299999999998</v>
      </c>
      <c r="CC1912" s="2">
        <v>4327.57</v>
      </c>
      <c r="CD1912" s="2">
        <v>2742.33</v>
      </c>
      <c r="CE1912" s="69">
        <v>3762</v>
      </c>
      <c r="CF1912" s="2">
        <v>4787.7700000000004</v>
      </c>
      <c r="CG1912" s="2">
        <v>2257.4299999999998</v>
      </c>
      <c r="CH1912" s="2">
        <v>4327.57</v>
      </c>
      <c r="CI1912" s="2">
        <v>2742.33</v>
      </c>
      <c r="CJ1912" s="2">
        <v>4787.7700000000004</v>
      </c>
      <c r="CK1912" s="2">
        <v>2257.4299999999998</v>
      </c>
      <c r="CL1912" s="2">
        <v>4327.57</v>
      </c>
      <c r="CM1912" s="2">
        <v>2742.33</v>
      </c>
      <c r="CW1912" s="2">
        <v>4294.4399999999996</v>
      </c>
      <c r="CX1912" s="2">
        <v>3868.07</v>
      </c>
      <c r="FY1912" s="69"/>
      <c r="FZ1912" s="69"/>
      <c r="GA1912" s="69"/>
      <c r="GB1912" s="41"/>
      <c r="GC1912" s="41"/>
      <c r="GD1912" s="41"/>
      <c r="GE1912" s="41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41"/>
      <c r="HB1912" s="12">
        <f t="shared" si="180"/>
        <v>4223.0300000000007</v>
      </c>
      <c r="HC1912" s="2">
        <f t="shared" si="181"/>
        <v>3147.7000000000003</v>
      </c>
      <c r="HD1912" s="3">
        <f t="shared" si="182"/>
        <v>3080.2000000000003</v>
      </c>
      <c r="HK1912" s="197"/>
    </row>
    <row r="1913" spans="1:219" x14ac:dyDescent="0.25">
      <c r="A1913" s="82">
        <v>43144</v>
      </c>
      <c r="B1913" s="40">
        <v>3608</v>
      </c>
      <c r="C1913" s="40">
        <f t="shared" si="183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12">
        <v>3795.65</v>
      </c>
      <c r="U1913" s="3">
        <v>2311.8000000000002</v>
      </c>
      <c r="AJ1913" s="2">
        <f t="shared" si="179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N1913" s="2">
        <v>3610</v>
      </c>
      <c r="BO1913" s="2">
        <v>4689.2299999999996</v>
      </c>
      <c r="BP1913" s="2">
        <v>2161.1999999999998</v>
      </c>
      <c r="BQ1913" s="2">
        <v>4229.03</v>
      </c>
      <c r="BR1913" s="2">
        <v>2645.28</v>
      </c>
      <c r="BS1913" s="41">
        <v>3681</v>
      </c>
      <c r="BT1913" s="41"/>
      <c r="BY1913" s="2">
        <v>3731</v>
      </c>
      <c r="CA1913" s="2">
        <v>4831.9799999999996</v>
      </c>
      <c r="CB1913" s="2">
        <v>2301.14</v>
      </c>
      <c r="CC1913" s="2">
        <v>4371.78</v>
      </c>
      <c r="CD1913" s="2">
        <v>2786.41</v>
      </c>
      <c r="CE1913" s="69">
        <v>3752</v>
      </c>
      <c r="CF1913" s="2">
        <v>4831.9799999999996</v>
      </c>
      <c r="CG1913" s="2">
        <v>2301.14</v>
      </c>
      <c r="CH1913" s="2">
        <v>4371.78</v>
      </c>
      <c r="CI1913" s="2">
        <v>2786.41</v>
      </c>
      <c r="CJ1913" s="2">
        <v>4831.9799999999996</v>
      </c>
      <c r="CK1913" s="2">
        <v>2301.14</v>
      </c>
      <c r="CL1913" s="2">
        <v>4371.78</v>
      </c>
      <c r="CM1913" s="2">
        <v>2786.41</v>
      </c>
      <c r="CW1913" s="2">
        <v>4316.08</v>
      </c>
      <c r="CX1913" s="2">
        <v>3855.88</v>
      </c>
      <c r="FY1913" s="69"/>
      <c r="FZ1913" s="69"/>
      <c r="GA1913" s="69"/>
      <c r="GB1913" s="41"/>
      <c r="GC1913" s="41"/>
      <c r="GD1913" s="41"/>
      <c r="GE1913" s="41"/>
      <c r="GF1913" s="41"/>
      <c r="GG1913" s="41"/>
      <c r="GH1913" s="41"/>
      <c r="GI1913" s="41"/>
      <c r="GJ1913" s="41"/>
      <c r="GK1913" s="41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41"/>
      <c r="HB1913" s="12">
        <f t="shared" si="180"/>
        <v>4220.83</v>
      </c>
      <c r="HC1913" s="2">
        <f t="shared" si="181"/>
        <v>3120.16</v>
      </c>
      <c r="HD1913" s="3">
        <f t="shared" si="182"/>
        <v>3055.36</v>
      </c>
      <c r="HK1913" s="197"/>
    </row>
    <row r="1914" spans="1:219" x14ac:dyDescent="0.25">
      <c r="A1914" s="82">
        <v>43145</v>
      </c>
      <c r="B1914" s="40">
        <v>3606</v>
      </c>
      <c r="C1914" s="40">
        <f t="shared" si="183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12">
        <v>3763.83</v>
      </c>
      <c r="U1914" s="3">
        <v>2285.73</v>
      </c>
      <c r="AJ1914" s="2">
        <f t="shared" si="179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N1914" s="2">
        <v>3599</v>
      </c>
      <c r="BO1914" s="2">
        <v>4627.1400000000003</v>
      </c>
      <c r="BP1914" s="2">
        <v>2107.09</v>
      </c>
      <c r="BQ1914" s="2">
        <v>4166.9399999999996</v>
      </c>
      <c r="BR1914" s="2">
        <v>2590.71</v>
      </c>
      <c r="BS1914" s="41">
        <v>3666</v>
      </c>
      <c r="BT1914" s="41"/>
      <c r="BY1914" s="2">
        <v>3711</v>
      </c>
      <c r="CA1914" s="2">
        <v>4767.7299999999996</v>
      </c>
      <c r="CB1914" s="2">
        <v>2244.92</v>
      </c>
      <c r="CC1914" s="2">
        <v>4307.53</v>
      </c>
      <c r="CD1914" s="2">
        <v>2729.71</v>
      </c>
      <c r="CE1914" s="69">
        <v>3719</v>
      </c>
      <c r="CF1914" s="2">
        <v>4767.7299999999996</v>
      </c>
      <c r="CG1914" s="2">
        <v>2244.92</v>
      </c>
      <c r="CH1914" s="2">
        <v>4307.53</v>
      </c>
      <c r="CI1914" s="2">
        <v>2729.71</v>
      </c>
      <c r="CJ1914" s="2">
        <v>4767.7299999999996</v>
      </c>
      <c r="CK1914" s="2">
        <v>2244.92</v>
      </c>
      <c r="CL1914" s="2">
        <v>4307.53</v>
      </c>
      <c r="CM1914" s="2">
        <v>2729.71</v>
      </c>
      <c r="CW1914" s="2">
        <v>4283.3599999999997</v>
      </c>
      <c r="CX1914" s="2">
        <v>3823.16</v>
      </c>
      <c r="FY1914" s="69"/>
      <c r="FZ1914" s="69"/>
      <c r="GA1914" s="69"/>
      <c r="GB1914" s="41"/>
      <c r="GC1914" s="41"/>
      <c r="GD1914" s="41"/>
      <c r="GE1914" s="41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41"/>
      <c r="HB1914" s="12">
        <f t="shared" si="180"/>
        <v>4181.1499999999996</v>
      </c>
      <c r="HC1914" s="2">
        <f t="shared" si="181"/>
        <v>3118.12</v>
      </c>
      <c r="HD1914" s="3">
        <f t="shared" si="182"/>
        <v>3053.52</v>
      </c>
      <c r="HK1914" s="197"/>
    </row>
    <row r="1915" spans="1:219" x14ac:dyDescent="0.25">
      <c r="A1915" s="82">
        <v>43146</v>
      </c>
      <c r="B1915" s="40">
        <v>3542</v>
      </c>
      <c r="C1915" s="40">
        <f t="shared" si="183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12">
        <v>3713.18</v>
      </c>
      <c r="U1915" s="3">
        <v>2251.9699999999998</v>
      </c>
      <c r="AJ1915" s="2">
        <f t="shared" si="179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N1915" s="2">
        <v>3539</v>
      </c>
      <c r="BO1915" s="2">
        <v>4559.25</v>
      </c>
      <c r="BP1915" s="2">
        <v>2046.54</v>
      </c>
      <c r="BQ1915" s="2">
        <v>4099.05</v>
      </c>
      <c r="BR1915" s="2">
        <v>2529.65</v>
      </c>
      <c r="BS1915" s="41">
        <v>3600</v>
      </c>
      <c r="BT1915" s="41"/>
      <c r="BY1915" s="2">
        <v>3650</v>
      </c>
      <c r="CA1915" s="2">
        <v>4698.99</v>
      </c>
      <c r="CB1915" s="2">
        <v>2183.5500000000002</v>
      </c>
      <c r="CC1915" s="2">
        <v>4238.79</v>
      </c>
      <c r="CD1915" s="2">
        <v>2667.82</v>
      </c>
      <c r="CE1915" s="69">
        <v>3656</v>
      </c>
      <c r="CF1915" s="2">
        <v>4698.99</v>
      </c>
      <c r="CG1915" s="2">
        <v>2183.5500000000002</v>
      </c>
      <c r="CH1915" s="2">
        <v>4238.79</v>
      </c>
      <c r="CI1915" s="2">
        <v>2667.82</v>
      </c>
      <c r="CJ1915" s="2">
        <v>4698.99</v>
      </c>
      <c r="CK1915" s="2">
        <v>2183.5500000000002</v>
      </c>
      <c r="CL1915" s="2">
        <v>4238.79</v>
      </c>
      <c r="CM1915" s="2">
        <v>2667.82</v>
      </c>
      <c r="CW1915" s="2">
        <v>4231.8900000000003</v>
      </c>
      <c r="CX1915" s="2">
        <v>3771.69</v>
      </c>
      <c r="FY1915" s="69"/>
      <c r="FZ1915" s="69"/>
      <c r="GA1915" s="69"/>
      <c r="GB1915" s="41"/>
      <c r="GC1915" s="41"/>
      <c r="GD1915" s="41"/>
      <c r="GE1915" s="41"/>
      <c r="GF1915" s="41"/>
      <c r="GG1915" s="41"/>
      <c r="GH1915" s="41"/>
      <c r="GI1915" s="41"/>
      <c r="GJ1915" s="41"/>
      <c r="GK1915" s="41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41"/>
      <c r="HB1915" s="12">
        <f t="shared" si="180"/>
        <v>4134.2199999999993</v>
      </c>
      <c r="HC1915" s="2">
        <f t="shared" si="181"/>
        <v>3052.84</v>
      </c>
      <c r="HD1915" s="3">
        <f t="shared" si="182"/>
        <v>2994.6400000000003</v>
      </c>
      <c r="HK1915" s="197"/>
    </row>
    <row r="1916" spans="1:219" x14ac:dyDescent="0.25">
      <c r="A1916" s="82">
        <v>43147</v>
      </c>
      <c r="B1916" s="40">
        <v>3525</v>
      </c>
      <c r="C1916" s="40">
        <f t="shared" si="183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12">
        <v>3741.94</v>
      </c>
      <c r="U1916" s="3">
        <v>2278.38</v>
      </c>
      <c r="AJ1916" s="2">
        <f t="shared" si="179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N1916" s="2">
        <v>3525</v>
      </c>
      <c r="BO1916" s="2">
        <v>4613.8900000000003</v>
      </c>
      <c r="BP1916" s="2">
        <v>2097.48</v>
      </c>
      <c r="BQ1916" s="2">
        <v>4153.6899999999996</v>
      </c>
      <c r="BR1916" s="2">
        <v>2581.02</v>
      </c>
      <c r="BS1916" s="41">
        <v>3579</v>
      </c>
      <c r="BT1916" s="41"/>
      <c r="BY1916" s="2">
        <v>3629</v>
      </c>
      <c r="CA1916" s="2">
        <v>4752.32</v>
      </c>
      <c r="CB1916" s="2">
        <v>2233.19</v>
      </c>
      <c r="CC1916" s="2">
        <v>4292.12</v>
      </c>
      <c r="CD1916" s="2">
        <v>2717.88</v>
      </c>
      <c r="CE1916" s="69">
        <v>3626</v>
      </c>
      <c r="CF1916" s="2">
        <v>4752.32</v>
      </c>
      <c r="CG1916" s="2">
        <v>2233.19</v>
      </c>
      <c r="CH1916" s="2">
        <v>4292.12</v>
      </c>
      <c r="CI1916" s="2">
        <v>2717.88</v>
      </c>
      <c r="CJ1916" s="2">
        <v>4752.32</v>
      </c>
      <c r="CK1916" s="2">
        <v>2233.19</v>
      </c>
      <c r="CL1916" s="2">
        <v>4292.12</v>
      </c>
      <c r="CM1916" s="2">
        <v>2717.88</v>
      </c>
      <c r="CW1916" s="2">
        <v>4261</v>
      </c>
      <c r="CX1916" s="2">
        <v>3800.8</v>
      </c>
      <c r="FY1916" s="69"/>
      <c r="FZ1916" s="69"/>
      <c r="GA1916" s="69"/>
      <c r="GB1916" s="41"/>
      <c r="GC1916" s="41"/>
      <c r="GD1916" s="41"/>
      <c r="GE1916" s="41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41"/>
      <c r="HB1916" s="12">
        <f t="shared" si="180"/>
        <v>4149.58</v>
      </c>
      <c r="HC1916" s="2">
        <f t="shared" si="181"/>
        <v>3035.5</v>
      </c>
      <c r="HD1916" s="3">
        <f t="shared" si="182"/>
        <v>2979</v>
      </c>
      <c r="HK1916" s="197"/>
    </row>
    <row r="1917" spans="1:219" x14ac:dyDescent="0.25">
      <c r="A1917" s="82">
        <v>43150</v>
      </c>
      <c r="B1917" s="40">
        <v>3550</v>
      </c>
      <c r="C1917" s="40">
        <f t="shared" si="183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12">
        <v>3751.69</v>
      </c>
      <c r="U1917" s="3">
        <v>2286.86</v>
      </c>
      <c r="AJ1917" s="2">
        <f t="shared" si="179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N1917" s="2">
        <v>3547</v>
      </c>
      <c r="BO1917" s="2">
        <v>4672.3</v>
      </c>
      <c r="BP1917" s="2">
        <v>2153.25</v>
      </c>
      <c r="BQ1917" s="2">
        <v>4212.1000000000004</v>
      </c>
      <c r="BR1917" s="2">
        <v>2637.26</v>
      </c>
      <c r="BS1917" s="41">
        <v>3598</v>
      </c>
      <c r="BT1917" s="41"/>
      <c r="BY1917" s="2">
        <v>3651</v>
      </c>
      <c r="CA1917" s="2">
        <v>4811.21</v>
      </c>
      <c r="CB1917" s="2">
        <v>2289.42</v>
      </c>
      <c r="CC1917" s="2">
        <v>4351.01</v>
      </c>
      <c r="CD1917" s="2">
        <v>2774.59</v>
      </c>
      <c r="CE1917" s="69">
        <v>3645</v>
      </c>
      <c r="CF1917" s="2">
        <v>4811.21</v>
      </c>
      <c r="CG1917" s="2">
        <v>2289.42</v>
      </c>
      <c r="CH1917" s="2">
        <v>4351.01</v>
      </c>
      <c r="CI1917" s="2">
        <v>2774.59</v>
      </c>
      <c r="CJ1917" s="2">
        <v>4811.21</v>
      </c>
      <c r="CK1917" s="2">
        <v>2289.42</v>
      </c>
      <c r="CL1917" s="2">
        <v>4351.01</v>
      </c>
      <c r="CM1917" s="2">
        <v>2774.59</v>
      </c>
      <c r="CW1917" s="2">
        <v>4270.95</v>
      </c>
      <c r="CX1917" s="2">
        <v>3810.75</v>
      </c>
      <c r="FY1917" s="69"/>
      <c r="FZ1917" s="69"/>
      <c r="GA1917" s="69"/>
      <c r="GB1917" s="41"/>
      <c r="GC1917" s="41"/>
      <c r="GD1917" s="41"/>
      <c r="GE1917" s="41"/>
      <c r="GF1917" s="41"/>
      <c r="GG1917" s="41"/>
      <c r="GH1917" s="41"/>
      <c r="GI1917" s="41"/>
      <c r="GJ1917" s="41"/>
      <c r="GK1917" s="41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41"/>
      <c r="HB1917" s="12">
        <f t="shared" si="180"/>
        <v>4158.3600000000006</v>
      </c>
      <c r="HC1917" s="2">
        <f t="shared" si="181"/>
        <v>3061</v>
      </c>
      <c r="HD1917" s="3">
        <f t="shared" si="182"/>
        <v>3002</v>
      </c>
      <c r="HK1917" s="197"/>
    </row>
    <row r="1918" spans="1:219" x14ac:dyDescent="0.25">
      <c r="A1918" s="82">
        <v>43151</v>
      </c>
      <c r="B1918" s="40">
        <v>3578</v>
      </c>
      <c r="C1918" s="40">
        <f t="shared" si="183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12">
        <v>3771.18</v>
      </c>
      <c r="U1918" s="3">
        <v>2303.8200000000002</v>
      </c>
      <c r="AJ1918" s="2">
        <f t="shared" si="179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N1918" s="2">
        <v>3573</v>
      </c>
      <c r="BO1918" s="2">
        <v>4694.95</v>
      </c>
      <c r="BP1918" s="2">
        <v>2172.44</v>
      </c>
      <c r="BQ1918" s="2">
        <v>4234.75</v>
      </c>
      <c r="BR1918" s="2">
        <v>2656.62</v>
      </c>
      <c r="BS1918" s="41">
        <v>3621</v>
      </c>
      <c r="BT1918" s="41"/>
      <c r="BY1918" s="2">
        <v>3677</v>
      </c>
      <c r="CA1918" s="2">
        <v>4839.18</v>
      </c>
      <c r="CB1918" s="2">
        <v>2313.84</v>
      </c>
      <c r="CC1918" s="2">
        <v>4378.9799999999996</v>
      </c>
      <c r="CD1918" s="2">
        <v>2799.21</v>
      </c>
      <c r="CE1918" s="69">
        <v>3666</v>
      </c>
      <c r="CF1918" s="2">
        <v>4839.18</v>
      </c>
      <c r="CG1918" s="2">
        <v>2313.84</v>
      </c>
      <c r="CH1918" s="2">
        <v>4378.9799999999996</v>
      </c>
      <c r="CI1918" s="2">
        <v>2799.21</v>
      </c>
      <c r="CJ1918" s="2">
        <v>4839.18</v>
      </c>
      <c r="CK1918" s="2">
        <v>2313.84</v>
      </c>
      <c r="CL1918" s="2">
        <v>4378.9799999999996</v>
      </c>
      <c r="CM1918" s="2">
        <v>2799.21</v>
      </c>
      <c r="CW1918" s="2">
        <v>4290.8500000000004</v>
      </c>
      <c r="CX1918" s="2">
        <v>3830.65</v>
      </c>
      <c r="FY1918" s="69"/>
      <c r="FZ1918" s="69"/>
      <c r="GA1918" s="69"/>
      <c r="GB1918" s="41"/>
      <c r="GC1918" s="41"/>
      <c r="GD1918" s="41"/>
      <c r="GE1918" s="41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41"/>
      <c r="HB1918" s="12">
        <f t="shared" si="180"/>
        <v>4175.91</v>
      </c>
      <c r="HC1918" s="2">
        <f t="shared" si="181"/>
        <v>3089.56</v>
      </c>
      <c r="HD1918" s="3">
        <f t="shared" si="182"/>
        <v>3027.76</v>
      </c>
      <c r="HK1918" s="197"/>
    </row>
    <row r="1919" spans="1:219" x14ac:dyDescent="0.25">
      <c r="A1919" s="82">
        <v>43152</v>
      </c>
      <c r="B1919" s="40">
        <v>3595</v>
      </c>
      <c r="C1919" s="40">
        <f t="shared" si="183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12">
        <v>3735.02</v>
      </c>
      <c r="U1919" s="3">
        <v>2270.96</v>
      </c>
      <c r="AJ1919" s="2">
        <f t="shared" si="179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N1919" s="2">
        <v>3595</v>
      </c>
      <c r="BO1919" s="2">
        <v>4631.26</v>
      </c>
      <c r="BP1919" s="2">
        <v>2113.7600000000002</v>
      </c>
      <c r="BQ1919" s="2">
        <v>4171.0600000000004</v>
      </c>
      <c r="BR1919" s="2">
        <v>2597.44</v>
      </c>
      <c r="BS1919" s="41">
        <v>3637</v>
      </c>
      <c r="BT1919" s="41"/>
      <c r="BY1919" s="2">
        <v>3695</v>
      </c>
      <c r="CA1919" s="2">
        <v>4777.51</v>
      </c>
      <c r="CB1919" s="2">
        <v>2257.14</v>
      </c>
      <c r="CC1919" s="2">
        <v>4317.3100000000004</v>
      </c>
      <c r="CD1919" s="2">
        <v>2742.04</v>
      </c>
      <c r="CE1919" s="69">
        <v>3689</v>
      </c>
      <c r="CF1919" s="2">
        <v>4777.51</v>
      </c>
      <c r="CG1919" s="2">
        <v>2257.14</v>
      </c>
      <c r="CH1919" s="2">
        <v>4317.3100000000004</v>
      </c>
      <c r="CI1919" s="2">
        <v>2742.04</v>
      </c>
      <c r="CJ1919" s="2">
        <v>4777.51</v>
      </c>
      <c r="CK1919" s="2">
        <v>2257.14</v>
      </c>
      <c r="CL1919" s="2">
        <v>4317.3100000000004</v>
      </c>
      <c r="CM1919" s="2">
        <v>2742.04</v>
      </c>
      <c r="CW1919" s="2">
        <v>4254.1899999999996</v>
      </c>
      <c r="CX1919" s="2">
        <v>3793.99</v>
      </c>
      <c r="FY1919" s="69"/>
      <c r="FZ1919" s="69"/>
      <c r="GA1919" s="69"/>
      <c r="GB1919" s="41"/>
      <c r="GC1919" s="41"/>
      <c r="GD1919" s="41"/>
      <c r="GE1919" s="41"/>
      <c r="GF1919" s="41"/>
      <c r="GG1919" s="41"/>
      <c r="GH1919" s="41"/>
      <c r="GI1919" s="41"/>
      <c r="GJ1919" s="41"/>
      <c r="GK1919" s="41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41"/>
      <c r="HB1919" s="12">
        <f t="shared" si="180"/>
        <v>4153.9699999999993</v>
      </c>
      <c r="HC1919" s="2">
        <f t="shared" si="181"/>
        <v>3106.9</v>
      </c>
      <c r="HD1919" s="3">
        <f t="shared" si="182"/>
        <v>3043.4</v>
      </c>
      <c r="HK1919" s="197"/>
    </row>
    <row r="1920" spans="1:219" x14ac:dyDescent="0.25">
      <c r="A1920" s="82">
        <v>43153</v>
      </c>
      <c r="B1920" s="40">
        <v>3607</v>
      </c>
      <c r="C1920" s="40">
        <f t="shared" si="183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12">
        <v>3735.02</v>
      </c>
      <c r="U1920" s="3">
        <v>2270.96</v>
      </c>
      <c r="AJ1920" s="2">
        <f t="shared" si="179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N1920" s="2">
        <v>3607</v>
      </c>
      <c r="BO1920" s="2">
        <v>4607.67</v>
      </c>
      <c r="BP1920" s="2">
        <v>2090.64</v>
      </c>
      <c r="BQ1920" s="2">
        <v>4147.47</v>
      </c>
      <c r="BR1920" s="2">
        <v>2574.12</v>
      </c>
      <c r="BS1920" s="41">
        <v>3648</v>
      </c>
      <c r="BT1920" s="41"/>
      <c r="BY1920" s="2">
        <v>3696</v>
      </c>
      <c r="CA1920" s="2">
        <v>4752.84</v>
      </c>
      <c r="CB1920" s="2">
        <v>2232.9499999999998</v>
      </c>
      <c r="CC1920" s="2">
        <v>4292.6400000000003</v>
      </c>
      <c r="CD1920" s="2">
        <v>2717.64</v>
      </c>
      <c r="CE1920" s="69">
        <v>3689</v>
      </c>
      <c r="CF1920" s="2">
        <v>4752.84</v>
      </c>
      <c r="CG1920" s="2">
        <v>2232.9499999999998</v>
      </c>
      <c r="CH1920" s="2">
        <v>4292.6400000000003</v>
      </c>
      <c r="CI1920" s="2">
        <v>2717.64</v>
      </c>
      <c r="CJ1920" s="2">
        <v>4752.84</v>
      </c>
      <c r="CK1920" s="2">
        <v>2232.9499999999998</v>
      </c>
      <c r="CL1920" s="2">
        <v>4292.6400000000003</v>
      </c>
      <c r="CM1920" s="2">
        <v>2717.64</v>
      </c>
      <c r="CW1920" s="2">
        <v>4254.1899999999996</v>
      </c>
      <c r="CX1920" s="2">
        <v>3793.99</v>
      </c>
      <c r="FY1920" s="69"/>
      <c r="FZ1920" s="69"/>
      <c r="GA1920" s="69"/>
      <c r="GB1920" s="41"/>
      <c r="GC1920" s="41"/>
      <c r="GD1920" s="41"/>
      <c r="GE1920" s="41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41"/>
      <c r="HB1920" s="12">
        <f t="shared" si="180"/>
        <v>4177.55</v>
      </c>
      <c r="HC1920" s="2">
        <f t="shared" si="181"/>
        <v>3119.14</v>
      </c>
      <c r="HD1920" s="3">
        <f t="shared" si="182"/>
        <v>3054.44</v>
      </c>
      <c r="HK1920" s="197"/>
    </row>
    <row r="1921" spans="1:219" x14ac:dyDescent="0.25">
      <c r="A1921" s="82">
        <v>43154</v>
      </c>
      <c r="B1921" s="40">
        <v>3578</v>
      </c>
      <c r="C1921" s="40">
        <f t="shared" si="183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12">
        <v>3717.57</v>
      </c>
      <c r="U1921" s="3">
        <v>2257.1799999999998</v>
      </c>
      <c r="AJ1921" s="2">
        <f t="shared" si="179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N1921" s="2">
        <v>3578</v>
      </c>
      <c r="BO1921" s="2">
        <v>4597.6499999999996</v>
      </c>
      <c r="BP1921" s="2">
        <v>2085.3200000000002</v>
      </c>
      <c r="BQ1921" s="2">
        <v>4137.45</v>
      </c>
      <c r="BR1921" s="2">
        <v>2568.7600000000002</v>
      </c>
      <c r="BS1921" s="41">
        <v>3614</v>
      </c>
      <c r="BT1921" s="41"/>
      <c r="BY1921" s="2">
        <v>3670</v>
      </c>
      <c r="CA1921" s="2">
        <v>4742.3999999999996</v>
      </c>
      <c r="CB1921" s="2">
        <v>2227.23</v>
      </c>
      <c r="CC1921" s="2">
        <v>4282.2</v>
      </c>
      <c r="CD1921" s="2">
        <v>2711.87</v>
      </c>
      <c r="CE1921" s="69">
        <v>3650</v>
      </c>
      <c r="CF1921" s="2">
        <v>4742.3999999999996</v>
      </c>
      <c r="CG1921" s="2">
        <v>2227.23</v>
      </c>
      <c r="CH1921" s="2">
        <v>4282.2</v>
      </c>
      <c r="CI1921" s="2">
        <v>2711.87</v>
      </c>
      <c r="CJ1921" s="2">
        <v>4742.3999999999996</v>
      </c>
      <c r="CK1921" s="2">
        <v>2227.23</v>
      </c>
      <c r="CL1921" s="2">
        <v>4282.2</v>
      </c>
      <c r="CM1921" s="2">
        <v>2711.87</v>
      </c>
      <c r="CW1921" s="2">
        <v>4236.13</v>
      </c>
      <c r="CX1921" s="2">
        <v>3775.93</v>
      </c>
      <c r="FY1921" s="69"/>
      <c r="FZ1921" s="69"/>
      <c r="GA1921" s="69"/>
      <c r="GB1921" s="41"/>
      <c r="GC1921" s="41"/>
      <c r="GD1921" s="41"/>
      <c r="GE1921" s="41"/>
      <c r="GF1921" s="41"/>
      <c r="GG1921" s="41"/>
      <c r="GH1921" s="41"/>
      <c r="GI1921" s="41"/>
      <c r="GJ1921" s="41"/>
      <c r="GK1921" s="41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41"/>
      <c r="HB1921" s="12">
        <f t="shared" si="180"/>
        <v>4150.9799999999996</v>
      </c>
      <c r="HC1921" s="2">
        <f t="shared" si="181"/>
        <v>3089.56</v>
      </c>
      <c r="HD1921" s="3">
        <f t="shared" si="182"/>
        <v>3027.76</v>
      </c>
      <c r="HK1921" s="197"/>
    </row>
    <row r="1922" spans="1:219" x14ac:dyDescent="0.25">
      <c r="A1922" s="82">
        <v>43157</v>
      </c>
      <c r="B1922" s="40">
        <v>3574</v>
      </c>
      <c r="C1922" s="40">
        <f t="shared" si="183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12">
        <v>3722.44</v>
      </c>
      <c r="U1922" s="3">
        <v>2261.42</v>
      </c>
      <c r="AJ1922" s="2">
        <f t="shared" si="179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N1922" s="2">
        <v>3574</v>
      </c>
      <c r="BO1922" s="2">
        <v>4614.95</v>
      </c>
      <c r="BP1922" s="2">
        <v>2101.5300000000002</v>
      </c>
      <c r="BQ1922" s="2">
        <v>4154.75</v>
      </c>
      <c r="BR1922" s="2">
        <v>2585.1</v>
      </c>
      <c r="BS1922" s="41">
        <v>3614</v>
      </c>
      <c r="BT1922" s="41"/>
      <c r="BY1922" s="2">
        <v>3660</v>
      </c>
      <c r="CA1922" s="2">
        <v>4761.0200000000004</v>
      </c>
      <c r="CB1922" s="2">
        <v>2244.73</v>
      </c>
      <c r="CC1922" s="2">
        <v>4300.82</v>
      </c>
      <c r="CD1922" s="2">
        <v>2729.52</v>
      </c>
      <c r="CE1922" s="69">
        <v>3610</v>
      </c>
      <c r="CF1922" s="2">
        <v>4761.0200000000004</v>
      </c>
      <c r="CG1922" s="2">
        <v>2244.73</v>
      </c>
      <c r="CH1922" s="2">
        <v>4300.82</v>
      </c>
      <c r="CI1922" s="2">
        <v>2729.52</v>
      </c>
      <c r="CJ1922" s="2">
        <v>4761.0200000000004</v>
      </c>
      <c r="CK1922" s="2">
        <v>2244.73</v>
      </c>
      <c r="CL1922" s="2">
        <v>4300.82</v>
      </c>
      <c r="CM1922" s="2">
        <v>2729.52</v>
      </c>
      <c r="CW1922" s="2">
        <v>4241.1099999999997</v>
      </c>
      <c r="CX1922" s="2">
        <v>3780.91</v>
      </c>
      <c r="FY1922" s="69"/>
      <c r="FZ1922" s="69"/>
      <c r="GA1922" s="69"/>
      <c r="GB1922" s="41"/>
      <c r="GC1922" s="41"/>
      <c r="GD1922" s="41"/>
      <c r="GE1922" s="41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41"/>
      <c r="HB1922" s="12">
        <f t="shared" si="180"/>
        <v>4155.41</v>
      </c>
      <c r="HC1922" s="2">
        <f t="shared" si="181"/>
        <v>3085.48</v>
      </c>
      <c r="HD1922" s="3">
        <f t="shared" si="182"/>
        <v>3024.08</v>
      </c>
      <c r="HK1922" s="197"/>
    </row>
    <row r="1923" spans="1:219" x14ac:dyDescent="0.25">
      <c r="A1923" s="82">
        <v>43158</v>
      </c>
      <c r="B1923" s="40">
        <v>3579</v>
      </c>
      <c r="C1923" s="40">
        <f t="shared" si="183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12">
        <v>3773.29</v>
      </c>
      <c r="U1923" s="3">
        <v>2307.06</v>
      </c>
      <c r="AJ1923" s="2">
        <f t="shared" si="179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S1923" s="2">
        <v>3634</v>
      </c>
      <c r="BU1923" s="2">
        <v>4772.67</v>
      </c>
      <c r="BV1923" s="2">
        <v>2250.14</v>
      </c>
      <c r="BW1923" s="2">
        <v>4312.47</v>
      </c>
      <c r="BX1923" s="2">
        <v>2734.98</v>
      </c>
      <c r="BY1923" s="2">
        <v>3679</v>
      </c>
      <c r="CA1923" s="2">
        <v>4851.07</v>
      </c>
      <c r="CB1923" s="2">
        <v>2327</v>
      </c>
      <c r="CC1923" s="2">
        <v>4390.87</v>
      </c>
      <c r="CD1923" s="2">
        <v>2812.49</v>
      </c>
      <c r="CE1923" s="69">
        <v>3650</v>
      </c>
      <c r="CF1923" s="2">
        <v>4851.07</v>
      </c>
      <c r="CG1923" s="2">
        <v>2327</v>
      </c>
      <c r="CH1923" s="2">
        <v>4390.87</v>
      </c>
      <c r="CI1923" s="2">
        <v>2812.49</v>
      </c>
      <c r="CJ1923" s="2">
        <v>4851.07</v>
      </c>
      <c r="CK1923" s="2">
        <v>2327</v>
      </c>
      <c r="CL1923" s="2">
        <v>4390.87</v>
      </c>
      <c r="CM1923" s="2">
        <v>2812.49</v>
      </c>
      <c r="CW1923" s="2">
        <v>4245.34</v>
      </c>
      <c r="CX1923" s="2">
        <v>3785.14</v>
      </c>
      <c r="FY1923" s="69"/>
      <c r="FZ1923" s="69"/>
      <c r="GA1923" s="69"/>
      <c r="GB1923" s="41"/>
      <c r="GC1923" s="41"/>
      <c r="GD1923" s="41"/>
      <c r="GE1923" s="41"/>
      <c r="GF1923" s="41"/>
      <c r="GG1923" s="41"/>
      <c r="GH1923" s="41"/>
      <c r="GI1923" s="41"/>
      <c r="GJ1923" s="41"/>
      <c r="GK1923" s="41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41"/>
      <c r="HB1923" s="12">
        <f t="shared" si="180"/>
        <v>4190.84</v>
      </c>
      <c r="HC1923" s="2">
        <f t="shared" si="181"/>
        <v>3090.58</v>
      </c>
      <c r="HD1923" s="3">
        <f t="shared" si="182"/>
        <v>3028.6800000000003</v>
      </c>
      <c r="HK1923" s="197"/>
    </row>
    <row r="1924" spans="1:219" x14ac:dyDescent="0.25">
      <c r="A1924" s="82">
        <v>43159</v>
      </c>
      <c r="B1924" s="40">
        <v>3560</v>
      </c>
      <c r="C1924" s="40">
        <f t="shared" si="183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12">
        <v>3778.49</v>
      </c>
      <c r="U1924" s="3">
        <v>2310.1799999999998</v>
      </c>
      <c r="AJ1924" s="2">
        <f t="shared" si="179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N1924" s="2">
        <v>3560</v>
      </c>
      <c r="BS1924" s="2">
        <v>3614</v>
      </c>
      <c r="BU1924" s="2">
        <v>4774.99</v>
      </c>
      <c r="BV1924" s="2">
        <v>2249.79</v>
      </c>
      <c r="BW1924" s="2">
        <v>4314.79</v>
      </c>
      <c r="BX1924" s="2">
        <v>2734.62</v>
      </c>
      <c r="BY1924" s="2">
        <v>3661</v>
      </c>
      <c r="CA1924" s="2">
        <v>4909.7299999999996</v>
      </c>
      <c r="CB1924" s="2">
        <v>2381.88</v>
      </c>
      <c r="CC1924" s="2">
        <v>4449.53</v>
      </c>
      <c r="CD1924" s="2">
        <v>2867.83</v>
      </c>
      <c r="CE1924" s="69">
        <v>3648</v>
      </c>
      <c r="CF1924" s="2">
        <v>4909.7299999999996</v>
      </c>
      <c r="CG1924" s="2">
        <v>2381.88</v>
      </c>
      <c r="CH1924" s="2">
        <v>4449.53</v>
      </c>
      <c r="CI1924" s="2">
        <v>2867.83</v>
      </c>
      <c r="CJ1924" s="2">
        <v>4909.7299999999996</v>
      </c>
      <c r="CK1924" s="2">
        <v>2381.88</v>
      </c>
      <c r="CL1924" s="2">
        <v>4449.53</v>
      </c>
      <c r="CM1924" s="2">
        <v>2867.83</v>
      </c>
      <c r="CW1924" s="2">
        <v>4298.3100000000004</v>
      </c>
      <c r="CX1924" s="2">
        <v>3838.11</v>
      </c>
      <c r="FY1924" s="69"/>
      <c r="FZ1924" s="69"/>
      <c r="GA1924" s="69"/>
      <c r="GB1924" s="41"/>
      <c r="GC1924" s="41"/>
      <c r="GD1924" s="41"/>
      <c r="GE1924" s="41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41"/>
      <c r="HB1924" s="12">
        <f t="shared" si="180"/>
        <v>4242.1100000000006</v>
      </c>
      <c r="HC1924" s="2">
        <f t="shared" si="181"/>
        <v>3071.2000000000003</v>
      </c>
      <c r="HD1924" s="3">
        <f t="shared" si="182"/>
        <v>3011.2000000000003</v>
      </c>
      <c r="HK1924" s="197"/>
    </row>
    <row r="1925" spans="1:219" x14ac:dyDescent="0.25">
      <c r="A1925" s="83">
        <v>43160</v>
      </c>
      <c r="B1925" s="40">
        <v>3630</v>
      </c>
      <c r="C1925" s="40">
        <f t="shared" si="183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12">
        <v>3805.1</v>
      </c>
      <c r="U1925" s="3">
        <v>2334.75</v>
      </c>
      <c r="AJ1925" s="2">
        <f t="shared" si="179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S1925" s="2">
        <v>3694</v>
      </c>
      <c r="BU1925" s="2">
        <v>4888.1899999999996</v>
      </c>
      <c r="BV1925" s="2">
        <v>2346.79</v>
      </c>
      <c r="BW1925" s="2">
        <v>4427.99</v>
      </c>
      <c r="BX1925" s="2">
        <v>2832.45</v>
      </c>
      <c r="BY1925" s="2">
        <v>3738</v>
      </c>
      <c r="CA1925" s="2">
        <v>5015.91</v>
      </c>
      <c r="CB1925" s="2">
        <v>2472</v>
      </c>
      <c r="CC1925" s="2">
        <v>4555.71</v>
      </c>
      <c r="CD1925" s="2">
        <v>2958.72</v>
      </c>
      <c r="CE1925" s="69">
        <v>3710</v>
      </c>
      <c r="CF1925" s="2">
        <v>5015.91</v>
      </c>
      <c r="CG1925" s="2">
        <v>2472</v>
      </c>
      <c r="CH1925" s="2">
        <v>4555.71</v>
      </c>
      <c r="CI1925" s="2">
        <v>2958.72</v>
      </c>
      <c r="CJ1925" s="2">
        <v>5015.91</v>
      </c>
      <c r="CK1925" s="2">
        <v>2472</v>
      </c>
      <c r="CL1925" s="2">
        <v>4555.71</v>
      </c>
      <c r="CM1925" s="2">
        <v>2958.72</v>
      </c>
      <c r="CW1925" s="2">
        <v>4325.22</v>
      </c>
      <c r="CX1925" s="2">
        <v>3865.02</v>
      </c>
      <c r="FY1925" s="69"/>
      <c r="FZ1925" s="69"/>
      <c r="GA1925" s="69"/>
      <c r="GB1925" s="41"/>
      <c r="GC1925" s="41"/>
      <c r="GD1925" s="41"/>
      <c r="GE1925" s="41"/>
      <c r="GF1925" s="41"/>
      <c r="GG1925" s="41"/>
      <c r="GH1925" s="41"/>
      <c r="GI1925" s="41"/>
      <c r="GJ1925" s="41"/>
      <c r="GK1925" s="41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41"/>
      <c r="HB1925" s="12">
        <f t="shared" si="180"/>
        <v>4291.5</v>
      </c>
      <c r="HC1925" s="2">
        <f t="shared" si="181"/>
        <v>3142.6</v>
      </c>
      <c r="HD1925" s="3">
        <f t="shared" si="182"/>
        <v>3075.6000000000004</v>
      </c>
      <c r="HK1925" s="197"/>
    </row>
    <row r="1926" spans="1:219" x14ac:dyDescent="0.25">
      <c r="A1926" s="83">
        <v>43161</v>
      </c>
      <c r="B1926" s="40">
        <v>3611</v>
      </c>
      <c r="C1926" s="40">
        <f t="shared" si="183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12">
        <v>3836.9</v>
      </c>
      <c r="U1926" s="3">
        <v>2362.44</v>
      </c>
      <c r="AJ1926" s="2">
        <f t="shared" si="179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S1926" s="2">
        <v>3674</v>
      </c>
      <c r="BU1926" s="2">
        <v>5023.7700000000004</v>
      </c>
      <c r="BV1926" s="2">
        <v>2474.6999999999998</v>
      </c>
      <c r="BW1926" s="2">
        <v>4563.57</v>
      </c>
      <c r="BX1926" s="2">
        <v>2961.44</v>
      </c>
      <c r="BY1926" s="2">
        <v>3725</v>
      </c>
      <c r="CA1926" s="2">
        <v>5149.55</v>
      </c>
      <c r="CB1926" s="2">
        <v>2598</v>
      </c>
      <c r="CC1926" s="2">
        <v>4689.3500000000004</v>
      </c>
      <c r="CD1926" s="2">
        <v>3085.79</v>
      </c>
      <c r="CE1926" s="69">
        <v>3700</v>
      </c>
      <c r="CF1926" s="2">
        <v>5149.55</v>
      </c>
      <c r="CG1926" s="2">
        <v>2598</v>
      </c>
      <c r="CH1926" s="2">
        <v>4689.3500000000004</v>
      </c>
      <c r="CI1926" s="2">
        <v>3085.79</v>
      </c>
      <c r="CJ1926" s="2">
        <v>5149.55</v>
      </c>
      <c r="CK1926" s="2">
        <v>2598</v>
      </c>
      <c r="CL1926" s="2">
        <v>4689.3500000000004</v>
      </c>
      <c r="CM1926" s="2">
        <v>3085.79</v>
      </c>
      <c r="CW1926" s="2">
        <v>4345.57</v>
      </c>
      <c r="CX1926" s="2">
        <v>3885.37</v>
      </c>
      <c r="FY1926" s="69"/>
      <c r="FZ1926" s="69"/>
      <c r="GA1926" s="69"/>
      <c r="GB1926" s="41"/>
      <c r="GC1926" s="41"/>
      <c r="GD1926" s="41"/>
      <c r="GE1926" s="41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41"/>
      <c r="HB1926" s="12">
        <f t="shared" si="180"/>
        <v>4345.3100000000004</v>
      </c>
      <c r="HC1926" s="2">
        <f t="shared" si="181"/>
        <v>3123.2200000000003</v>
      </c>
      <c r="HD1926" s="3">
        <f t="shared" si="182"/>
        <v>3058.1200000000003</v>
      </c>
      <c r="HK1926" s="197"/>
    </row>
    <row r="1927" spans="1:219" x14ac:dyDescent="0.25">
      <c r="A1927" s="83">
        <v>43164</v>
      </c>
      <c r="B1927" s="40">
        <v>3643</v>
      </c>
      <c r="C1927" s="40">
        <f t="shared" si="183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12">
        <v>3819.78</v>
      </c>
      <c r="U1927" s="3">
        <v>2347.5300000000002</v>
      </c>
      <c r="AJ1927" s="2">
        <f t="shared" si="179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S1927" s="2">
        <v>3708</v>
      </c>
      <c r="BU1927" s="2">
        <v>4966.26</v>
      </c>
      <c r="BV1927" s="2">
        <v>2421.0100000000002</v>
      </c>
      <c r="BW1927" s="2">
        <v>4506.0600000000004</v>
      </c>
      <c r="BX1927" s="2">
        <v>2907.3</v>
      </c>
      <c r="BY1927" s="2">
        <v>3756</v>
      </c>
      <c r="CA1927" s="2">
        <v>5100.1499999999996</v>
      </c>
      <c r="CB1927" s="2">
        <v>2552.2800000000002</v>
      </c>
      <c r="CC1927" s="2">
        <v>4639.95</v>
      </c>
      <c r="CD1927" s="2">
        <v>3039.68</v>
      </c>
      <c r="CE1927" s="73">
        <v>3721</v>
      </c>
      <c r="CF1927" s="2">
        <v>5100.1499999999996</v>
      </c>
      <c r="CG1927" s="2">
        <v>2552.2800000000002</v>
      </c>
      <c r="CH1927" s="2">
        <v>4639.95</v>
      </c>
      <c r="CI1927" s="2">
        <v>3039.68</v>
      </c>
      <c r="CJ1927" s="2">
        <v>5100.1499999999996</v>
      </c>
      <c r="CK1927" s="2">
        <v>2552.2800000000002</v>
      </c>
      <c r="CL1927" s="2">
        <v>4639.95</v>
      </c>
      <c r="CM1927" s="2">
        <v>3039.68</v>
      </c>
      <c r="CW1927" s="2">
        <v>4352.25</v>
      </c>
      <c r="CX1927" s="2">
        <v>3892.05</v>
      </c>
      <c r="FY1927" s="84"/>
      <c r="FZ1927" s="84"/>
      <c r="GA1927" s="84"/>
      <c r="GB1927" s="66"/>
      <c r="GC1927" s="66"/>
      <c r="GD1927" s="66"/>
      <c r="GE1927" s="66"/>
      <c r="GF1927" s="66"/>
      <c r="GG1927" s="66"/>
      <c r="GH1927" s="66"/>
      <c r="GI1927" s="66"/>
      <c r="GJ1927" s="66"/>
      <c r="GK1927" s="66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66"/>
      <c r="HB1927" s="12">
        <f t="shared" si="180"/>
        <v>4329.24</v>
      </c>
      <c r="HC1927" s="2">
        <f t="shared" si="181"/>
        <v>3155.86</v>
      </c>
      <c r="HD1927" s="3">
        <f t="shared" si="182"/>
        <v>3087.56</v>
      </c>
      <c r="HK1927" s="197"/>
    </row>
    <row r="1928" spans="1:219" x14ac:dyDescent="0.25">
      <c r="A1928" s="83">
        <v>43165</v>
      </c>
      <c r="B1928" s="40">
        <v>3610</v>
      </c>
      <c r="C1928" s="40">
        <f t="shared" si="183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12">
        <v>3800.2</v>
      </c>
      <c r="U1928" s="3">
        <v>2330.4899999999998</v>
      </c>
      <c r="AJ1928" s="2">
        <f t="shared" ref="AJ1928:AJ1991" si="184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S1928" s="2">
        <v>3673</v>
      </c>
      <c r="BU1928" s="2">
        <v>4989.9399999999996</v>
      </c>
      <c r="BV1928" s="2">
        <v>2447.31</v>
      </c>
      <c r="BW1928" s="2">
        <v>4529.74</v>
      </c>
      <c r="BX1928" s="2">
        <v>2933.82</v>
      </c>
      <c r="BY1928" s="2">
        <v>3720</v>
      </c>
      <c r="CA1928" s="2">
        <v>5111.9399999999996</v>
      </c>
      <c r="CB1928" s="2">
        <v>2566.92</v>
      </c>
      <c r="CC1928" s="2">
        <v>4651.74</v>
      </c>
      <c r="CD1928" s="2">
        <v>3054.44</v>
      </c>
      <c r="CE1928" s="69">
        <v>3700</v>
      </c>
      <c r="CF1928" s="2">
        <v>5111.9399999999996</v>
      </c>
      <c r="CG1928" s="2">
        <v>2566.92</v>
      </c>
      <c r="CH1928" s="2">
        <v>4651.74</v>
      </c>
      <c r="CI1928" s="2">
        <v>3054.44</v>
      </c>
      <c r="CJ1928" s="2">
        <v>5111.9399999999996</v>
      </c>
      <c r="CK1928" s="2">
        <v>2566.92</v>
      </c>
      <c r="CL1928" s="2">
        <v>4651.74</v>
      </c>
      <c r="CM1928" s="2">
        <v>3054.44</v>
      </c>
      <c r="CW1928" s="2">
        <v>4320.2299999999996</v>
      </c>
      <c r="CX1928" s="2">
        <v>3860.03</v>
      </c>
      <c r="FY1928" s="69"/>
      <c r="FZ1928" s="69"/>
      <c r="GA1928" s="69"/>
      <c r="GB1928" s="41"/>
      <c r="GC1928" s="41"/>
      <c r="GD1928" s="41"/>
      <c r="GE1928" s="41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41"/>
      <c r="HB1928" s="12">
        <f t="shared" si="180"/>
        <v>4310.88</v>
      </c>
      <c r="HC1928" s="2">
        <f t="shared" si="181"/>
        <v>3122.2000000000003</v>
      </c>
      <c r="HD1928" s="3">
        <f t="shared" si="182"/>
        <v>3057.2000000000003</v>
      </c>
      <c r="HK1928" s="197"/>
    </row>
    <row r="1929" spans="1:219" x14ac:dyDescent="0.25">
      <c r="A1929" s="83">
        <v>43166</v>
      </c>
      <c r="B1929" s="40">
        <v>3645</v>
      </c>
      <c r="C1929" s="40">
        <f t="shared" si="183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12">
        <v>3831.82</v>
      </c>
      <c r="U1929" s="3">
        <v>2359.44</v>
      </c>
      <c r="AJ1929" s="2">
        <f t="shared" si="184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S1929" s="2">
        <v>3710</v>
      </c>
      <c r="BU1929" s="2">
        <v>4954.21</v>
      </c>
      <c r="BV1929" s="2">
        <v>2409.1999999999998</v>
      </c>
      <c r="BW1929" s="2">
        <v>4494.01</v>
      </c>
      <c r="BX1929" s="2">
        <v>2895.39</v>
      </c>
      <c r="BY1929" s="2">
        <v>3755</v>
      </c>
      <c r="CA1929" s="2">
        <v>5028.3500000000004</v>
      </c>
      <c r="CB1929" s="2">
        <v>2481.89</v>
      </c>
      <c r="CC1929" s="2">
        <v>4568.1499999999996</v>
      </c>
      <c r="CD1929" s="2">
        <v>2968.69</v>
      </c>
      <c r="CE1929" s="69">
        <v>3727</v>
      </c>
      <c r="CF1929" s="2">
        <v>5028.3500000000004</v>
      </c>
      <c r="CG1929" s="2">
        <v>2481.89</v>
      </c>
      <c r="CH1929" s="2">
        <v>4568.1499999999996</v>
      </c>
      <c r="CI1929" s="2">
        <v>2968.69</v>
      </c>
      <c r="CJ1929" s="2">
        <v>5028.3500000000004</v>
      </c>
      <c r="CK1929" s="2">
        <v>2481.89</v>
      </c>
      <c r="CL1929" s="2">
        <v>4568.1499999999996</v>
      </c>
      <c r="CM1929" s="2">
        <v>2968.69</v>
      </c>
      <c r="CW1929" s="2">
        <v>4352.25</v>
      </c>
      <c r="CX1929" s="2">
        <v>3892.05</v>
      </c>
      <c r="FY1929" s="69"/>
      <c r="FZ1929" s="69"/>
      <c r="GA1929" s="69"/>
      <c r="GB1929" s="41"/>
      <c r="GC1929" s="41"/>
      <c r="GD1929" s="41"/>
      <c r="GE1929" s="41"/>
      <c r="GF1929" s="41"/>
      <c r="GG1929" s="41"/>
      <c r="GH1929" s="41"/>
      <c r="GI1929" s="41"/>
      <c r="GJ1929" s="41"/>
      <c r="GK1929" s="41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41"/>
      <c r="HB1929" s="12">
        <f t="shared" si="180"/>
        <v>4365.38</v>
      </c>
      <c r="HC1929" s="2">
        <f t="shared" si="181"/>
        <v>3157.9</v>
      </c>
      <c r="HD1929" s="3">
        <f t="shared" si="182"/>
        <v>3089.4</v>
      </c>
      <c r="HK1929" s="197"/>
    </row>
    <row r="1930" spans="1:219" x14ac:dyDescent="0.25">
      <c r="A1930" s="83">
        <v>43167</v>
      </c>
      <c r="B1930" s="40">
        <v>3643</v>
      </c>
      <c r="C1930" s="40">
        <f t="shared" si="183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12">
        <v>3821.99</v>
      </c>
      <c r="U1930" s="3">
        <v>2350.88</v>
      </c>
      <c r="AJ1930" s="2">
        <f t="shared" si="184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S1930" s="2">
        <v>3708</v>
      </c>
      <c r="BU1930" s="2">
        <v>4942.16</v>
      </c>
      <c r="BV1930" s="2">
        <v>2398.9299999999998</v>
      </c>
      <c r="BW1930" s="2">
        <v>4481.96</v>
      </c>
      <c r="BX1930" s="2">
        <v>2885.03</v>
      </c>
      <c r="BY1930" s="2">
        <v>3756</v>
      </c>
      <c r="CA1930" s="2">
        <v>5016.05</v>
      </c>
      <c r="CB1930" s="2">
        <v>2471.37</v>
      </c>
      <c r="CC1930" s="2">
        <v>4555.8500000000004</v>
      </c>
      <c r="CD1930" s="2">
        <v>2958.08</v>
      </c>
      <c r="CE1930" s="69">
        <v>3730</v>
      </c>
      <c r="CF1930" s="2">
        <v>5016.05</v>
      </c>
      <c r="CG1930" s="2">
        <v>2471.37</v>
      </c>
      <c r="CH1930" s="2">
        <v>4555.8500000000004</v>
      </c>
      <c r="CI1930" s="2">
        <v>2958.08</v>
      </c>
      <c r="CJ1930" s="2">
        <v>5016.05</v>
      </c>
      <c r="CK1930" s="2">
        <v>2471.37</v>
      </c>
      <c r="CL1930" s="2">
        <v>4555.8500000000004</v>
      </c>
      <c r="CM1930" s="2">
        <v>2958.08</v>
      </c>
      <c r="CW1930" s="2">
        <v>4342.22</v>
      </c>
      <c r="CX1930" s="2">
        <v>3882.02</v>
      </c>
      <c r="FY1930" s="69"/>
      <c r="FZ1930" s="69"/>
      <c r="GA1930" s="69"/>
      <c r="GB1930" s="41"/>
      <c r="GC1930" s="41"/>
      <c r="GD1930" s="41"/>
      <c r="GE1930" s="41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41"/>
      <c r="HB1930" s="12">
        <f t="shared" si="180"/>
        <v>4356.08</v>
      </c>
      <c r="HC1930" s="2">
        <f t="shared" si="181"/>
        <v>3155.86</v>
      </c>
      <c r="HD1930" s="3">
        <f t="shared" si="182"/>
        <v>3087.56</v>
      </c>
      <c r="HK1930" s="197"/>
    </row>
    <row r="1931" spans="1:219" x14ac:dyDescent="0.25">
      <c r="A1931" s="83">
        <v>43168</v>
      </c>
      <c r="B1931" s="40">
        <v>3635</v>
      </c>
      <c r="C1931" s="40">
        <f t="shared" si="183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12">
        <v>3795.31</v>
      </c>
      <c r="U1931" s="3">
        <v>2326.23</v>
      </c>
      <c r="AJ1931" s="2">
        <f t="shared" si="184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S1931" s="2">
        <v>3702</v>
      </c>
      <c r="BU1931" s="2">
        <v>4936.03</v>
      </c>
      <c r="BV1931" s="2">
        <v>2395.23</v>
      </c>
      <c r="BW1931" s="2">
        <v>4475.83</v>
      </c>
      <c r="BX1931" s="2">
        <v>2881.3</v>
      </c>
      <c r="BY1931" s="2">
        <v>3755</v>
      </c>
      <c r="CA1931" s="2">
        <v>5009.55</v>
      </c>
      <c r="CB1931" s="2">
        <v>2467.3000000000002</v>
      </c>
      <c r="CC1931" s="2">
        <v>4549.3500000000004</v>
      </c>
      <c r="CD1931" s="2">
        <v>2953.99</v>
      </c>
      <c r="CE1931" s="69">
        <v>3731</v>
      </c>
      <c r="CF1931" s="2">
        <v>5009.55</v>
      </c>
      <c r="CG1931" s="2">
        <v>2467.3000000000002</v>
      </c>
      <c r="CH1931" s="2">
        <v>4549.3500000000004</v>
      </c>
      <c r="CI1931" s="2">
        <v>2953.99</v>
      </c>
      <c r="CJ1931" s="2">
        <v>5009.55</v>
      </c>
      <c r="CK1931" s="2">
        <v>2467.3000000000002</v>
      </c>
      <c r="CL1931" s="2">
        <v>4549.3500000000004</v>
      </c>
      <c r="CM1931" s="2">
        <v>2953.99</v>
      </c>
      <c r="CW1931" s="2">
        <v>4315.2299999999996</v>
      </c>
      <c r="CX1931" s="2">
        <v>3855.03</v>
      </c>
      <c r="FY1931" s="69"/>
      <c r="FZ1931" s="69"/>
      <c r="GA1931" s="69"/>
      <c r="GB1931" s="41"/>
      <c r="GC1931" s="41"/>
      <c r="GD1931" s="41"/>
      <c r="GE1931" s="41"/>
      <c r="GF1931" s="41"/>
      <c r="GG1931" s="41"/>
      <c r="GH1931" s="41"/>
      <c r="GI1931" s="41"/>
      <c r="GJ1931" s="41"/>
      <c r="GK1931" s="41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41"/>
      <c r="HB1931" s="12">
        <f t="shared" si="180"/>
        <v>4306.29</v>
      </c>
      <c r="HC1931" s="2">
        <f t="shared" si="181"/>
        <v>3147.7000000000003</v>
      </c>
      <c r="HD1931" s="3">
        <f t="shared" si="182"/>
        <v>3080.2000000000003</v>
      </c>
      <c r="HK1931" s="197"/>
    </row>
    <row r="1932" spans="1:219" x14ac:dyDescent="0.25">
      <c r="A1932" s="83">
        <v>43171</v>
      </c>
      <c r="B1932" s="40">
        <v>3640</v>
      </c>
      <c r="C1932" s="40">
        <f t="shared" si="183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12">
        <v>3800.2</v>
      </c>
      <c r="U1932" s="3">
        <v>2330.4899999999998</v>
      </c>
      <c r="AJ1932" s="2">
        <f t="shared" si="184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S1932" s="2">
        <v>3697</v>
      </c>
      <c r="BU1932" s="2">
        <v>4870.28</v>
      </c>
      <c r="BV1932" s="2">
        <v>2330.0100000000002</v>
      </c>
      <c r="BW1932" s="2">
        <v>4410.08</v>
      </c>
      <c r="BX1932" s="2">
        <v>2815.52</v>
      </c>
      <c r="BY1932" s="2">
        <v>3740</v>
      </c>
      <c r="CA1932" s="2">
        <v>4943.92</v>
      </c>
      <c r="CB1932" s="2">
        <v>2402.1999999999998</v>
      </c>
      <c r="CC1932" s="2">
        <v>4483.72</v>
      </c>
      <c r="CD1932" s="2">
        <v>2888.33</v>
      </c>
      <c r="CE1932" s="69">
        <v>3716</v>
      </c>
      <c r="CF1932" s="2">
        <v>4943.92</v>
      </c>
      <c r="CG1932" s="2">
        <v>2402.1999999999998</v>
      </c>
      <c r="CH1932" s="2">
        <v>4483.72</v>
      </c>
      <c r="CI1932" s="2">
        <v>2888.33</v>
      </c>
      <c r="CJ1932" s="2">
        <v>4943.92</v>
      </c>
      <c r="CK1932" s="2">
        <v>2402.1999999999998</v>
      </c>
      <c r="CL1932" s="2">
        <v>4483.72</v>
      </c>
      <c r="CM1932" s="2">
        <v>2888.33</v>
      </c>
      <c r="CW1932" s="2">
        <v>4308.26</v>
      </c>
      <c r="CX1932" s="2">
        <v>3848.06</v>
      </c>
      <c r="FY1932" s="69"/>
      <c r="FZ1932" s="69"/>
      <c r="GA1932" s="69"/>
      <c r="GB1932" s="41"/>
      <c r="GC1932" s="41"/>
      <c r="GD1932" s="41"/>
      <c r="GE1932" s="41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41"/>
      <c r="HB1932" s="12">
        <f t="shared" si="180"/>
        <v>4370.71</v>
      </c>
      <c r="HC1932" s="2">
        <f t="shared" si="181"/>
        <v>3152.8</v>
      </c>
      <c r="HD1932" s="3">
        <f t="shared" si="182"/>
        <v>3084.8</v>
      </c>
      <c r="HK1932" s="197"/>
    </row>
    <row r="1933" spans="1:219" x14ac:dyDescent="0.25">
      <c r="A1933" s="83">
        <v>43172</v>
      </c>
      <c r="B1933" s="40">
        <v>3656</v>
      </c>
      <c r="C1933" s="40">
        <f t="shared" si="183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12">
        <v>3776.05</v>
      </c>
      <c r="U1933" s="3">
        <v>2308.06</v>
      </c>
      <c r="AJ1933" s="2">
        <f t="shared" si="184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S1933" s="2">
        <v>3718</v>
      </c>
      <c r="BU1933" s="2">
        <v>4855.47</v>
      </c>
      <c r="BV1933" s="2">
        <v>2317.41</v>
      </c>
      <c r="BW1933" s="2">
        <v>4395.2700000000004</v>
      </c>
      <c r="BX1933" s="2">
        <v>2802.8</v>
      </c>
      <c r="BY1933" s="2">
        <v>3755</v>
      </c>
      <c r="CA1933" s="2">
        <v>4929.8999999999996</v>
      </c>
      <c r="CB1933" s="2">
        <v>2390.38</v>
      </c>
      <c r="CC1933" s="2">
        <v>4469.7</v>
      </c>
      <c r="CD1933" s="2">
        <v>2876.4</v>
      </c>
      <c r="CE1933" s="69">
        <v>3735</v>
      </c>
      <c r="CF1933" s="2">
        <v>4929.8999999999996</v>
      </c>
      <c r="CG1933" s="2">
        <v>2390.38</v>
      </c>
      <c r="CH1933" s="2">
        <v>4469.7</v>
      </c>
      <c r="CI1933" s="2">
        <v>2876.4</v>
      </c>
      <c r="CJ1933" s="2">
        <v>4929.8999999999996</v>
      </c>
      <c r="CK1933" s="2">
        <v>2390.38</v>
      </c>
      <c r="CL1933" s="2">
        <v>4469.7</v>
      </c>
      <c r="CM1933" s="2">
        <v>2876.4</v>
      </c>
      <c r="CW1933" s="2">
        <v>4295.83</v>
      </c>
      <c r="CX1933" s="2">
        <v>3835.63</v>
      </c>
      <c r="FY1933" s="69"/>
      <c r="FZ1933" s="69"/>
      <c r="GA1933" s="69"/>
      <c r="GB1933" s="41"/>
      <c r="GC1933" s="41"/>
      <c r="GD1933" s="41"/>
      <c r="GE1933" s="41"/>
      <c r="GF1933" s="41"/>
      <c r="GG1933" s="41"/>
      <c r="GH1933" s="41"/>
      <c r="GI1933" s="41"/>
      <c r="GJ1933" s="41"/>
      <c r="GK1933" s="41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41"/>
      <c r="HB1933" s="12">
        <f t="shared" ref="HB1933:HB1996" si="185">J1933+230</f>
        <v>4394.7299999999996</v>
      </c>
      <c r="HC1933" s="2">
        <f t="shared" si="181"/>
        <v>3169.12</v>
      </c>
      <c r="HD1933" s="3">
        <f t="shared" si="182"/>
        <v>3099.52</v>
      </c>
      <c r="HK1933" s="197"/>
    </row>
    <row r="1934" spans="1:219" x14ac:dyDescent="0.25">
      <c r="A1934" s="83">
        <v>43173</v>
      </c>
      <c r="B1934" s="40">
        <v>3673</v>
      </c>
      <c r="C1934" s="40">
        <f t="shared" si="183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12">
        <v>3797.43</v>
      </c>
      <c r="U1934" s="3">
        <v>2329.48</v>
      </c>
      <c r="AJ1934" s="2">
        <f t="shared" si="184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S1934" s="2">
        <v>3717</v>
      </c>
      <c r="BU1934" s="2">
        <v>4852.51</v>
      </c>
      <c r="BV1934" s="2">
        <v>2314.89</v>
      </c>
      <c r="BW1934" s="2">
        <v>4392.3100000000004</v>
      </c>
      <c r="BX1934" s="2">
        <v>2800.28</v>
      </c>
      <c r="BY1934" s="2">
        <v>3748</v>
      </c>
      <c r="CA1934" s="2">
        <v>4926.87</v>
      </c>
      <c r="CB1934" s="2">
        <v>2387.79</v>
      </c>
      <c r="CC1934" s="2">
        <v>4466.67</v>
      </c>
      <c r="CD1934" s="2">
        <v>2873.8</v>
      </c>
      <c r="CE1934" s="69">
        <v>3719</v>
      </c>
      <c r="CF1934" s="2">
        <v>4926.87</v>
      </c>
      <c r="CG1934" s="2">
        <v>2387.79</v>
      </c>
      <c r="CH1934" s="2">
        <v>4466.67</v>
      </c>
      <c r="CI1934" s="2">
        <v>2873.8</v>
      </c>
      <c r="CJ1934" s="2">
        <v>4926.87</v>
      </c>
      <c r="CK1934" s="2">
        <v>2387.79</v>
      </c>
      <c r="CL1934" s="2">
        <v>4466.67</v>
      </c>
      <c r="CM1934" s="2">
        <v>2873.8</v>
      </c>
      <c r="CW1934" s="2">
        <v>4317.1499999999996</v>
      </c>
      <c r="CX1934" s="2">
        <v>3856.95</v>
      </c>
      <c r="FY1934" s="69"/>
      <c r="FZ1934" s="69"/>
      <c r="GA1934" s="69"/>
      <c r="GB1934" s="41"/>
      <c r="GC1934" s="41"/>
      <c r="GD1934" s="41"/>
      <c r="GE1934" s="41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41"/>
      <c r="HB1934" s="12">
        <f t="shared" si="185"/>
        <v>4392.3500000000004</v>
      </c>
      <c r="HC1934" s="2">
        <f t="shared" si="181"/>
        <v>3186.46</v>
      </c>
      <c r="HD1934" s="3">
        <f t="shared" si="182"/>
        <v>3115.1600000000003</v>
      </c>
      <c r="HK1934" s="197"/>
    </row>
    <row r="1935" spans="1:219" x14ac:dyDescent="0.25">
      <c r="A1935" s="83">
        <v>43174</v>
      </c>
      <c r="B1935" s="40">
        <v>3707</v>
      </c>
      <c r="C1935" s="40">
        <f t="shared" si="183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12">
        <v>3826.91</v>
      </c>
      <c r="U1935" s="3">
        <v>2355.16</v>
      </c>
      <c r="AJ1935" s="2">
        <f t="shared" si="184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S1935" s="2">
        <v>3740</v>
      </c>
      <c r="BU1935" s="2">
        <v>4900.08</v>
      </c>
      <c r="BV1935" s="2">
        <v>2356.91</v>
      </c>
      <c r="BW1935" s="2">
        <v>4439.88</v>
      </c>
      <c r="BX1935" s="2">
        <v>2842.65</v>
      </c>
      <c r="BY1935" s="2">
        <v>3743</v>
      </c>
      <c r="CA1935" s="2">
        <v>4975.2</v>
      </c>
      <c r="CB1935" s="2">
        <v>2430.5500000000002</v>
      </c>
      <c r="CC1935" s="2">
        <v>4515</v>
      </c>
      <c r="CD1935" s="2">
        <v>2916.92</v>
      </c>
      <c r="CE1935" s="69">
        <v>3720</v>
      </c>
      <c r="CF1935" s="2">
        <v>4975.2</v>
      </c>
      <c r="CG1935" s="2">
        <v>2430.5500000000002</v>
      </c>
      <c r="CH1935" s="2">
        <v>4515</v>
      </c>
      <c r="CI1935" s="2">
        <v>2916.92</v>
      </c>
      <c r="CJ1935" s="2">
        <v>4975.2</v>
      </c>
      <c r="CK1935" s="2">
        <v>2430.5500000000002</v>
      </c>
      <c r="CL1935" s="2">
        <v>4515</v>
      </c>
      <c r="CM1935" s="2">
        <v>2916.92</v>
      </c>
      <c r="CW1935" s="2">
        <v>4347.24</v>
      </c>
      <c r="CX1935" s="2">
        <v>3887.04</v>
      </c>
      <c r="FY1935" s="69"/>
      <c r="FZ1935" s="69"/>
      <c r="GA1935" s="69"/>
      <c r="GB1935" s="41"/>
      <c r="GC1935" s="41"/>
      <c r="GD1935" s="41"/>
      <c r="GE1935" s="41"/>
      <c r="GF1935" s="41"/>
      <c r="GG1935" s="41"/>
      <c r="GH1935" s="41"/>
      <c r="GI1935" s="41"/>
      <c r="GJ1935" s="41"/>
      <c r="GK1935" s="41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41"/>
      <c r="HB1935" s="12">
        <f t="shared" si="185"/>
        <v>4541.13</v>
      </c>
      <c r="HC1935" s="2">
        <f t="shared" si="181"/>
        <v>3221.14</v>
      </c>
      <c r="HD1935" s="3">
        <f t="shared" si="182"/>
        <v>3146.44</v>
      </c>
      <c r="HK1935" s="197"/>
    </row>
    <row r="1936" spans="1:219" x14ac:dyDescent="0.25">
      <c r="A1936" s="83">
        <v>43175</v>
      </c>
      <c r="B1936" s="40">
        <v>3736</v>
      </c>
      <c r="C1936" s="40">
        <f t="shared" si="183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12">
        <v>3841.8</v>
      </c>
      <c r="U1936" s="3">
        <v>2366.6999999999998</v>
      </c>
      <c r="AJ1936" s="2">
        <f t="shared" si="184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S1936" s="2">
        <v>3780</v>
      </c>
      <c r="BU1936" s="2">
        <v>4884.2299999999996</v>
      </c>
      <c r="BV1936" s="2">
        <v>2337.12</v>
      </c>
      <c r="BW1936" s="2">
        <v>4424.03</v>
      </c>
      <c r="BX1936" s="2">
        <v>2822.7</v>
      </c>
      <c r="BY1936" s="2">
        <v>3780</v>
      </c>
      <c r="CA1936" s="2">
        <v>4960.05</v>
      </c>
      <c r="CB1936" s="2">
        <v>2411.4499999999998</v>
      </c>
      <c r="CC1936" s="2">
        <v>4499.8500000000004</v>
      </c>
      <c r="CD1936" s="2">
        <v>2897.66</v>
      </c>
      <c r="CE1936" s="69">
        <v>3740</v>
      </c>
      <c r="CF1936" s="2">
        <v>4960.05</v>
      </c>
      <c r="CG1936" s="2">
        <v>2411.4499999999998</v>
      </c>
      <c r="CH1936" s="2">
        <v>4499.8500000000004</v>
      </c>
      <c r="CI1936" s="2">
        <v>2897.66</v>
      </c>
      <c r="CJ1936" s="2">
        <v>4960.05</v>
      </c>
      <c r="CK1936" s="2">
        <v>2411.4499999999998</v>
      </c>
      <c r="CL1936" s="2">
        <v>4499.8500000000004</v>
      </c>
      <c r="CM1936" s="2">
        <v>2897.66</v>
      </c>
      <c r="CW1936" s="2">
        <v>4362.68</v>
      </c>
      <c r="CX1936" s="2">
        <v>3902.48</v>
      </c>
      <c r="FY1936" s="69"/>
      <c r="FZ1936" s="69"/>
      <c r="GA1936" s="69"/>
      <c r="GB1936" s="41"/>
      <c r="GC1936" s="41"/>
      <c r="GD1936" s="41"/>
      <c r="GE1936" s="41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41"/>
      <c r="HB1936" s="12">
        <f t="shared" si="185"/>
        <v>4568.37</v>
      </c>
      <c r="HC1936" s="2">
        <f t="shared" si="181"/>
        <v>3250.7200000000003</v>
      </c>
      <c r="HD1936" s="3">
        <f t="shared" si="182"/>
        <v>3173.1200000000003</v>
      </c>
      <c r="HK1936" s="197"/>
    </row>
    <row r="1937" spans="1:219" x14ac:dyDescent="0.25">
      <c r="A1937" s="83">
        <v>43178</v>
      </c>
      <c r="B1937" s="40">
        <v>3795</v>
      </c>
      <c r="C1937" s="40">
        <f t="shared" si="183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12">
        <v>3832.1</v>
      </c>
      <c r="U1937" s="3">
        <v>2356.8200000000002</v>
      </c>
      <c r="AJ1937" s="2">
        <f t="shared" si="184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S1937" s="2">
        <v>3834</v>
      </c>
      <c r="BU1937" s="2">
        <v>4826.42</v>
      </c>
      <c r="BV1937" s="2">
        <v>2280.0700000000002</v>
      </c>
      <c r="BW1937" s="2">
        <v>4366.22</v>
      </c>
      <c r="BX1937" s="2">
        <v>2765.16</v>
      </c>
      <c r="BY1937" s="2">
        <v>3837</v>
      </c>
      <c r="CA1937" s="2">
        <v>4905.6499999999996</v>
      </c>
      <c r="CB1937" s="2">
        <v>2357.7399999999998</v>
      </c>
      <c r="CC1937" s="2">
        <v>4445.45</v>
      </c>
      <c r="CD1937" s="2">
        <v>2843.49</v>
      </c>
      <c r="CE1937" s="69">
        <v>3800</v>
      </c>
      <c r="CF1937" s="2">
        <v>4905.6499999999996</v>
      </c>
      <c r="CG1937" s="2">
        <v>2357.7399999999998</v>
      </c>
      <c r="CH1937" s="2">
        <v>4445.45</v>
      </c>
      <c r="CI1937" s="2">
        <v>2843.49</v>
      </c>
      <c r="CJ1937" s="2">
        <v>4905.6499999999996</v>
      </c>
      <c r="CK1937" s="2">
        <v>2357.7399999999998</v>
      </c>
      <c r="CL1937" s="2">
        <v>4445.45</v>
      </c>
      <c r="CM1937" s="2">
        <v>2843.49</v>
      </c>
      <c r="CW1937" s="2">
        <v>4353.03</v>
      </c>
      <c r="CX1937" s="2">
        <v>3892.83</v>
      </c>
      <c r="FY1937" s="69"/>
      <c r="FZ1937" s="69"/>
      <c r="GA1937" s="69"/>
      <c r="GB1937" s="41"/>
      <c r="GC1937" s="41"/>
      <c r="GD1937" s="41"/>
      <c r="GE1937" s="41"/>
      <c r="GF1937" s="41"/>
      <c r="GG1937" s="41"/>
      <c r="GH1937" s="41"/>
      <c r="GI1937" s="41"/>
      <c r="GJ1937" s="41"/>
      <c r="GK1937" s="41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41"/>
      <c r="HB1937" s="12">
        <f t="shared" si="185"/>
        <v>4570.8500000000004</v>
      </c>
      <c r="HC1937" s="2">
        <f t="shared" si="181"/>
        <v>3310.9</v>
      </c>
      <c r="HD1937" s="3">
        <f t="shared" si="182"/>
        <v>3227.4</v>
      </c>
      <c r="HK1937" s="197"/>
    </row>
    <row r="1938" spans="1:219" x14ac:dyDescent="0.25">
      <c r="A1938" s="83">
        <v>43179</v>
      </c>
      <c r="B1938" s="40">
        <v>3820</v>
      </c>
      <c r="C1938" s="40">
        <f t="shared" si="183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12">
        <v>3815.04</v>
      </c>
      <c r="U1938" s="3">
        <v>2341.98</v>
      </c>
      <c r="AJ1938" s="2">
        <f t="shared" si="184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S1938" s="2">
        <v>3840</v>
      </c>
      <c r="BU1938" s="2">
        <v>4673.41</v>
      </c>
      <c r="BV1938" s="2">
        <v>2132.7600000000002</v>
      </c>
      <c r="BW1938" s="2">
        <v>4213.21</v>
      </c>
      <c r="BX1938" s="2">
        <v>2616.6</v>
      </c>
      <c r="BY1938" s="2">
        <v>3849</v>
      </c>
      <c r="CA1938" s="2">
        <v>4752.17</v>
      </c>
      <c r="CB1938" s="2">
        <v>2209.98</v>
      </c>
      <c r="CC1938" s="2">
        <v>4291.97</v>
      </c>
      <c r="CD1938" s="2">
        <v>2694.47</v>
      </c>
      <c r="CE1938" s="69">
        <v>3822</v>
      </c>
      <c r="CF1938" s="2">
        <v>4752.17</v>
      </c>
      <c r="CG1938" s="2">
        <v>2209.98</v>
      </c>
      <c r="CH1938" s="2">
        <v>4291.97</v>
      </c>
      <c r="CI1938" s="2">
        <v>2694.47</v>
      </c>
      <c r="CJ1938" s="2">
        <v>4752.17</v>
      </c>
      <c r="CK1938" s="2">
        <v>2209.98</v>
      </c>
      <c r="CL1938" s="2">
        <v>4291.97</v>
      </c>
      <c r="CM1938" s="2">
        <v>2694.47</v>
      </c>
      <c r="CW1938" s="2">
        <v>4335.62</v>
      </c>
      <c r="CX1938" s="2">
        <v>3875.42</v>
      </c>
      <c r="FY1938" s="69"/>
      <c r="FZ1938" s="69"/>
      <c r="GA1938" s="69"/>
      <c r="GB1938" s="41"/>
      <c r="GC1938" s="41"/>
      <c r="GD1938" s="41"/>
      <c r="GE1938" s="41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41"/>
      <c r="HB1938" s="12">
        <f t="shared" si="185"/>
        <v>4553.51</v>
      </c>
      <c r="HC1938" s="2">
        <f t="shared" si="181"/>
        <v>3336.4</v>
      </c>
      <c r="HD1938" s="3">
        <f t="shared" si="182"/>
        <v>3250.4</v>
      </c>
      <c r="HK1938" s="197"/>
    </row>
    <row r="1939" spans="1:219" x14ac:dyDescent="0.25">
      <c r="A1939" s="83">
        <v>43180</v>
      </c>
      <c r="B1939" s="40">
        <v>3820</v>
      </c>
      <c r="C1939" s="40">
        <f t="shared" si="183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12">
        <v>3778.7</v>
      </c>
      <c r="U1939" s="3">
        <v>2308.94</v>
      </c>
      <c r="AJ1939" s="2">
        <f t="shared" si="184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S1939" s="2">
        <v>3840</v>
      </c>
      <c r="BU1939" s="2">
        <v>4645.71</v>
      </c>
      <c r="BV1939" s="2">
        <v>2109.46</v>
      </c>
      <c r="BW1939" s="2">
        <v>4185.51</v>
      </c>
      <c r="BX1939" s="2">
        <v>2593.1</v>
      </c>
      <c r="BY1939" s="2">
        <v>3849</v>
      </c>
      <c r="CA1939" s="2">
        <v>4726.01</v>
      </c>
      <c r="CB1939" s="2">
        <v>2188.19</v>
      </c>
      <c r="CC1939" s="2">
        <v>4265.8100000000004</v>
      </c>
      <c r="CD1939" s="2">
        <v>2672.5</v>
      </c>
      <c r="CE1939" s="69">
        <v>3822</v>
      </c>
      <c r="CF1939" s="2">
        <v>4726.01</v>
      </c>
      <c r="CG1939" s="2">
        <v>2188.19</v>
      </c>
      <c r="CH1939" s="2">
        <v>4265.8100000000004</v>
      </c>
      <c r="CI1939" s="2">
        <v>2672.5</v>
      </c>
      <c r="CJ1939" s="2">
        <v>4726.01</v>
      </c>
      <c r="CK1939" s="2">
        <v>2188.19</v>
      </c>
      <c r="CL1939" s="2">
        <v>4265.8100000000004</v>
      </c>
      <c r="CM1939" s="2">
        <v>2672.5</v>
      </c>
      <c r="CW1939" s="2">
        <v>4298.78</v>
      </c>
      <c r="CX1939" s="2">
        <v>3838.58</v>
      </c>
      <c r="FY1939" s="69"/>
      <c r="FZ1939" s="69"/>
      <c r="GA1939" s="69"/>
      <c r="GB1939" s="41"/>
      <c r="GC1939" s="41"/>
      <c r="GD1939" s="41"/>
      <c r="GE1939" s="41"/>
      <c r="GF1939" s="41"/>
      <c r="GG1939" s="41"/>
      <c r="GH1939" s="41"/>
      <c r="GI1939" s="41"/>
      <c r="GJ1939" s="41"/>
      <c r="GK1939" s="41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41"/>
      <c r="HB1939" s="12">
        <f t="shared" si="185"/>
        <v>4552.6899999999996</v>
      </c>
      <c r="HC1939" s="2">
        <f t="shared" si="181"/>
        <v>3336.4</v>
      </c>
      <c r="HD1939" s="3">
        <f t="shared" si="182"/>
        <v>3250.4</v>
      </c>
      <c r="HK1939" s="197"/>
    </row>
    <row r="1940" spans="1:219" x14ac:dyDescent="0.25">
      <c r="A1940" s="83">
        <v>43181</v>
      </c>
      <c r="B1940" s="40">
        <v>3821</v>
      </c>
      <c r="C1940" s="40">
        <f t="shared" si="183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12">
        <v>3776.27</v>
      </c>
      <c r="U1940" s="3">
        <v>2306.83</v>
      </c>
      <c r="AJ1940" s="2">
        <f t="shared" si="184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S1940" s="2">
        <v>3825</v>
      </c>
      <c r="BU1940" s="2">
        <v>4630.97</v>
      </c>
      <c r="BV1940" s="2">
        <v>2095.4</v>
      </c>
      <c r="BW1940" s="2">
        <v>4170.7700000000004</v>
      </c>
      <c r="BX1940" s="2">
        <v>2578.92</v>
      </c>
      <c r="BY1940" s="2">
        <v>3818</v>
      </c>
      <c r="CA1940" s="2">
        <v>4714.51</v>
      </c>
      <c r="CB1940" s="2">
        <v>2177.29</v>
      </c>
      <c r="CC1940" s="2">
        <v>4254.3100000000004</v>
      </c>
      <c r="CD1940" s="2">
        <v>2661.51</v>
      </c>
      <c r="CE1940" s="69">
        <v>3800</v>
      </c>
      <c r="CF1940" s="2">
        <v>4714.51</v>
      </c>
      <c r="CG1940" s="2">
        <v>2177.29</v>
      </c>
      <c r="CH1940" s="2">
        <v>4254.3100000000004</v>
      </c>
      <c r="CI1940" s="2">
        <v>2661.51</v>
      </c>
      <c r="CJ1940" s="2">
        <v>4714.51</v>
      </c>
      <c r="CK1940" s="2">
        <v>2177.29</v>
      </c>
      <c r="CL1940" s="2">
        <v>4254.3100000000004</v>
      </c>
      <c r="CM1940" s="2">
        <v>2661.51</v>
      </c>
      <c r="CW1940" s="2">
        <v>4296.3</v>
      </c>
      <c r="CX1940" s="2">
        <v>3836.1</v>
      </c>
      <c r="FY1940" s="69"/>
      <c r="FZ1940" s="69"/>
      <c r="GA1940" s="69"/>
      <c r="GB1940" s="41"/>
      <c r="GC1940" s="41"/>
      <c r="GD1940" s="41"/>
      <c r="GE1940" s="41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41"/>
      <c r="HB1940" s="12">
        <f t="shared" si="185"/>
        <v>4574.12</v>
      </c>
      <c r="HC1940" s="2">
        <f t="shared" si="181"/>
        <v>3337.42</v>
      </c>
      <c r="HD1940" s="3">
        <f t="shared" si="182"/>
        <v>3251.32</v>
      </c>
      <c r="HK1940" s="197"/>
    </row>
    <row r="1941" spans="1:219" x14ac:dyDescent="0.25">
      <c r="A1941" s="83">
        <v>43182</v>
      </c>
      <c r="B1941" s="40">
        <v>3780</v>
      </c>
      <c r="C1941" s="40">
        <f t="shared" si="183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12">
        <v>3761.05</v>
      </c>
      <c r="U1941" s="3">
        <v>2296.41</v>
      </c>
      <c r="AJ1941" s="2">
        <f t="shared" si="184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S1941" s="2">
        <v>3799</v>
      </c>
      <c r="BU1941" s="2">
        <v>4610.42</v>
      </c>
      <c r="BV1941" s="2">
        <v>2081.42</v>
      </c>
      <c r="BW1941" s="2">
        <v>4150.22</v>
      </c>
      <c r="BX1941" s="2">
        <v>2564.8200000000002</v>
      </c>
      <c r="BY1941" s="2">
        <v>3790</v>
      </c>
      <c r="CA1941" s="2">
        <v>4692.82</v>
      </c>
      <c r="CB1941" s="2">
        <v>2162.1999999999998</v>
      </c>
      <c r="CC1941" s="2">
        <v>4232.62</v>
      </c>
      <c r="CD1941" s="2">
        <v>2646.29</v>
      </c>
      <c r="CE1941" s="69">
        <v>3772</v>
      </c>
      <c r="CF1941" s="2">
        <v>4692.82</v>
      </c>
      <c r="CG1941" s="2">
        <v>2162.1999999999998</v>
      </c>
      <c r="CH1941" s="2">
        <v>4232.62</v>
      </c>
      <c r="CI1941" s="2">
        <v>2646.29</v>
      </c>
      <c r="CJ1941" s="2">
        <v>4692.82</v>
      </c>
      <c r="CK1941" s="2">
        <v>2162.1999999999998</v>
      </c>
      <c r="CL1941" s="2">
        <v>4232.62</v>
      </c>
      <c r="CM1941" s="2">
        <v>2646.29</v>
      </c>
      <c r="CW1941" s="2">
        <v>4280.2700000000004</v>
      </c>
      <c r="CX1941" s="2">
        <v>3820.07</v>
      </c>
      <c r="FY1941" s="69"/>
      <c r="FZ1941" s="69"/>
      <c r="GA1941" s="69"/>
      <c r="GB1941" s="41"/>
      <c r="GC1941" s="41"/>
      <c r="GD1941" s="41"/>
      <c r="GE1941" s="41"/>
      <c r="GF1941" s="41"/>
      <c r="GG1941" s="41"/>
      <c r="GH1941" s="41"/>
      <c r="GI1941" s="41"/>
      <c r="GJ1941" s="41"/>
      <c r="GK1941" s="41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41"/>
      <c r="HB1941" s="12">
        <f t="shared" si="185"/>
        <v>4569.25</v>
      </c>
      <c r="HC1941" s="2">
        <f t="shared" si="181"/>
        <v>3295.6</v>
      </c>
      <c r="HD1941" s="3">
        <f t="shared" si="182"/>
        <v>3213.6000000000004</v>
      </c>
      <c r="HK1941" s="197"/>
    </row>
    <row r="1942" spans="1:219" x14ac:dyDescent="0.25">
      <c r="A1942" s="83">
        <v>43185</v>
      </c>
      <c r="B1942" s="40">
        <v>3770</v>
      </c>
      <c r="C1942" s="40">
        <f t="shared" si="183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12">
        <v>3753.71</v>
      </c>
      <c r="U1942" s="3">
        <v>2290.02</v>
      </c>
      <c r="AJ1942" s="2">
        <f t="shared" si="184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S1942" s="2">
        <v>3793</v>
      </c>
      <c r="BU1942" s="2">
        <v>4613.8500000000004</v>
      </c>
      <c r="BV1942" s="2">
        <v>2085.94</v>
      </c>
      <c r="BW1942" s="2">
        <v>4153.6499999999996</v>
      </c>
      <c r="BX1942" s="2">
        <v>2569.38</v>
      </c>
      <c r="BY1942" s="2">
        <v>3776</v>
      </c>
      <c r="CA1942" s="2">
        <v>4698.21</v>
      </c>
      <c r="CB1942" s="2">
        <v>2168.64</v>
      </c>
      <c r="CC1942" s="2">
        <v>4238.01</v>
      </c>
      <c r="CD1942" s="2">
        <v>2652.78</v>
      </c>
      <c r="CE1942" s="74">
        <v>3770</v>
      </c>
      <c r="CF1942" s="2">
        <v>4698.21</v>
      </c>
      <c r="CG1942" s="2">
        <v>2168.64</v>
      </c>
      <c r="CH1942" s="2">
        <v>4238.01</v>
      </c>
      <c r="CI1942" s="2">
        <v>2652.78</v>
      </c>
      <c r="CJ1942" s="2">
        <v>4698.21</v>
      </c>
      <c r="CK1942" s="2">
        <v>2168.64</v>
      </c>
      <c r="CL1942" s="2">
        <v>4238.01</v>
      </c>
      <c r="CM1942" s="2">
        <v>2652.78</v>
      </c>
      <c r="CW1942" s="2">
        <v>4272.78</v>
      </c>
      <c r="CX1942" s="2">
        <v>3812.58</v>
      </c>
      <c r="FY1942" s="85"/>
      <c r="FZ1942" s="85"/>
      <c r="GA1942" s="85"/>
      <c r="GB1942" s="65"/>
      <c r="GC1942" s="65"/>
      <c r="GD1942" s="65"/>
      <c r="GE1942" s="65"/>
      <c r="GF1942" s="65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65"/>
      <c r="HB1942" s="12">
        <f t="shared" si="185"/>
        <v>4561.6099999999997</v>
      </c>
      <c r="HC1942" s="2">
        <f t="shared" si="181"/>
        <v>3285.4</v>
      </c>
      <c r="HD1942" s="3">
        <f t="shared" si="182"/>
        <v>3204.4</v>
      </c>
      <c r="HK1942" s="197"/>
    </row>
    <row r="1943" spans="1:219" x14ac:dyDescent="0.25">
      <c r="A1943" s="83">
        <v>43186</v>
      </c>
      <c r="B1943" s="40">
        <v>3774</v>
      </c>
      <c r="C1943" s="40">
        <f t="shared" si="183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12">
        <v>3777.26</v>
      </c>
      <c r="U1943" s="3">
        <v>2313.3000000000002</v>
      </c>
      <c r="AJ1943" s="2">
        <f t="shared" si="184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S1943" s="2">
        <v>3804</v>
      </c>
      <c r="BU1943" s="2">
        <v>4566.76</v>
      </c>
      <c r="BV1943" s="2">
        <v>2039.77</v>
      </c>
      <c r="BW1943" s="2">
        <v>4106.5600000000004</v>
      </c>
      <c r="BX1943" s="2">
        <v>2522.8200000000002</v>
      </c>
      <c r="BY1943" s="2">
        <v>3787</v>
      </c>
      <c r="CA1943" s="2">
        <v>4651.1099999999997</v>
      </c>
      <c r="CB1943" s="2">
        <v>2122.4699999999998</v>
      </c>
      <c r="CC1943" s="2">
        <v>4190.91</v>
      </c>
      <c r="CD1943" s="2">
        <v>2606.2199999999998</v>
      </c>
      <c r="CE1943" s="73">
        <v>3780</v>
      </c>
      <c r="CF1943" s="2">
        <v>4651.1099999999997</v>
      </c>
      <c r="CG1943" s="2">
        <v>2122.4699999999998</v>
      </c>
      <c r="CH1943" s="2">
        <v>4190.91</v>
      </c>
      <c r="CI1943" s="2">
        <v>2606.2199999999998</v>
      </c>
      <c r="CJ1943" s="2">
        <v>4651.1099999999997</v>
      </c>
      <c r="CK1943" s="2">
        <v>2122.4699999999998</v>
      </c>
      <c r="CL1943" s="2">
        <v>4190.91</v>
      </c>
      <c r="CM1943" s="2">
        <v>2606.2199999999998</v>
      </c>
      <c r="CW1943" s="2">
        <v>4296.32</v>
      </c>
      <c r="CX1943" s="2">
        <v>3836.12</v>
      </c>
      <c r="FY1943" s="84"/>
      <c r="FZ1943" s="84"/>
      <c r="GA1943" s="84"/>
      <c r="GB1943" s="66"/>
      <c r="GC1943" s="66"/>
      <c r="GD1943" s="66"/>
      <c r="GE1943" s="66"/>
      <c r="GF1943" s="66"/>
      <c r="GG1943" s="66"/>
      <c r="GH1943" s="66"/>
      <c r="GI1943" s="66"/>
      <c r="GJ1943" s="66"/>
      <c r="GK1943" s="66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66"/>
      <c r="HB1943" s="12">
        <f t="shared" si="185"/>
        <v>4561.6400000000003</v>
      </c>
      <c r="HC1943" s="2">
        <f t="shared" si="181"/>
        <v>3289.48</v>
      </c>
      <c r="HD1943" s="3">
        <f t="shared" si="182"/>
        <v>3208.08</v>
      </c>
      <c r="HK1943" s="197"/>
    </row>
    <row r="1944" spans="1:219" x14ac:dyDescent="0.25">
      <c r="A1944" s="83">
        <v>43187</v>
      </c>
      <c r="B1944" s="40">
        <v>3755</v>
      </c>
      <c r="C1944" s="40">
        <f t="shared" si="183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12">
        <v>3794.38</v>
      </c>
      <c r="U1944" s="3">
        <v>2327.34</v>
      </c>
      <c r="AJ1944" s="2">
        <f t="shared" si="184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S1944" s="2">
        <v>3790</v>
      </c>
      <c r="BU1944" s="2">
        <v>4575.3100000000004</v>
      </c>
      <c r="BV1944" s="2">
        <v>2044.73</v>
      </c>
      <c r="BW1944" s="2">
        <v>4115.1099999999997</v>
      </c>
      <c r="BX1944" s="2">
        <v>2527.36</v>
      </c>
      <c r="BY1944" s="2">
        <v>3800</v>
      </c>
      <c r="CA1944" s="2">
        <v>4658.34</v>
      </c>
      <c r="CB1944" s="2">
        <v>2126.16</v>
      </c>
      <c r="CC1944" s="2">
        <v>4198.1400000000003</v>
      </c>
      <c r="CD1944" s="2">
        <v>2609.36</v>
      </c>
      <c r="CE1944" s="73">
        <v>3790</v>
      </c>
      <c r="CF1944" s="2">
        <v>4658.34</v>
      </c>
      <c r="CG1944" s="2">
        <v>2126.16</v>
      </c>
      <c r="CH1944" s="2">
        <v>4198.1400000000003</v>
      </c>
      <c r="CI1944" s="2">
        <v>2609.36</v>
      </c>
      <c r="CJ1944" s="2">
        <v>4658.34</v>
      </c>
      <c r="CK1944" s="2">
        <v>2126.16</v>
      </c>
      <c r="CL1944" s="2">
        <v>4198.1400000000003</v>
      </c>
      <c r="CM1944" s="2">
        <v>2609.36</v>
      </c>
      <c r="CW1944" s="2">
        <v>4314.04</v>
      </c>
      <c r="CX1944" s="2">
        <v>3853.84</v>
      </c>
      <c r="FY1944" s="84"/>
      <c r="FZ1944" s="84"/>
      <c r="GA1944" s="84"/>
      <c r="GB1944" s="66"/>
      <c r="GC1944" s="66"/>
      <c r="GD1944" s="66"/>
      <c r="GE1944" s="66"/>
      <c r="GF1944" s="66"/>
      <c r="GG1944" s="66"/>
      <c r="GH1944" s="66"/>
      <c r="GI1944" s="66"/>
      <c r="GJ1944" s="66"/>
      <c r="GK1944" s="66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66"/>
      <c r="HB1944" s="12">
        <f t="shared" si="185"/>
        <v>4591.57</v>
      </c>
      <c r="HC1944" s="2">
        <f t="shared" si="181"/>
        <v>3270.1</v>
      </c>
      <c r="HD1944" s="3">
        <f t="shared" si="182"/>
        <v>3190.6000000000004</v>
      </c>
      <c r="HK1944" s="197"/>
    </row>
    <row r="1945" spans="1:219" x14ac:dyDescent="0.25">
      <c r="A1945" s="83">
        <v>43188</v>
      </c>
      <c r="B1945" s="40">
        <v>3769</v>
      </c>
      <c r="C1945" s="40">
        <f t="shared" si="183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12">
        <v>3809.12</v>
      </c>
      <c r="U1945" s="3">
        <v>2340.1799999999998</v>
      </c>
      <c r="AJ1945" s="2">
        <f t="shared" si="184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S1945" s="2">
        <v>3808</v>
      </c>
      <c r="BU1945" s="2">
        <v>4579.74</v>
      </c>
      <c r="BV1945" s="2">
        <v>2046.76</v>
      </c>
      <c r="BW1945" s="2">
        <v>4119.54</v>
      </c>
      <c r="BX1945" s="2">
        <v>2529.3000000000002</v>
      </c>
      <c r="BY1945" s="2">
        <v>3823</v>
      </c>
      <c r="CA1945" s="2">
        <v>4663.18</v>
      </c>
      <c r="CB1945" s="2">
        <v>2128.6</v>
      </c>
      <c r="CC1945" s="2">
        <v>4202.9799999999996</v>
      </c>
      <c r="CD1945" s="2">
        <v>2611.8200000000002</v>
      </c>
      <c r="CE1945" s="73">
        <v>3821</v>
      </c>
      <c r="CF1945" s="2">
        <v>4663.18</v>
      </c>
      <c r="CG1945" s="2">
        <v>2128.6</v>
      </c>
      <c r="CH1945" s="2">
        <v>4202.9799999999996</v>
      </c>
      <c r="CI1945" s="2">
        <v>2611.8200000000002</v>
      </c>
      <c r="CJ1945" s="2">
        <v>4663.18</v>
      </c>
      <c r="CK1945" s="2">
        <v>2128.6</v>
      </c>
      <c r="CL1945" s="2">
        <v>4202.9799999999996</v>
      </c>
      <c r="CM1945" s="2">
        <v>2611.8200000000002</v>
      </c>
      <c r="CW1945" s="2">
        <v>4329.08</v>
      </c>
      <c r="CX1945" s="2">
        <v>3868.88</v>
      </c>
      <c r="FY1945" s="84"/>
      <c r="FZ1945" s="84"/>
      <c r="GA1945" s="84"/>
      <c r="GB1945" s="66"/>
      <c r="GC1945" s="66"/>
      <c r="GD1945" s="66"/>
      <c r="GE1945" s="66"/>
      <c r="GF1945" s="66"/>
      <c r="GG1945" s="66"/>
      <c r="GH1945" s="66"/>
      <c r="GI1945" s="66"/>
      <c r="GJ1945" s="66"/>
      <c r="GK1945" s="66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66"/>
      <c r="HB1945" s="12">
        <f t="shared" si="185"/>
        <v>4606.8599999999997</v>
      </c>
      <c r="HC1945" s="2">
        <f t="shared" si="181"/>
        <v>3284.38</v>
      </c>
      <c r="HD1945" s="3">
        <f t="shared" si="182"/>
        <v>3203.48</v>
      </c>
      <c r="HK1945" s="197"/>
    </row>
    <row r="1946" spans="1:219" x14ac:dyDescent="0.25">
      <c r="A1946" s="83">
        <v>43189</v>
      </c>
      <c r="B1946" s="40">
        <v>3769</v>
      </c>
      <c r="C1946" s="40">
        <f t="shared" si="183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12">
        <v>3814.03</v>
      </c>
      <c r="U1946" s="3">
        <v>2344.46</v>
      </c>
      <c r="AJ1946" s="2">
        <f t="shared" si="184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S1946" s="2">
        <v>3808</v>
      </c>
      <c r="BU1946" s="2">
        <v>4585.17</v>
      </c>
      <c r="BV1946" s="2">
        <v>2051.3200000000002</v>
      </c>
      <c r="BW1946" s="2">
        <v>4124.97</v>
      </c>
      <c r="BX1946" s="2">
        <v>2533.9</v>
      </c>
      <c r="BY1946" s="2">
        <v>3823</v>
      </c>
      <c r="CA1946" s="2">
        <v>4668.76</v>
      </c>
      <c r="CB1946" s="2">
        <v>2133.3000000000002</v>
      </c>
      <c r="CC1946" s="2">
        <v>4208.5600000000004</v>
      </c>
      <c r="CD1946" s="2">
        <v>2616.56</v>
      </c>
      <c r="CE1946" s="73">
        <v>3821</v>
      </c>
      <c r="CF1946" s="2">
        <v>4668.76</v>
      </c>
      <c r="CG1946" s="2">
        <v>2133.3000000000002</v>
      </c>
      <c r="CH1946" s="2">
        <v>4208.5600000000004</v>
      </c>
      <c r="CI1946" s="2">
        <v>2616.56</v>
      </c>
      <c r="CJ1946" s="2">
        <v>4668.76</v>
      </c>
      <c r="CK1946" s="2">
        <v>2133.3000000000002</v>
      </c>
      <c r="CL1946" s="2">
        <v>4208.5600000000004</v>
      </c>
      <c r="CM1946" s="2">
        <v>2616.56</v>
      </c>
      <c r="CW1946" s="2">
        <v>4334.1000000000004</v>
      </c>
      <c r="CX1946" s="2">
        <v>3873.9</v>
      </c>
      <c r="FY1946" s="84"/>
      <c r="FZ1946" s="84"/>
      <c r="GA1946" s="84"/>
      <c r="GB1946" s="66"/>
      <c r="GC1946" s="66"/>
      <c r="GD1946" s="66"/>
      <c r="GE1946" s="66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66"/>
      <c r="HB1946" s="12">
        <f t="shared" si="185"/>
        <v>4611.95</v>
      </c>
      <c r="HC1946" s="2">
        <f t="shared" si="181"/>
        <v>3284.38</v>
      </c>
      <c r="HD1946" s="3">
        <f t="shared" si="182"/>
        <v>3203.48</v>
      </c>
      <c r="HK1946" s="197"/>
    </row>
    <row r="1947" spans="1:219" x14ac:dyDescent="0.25">
      <c r="A1947" s="83">
        <v>43192</v>
      </c>
      <c r="B1947" s="40">
        <v>3769</v>
      </c>
      <c r="C1947" s="40">
        <f t="shared" si="183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12">
        <v>3809.12</v>
      </c>
      <c r="U1947" s="3">
        <v>2340.1799999999998</v>
      </c>
      <c r="AJ1947" s="2">
        <f t="shared" si="184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S1947" s="2">
        <v>3808</v>
      </c>
      <c r="BU1947" s="2">
        <v>4579.74</v>
      </c>
      <c r="BV1947" s="2">
        <v>2046.76</v>
      </c>
      <c r="BW1947" s="2">
        <v>4119.54</v>
      </c>
      <c r="BX1947" s="2">
        <v>2529.3000000000002</v>
      </c>
      <c r="BY1947" s="2">
        <v>3823</v>
      </c>
      <c r="CA1947" s="2">
        <v>4664.28</v>
      </c>
      <c r="CB1947" s="2">
        <v>2129.67</v>
      </c>
      <c r="CC1947" s="2">
        <v>4204.08</v>
      </c>
      <c r="CD1947" s="2">
        <v>2612.9</v>
      </c>
      <c r="CE1947" s="73">
        <v>3821</v>
      </c>
      <c r="CF1947" s="2">
        <v>4664.28</v>
      </c>
      <c r="CG1947" s="2">
        <v>2129.67</v>
      </c>
      <c r="CH1947" s="2">
        <v>4204.08</v>
      </c>
      <c r="CI1947" s="2">
        <v>2612.9</v>
      </c>
      <c r="CJ1947" s="2">
        <v>4664.28</v>
      </c>
      <c r="CK1947" s="2">
        <v>2129.67</v>
      </c>
      <c r="CL1947" s="2">
        <v>4204.08</v>
      </c>
      <c r="CM1947" s="2">
        <v>2612.9</v>
      </c>
      <c r="CW1947" s="2">
        <v>4329.08</v>
      </c>
      <c r="CX1947" s="2">
        <v>3868.88</v>
      </c>
      <c r="FY1947" s="84"/>
      <c r="FZ1947" s="84"/>
      <c r="GA1947" s="84"/>
      <c r="GB1947" s="66"/>
      <c r="GC1947" s="66"/>
      <c r="GD1947" s="66"/>
      <c r="GE1947" s="66"/>
      <c r="GF1947" s="66"/>
      <c r="GG1947" s="66"/>
      <c r="GH1947" s="66"/>
      <c r="GI1947" s="66"/>
      <c r="GJ1947" s="66"/>
      <c r="GK1947" s="66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66"/>
      <c r="HB1947" s="12">
        <f t="shared" si="185"/>
        <v>4606.8599999999997</v>
      </c>
      <c r="HC1947" s="2">
        <f t="shared" ref="HC1947:HC2010" si="186">B1947*1.02-560</f>
        <v>3284.38</v>
      </c>
      <c r="HD1947" s="3">
        <f t="shared" ref="HD1947:HD2010" si="187">B1947*0.92-264</f>
        <v>3203.48</v>
      </c>
      <c r="HK1947" s="197"/>
    </row>
    <row r="1948" spans="1:219" x14ac:dyDescent="0.25">
      <c r="A1948" s="83">
        <v>43193</v>
      </c>
      <c r="B1948" s="40">
        <v>3780</v>
      </c>
      <c r="C1948" s="40">
        <f t="shared" si="183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12">
        <v>3806.66</v>
      </c>
      <c r="U1948" s="3">
        <v>2338.04</v>
      </c>
      <c r="AJ1948" s="2">
        <f t="shared" si="184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S1948" s="2">
        <v>3808</v>
      </c>
      <c r="BU1948" s="2">
        <v>4588.96</v>
      </c>
      <c r="BV1948" s="2">
        <v>2056.19</v>
      </c>
      <c r="BW1948" s="2">
        <v>4128.76</v>
      </c>
      <c r="BX1948" s="2">
        <v>2538.81</v>
      </c>
      <c r="BY1948" s="2">
        <v>3824</v>
      </c>
      <c r="CA1948" s="2">
        <v>4670.1400000000003</v>
      </c>
      <c r="CB1948" s="2">
        <v>2135.81</v>
      </c>
      <c r="CC1948" s="2">
        <v>4209.9399999999996</v>
      </c>
      <c r="CD1948" s="2">
        <v>2619.09</v>
      </c>
      <c r="CE1948" s="73">
        <v>3822</v>
      </c>
      <c r="CF1948" s="2">
        <v>4670.1400000000003</v>
      </c>
      <c r="CG1948" s="2">
        <v>2135.81</v>
      </c>
      <c r="CH1948" s="2">
        <v>4209.9399999999996</v>
      </c>
      <c r="CI1948" s="2">
        <v>2619.09</v>
      </c>
      <c r="CJ1948" s="2">
        <v>4670.1400000000003</v>
      </c>
      <c r="CK1948" s="2">
        <v>2135.81</v>
      </c>
      <c r="CL1948" s="2">
        <v>4209.9399999999996</v>
      </c>
      <c r="CM1948" s="2">
        <v>2619.09</v>
      </c>
      <c r="CW1948" s="2">
        <v>4326.58</v>
      </c>
      <c r="CX1948" s="2">
        <v>3866.38</v>
      </c>
      <c r="FY1948" s="84"/>
      <c r="FZ1948" s="84"/>
      <c r="GA1948" s="84"/>
      <c r="GB1948" s="66"/>
      <c r="GC1948" s="66"/>
      <c r="GD1948" s="66"/>
      <c r="GE1948" s="66"/>
      <c r="GF1948" s="66"/>
      <c r="GG1948" s="66"/>
      <c r="GH1948" s="66"/>
      <c r="GI1948" s="66"/>
      <c r="GJ1948" s="66"/>
      <c r="GK1948" s="66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66"/>
      <c r="HB1948" s="12">
        <f t="shared" si="185"/>
        <v>4604.3100000000004</v>
      </c>
      <c r="HC1948" s="2">
        <f t="shared" si="186"/>
        <v>3295.6</v>
      </c>
      <c r="HD1948" s="3">
        <f t="shared" si="187"/>
        <v>3213.6000000000004</v>
      </c>
      <c r="HK1948" s="197"/>
    </row>
    <row r="1949" spans="1:219" x14ac:dyDescent="0.25">
      <c r="A1949" s="83">
        <v>43194</v>
      </c>
      <c r="B1949" s="40">
        <v>3790</v>
      </c>
      <c r="C1949" s="40">
        <f t="shared" si="183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12">
        <v>3833.4</v>
      </c>
      <c r="U1949" s="3">
        <v>2362.75</v>
      </c>
      <c r="AJ1949" s="2">
        <f t="shared" si="184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S1949" s="2">
        <v>3828</v>
      </c>
      <c r="BU1949" s="2">
        <v>4677.3599999999997</v>
      </c>
      <c r="BV1949" s="2">
        <v>2140.5700000000002</v>
      </c>
      <c r="BW1949" s="2">
        <v>4217.16</v>
      </c>
      <c r="BX1949" s="2">
        <v>2623.89</v>
      </c>
      <c r="BY1949" s="2">
        <v>3847</v>
      </c>
      <c r="CA1949" s="2">
        <v>4757.8500000000004</v>
      </c>
      <c r="CB1949" s="2">
        <v>2219.5100000000002</v>
      </c>
      <c r="CC1949" s="2">
        <v>4297.6499999999996</v>
      </c>
      <c r="CD1949" s="2">
        <v>2703.49</v>
      </c>
      <c r="CE1949" s="73">
        <v>3848</v>
      </c>
      <c r="CF1949" s="2">
        <v>4757.8500000000004</v>
      </c>
      <c r="CG1949" s="2">
        <v>2219.5100000000002</v>
      </c>
      <c r="CH1949" s="2">
        <v>4297.6499999999996</v>
      </c>
      <c r="CI1949" s="2">
        <v>2703.49</v>
      </c>
      <c r="CJ1949" s="2">
        <v>4757.8500000000004</v>
      </c>
      <c r="CK1949" s="2">
        <v>2219.5100000000002</v>
      </c>
      <c r="CL1949" s="2">
        <v>4297.6499999999996</v>
      </c>
      <c r="CM1949" s="2">
        <v>2703.49</v>
      </c>
      <c r="CW1949" s="2">
        <v>4353.62</v>
      </c>
      <c r="CX1949" s="2">
        <v>3893.42</v>
      </c>
      <c r="FY1949" s="84"/>
      <c r="FZ1949" s="84"/>
      <c r="GA1949" s="84"/>
      <c r="GB1949" s="66"/>
      <c r="GC1949" s="66"/>
      <c r="GD1949" s="66"/>
      <c r="GE1949" s="66"/>
      <c r="GF1949" s="66"/>
      <c r="GG1949" s="66"/>
      <c r="GH1949" s="66"/>
      <c r="GI1949" s="66"/>
      <c r="GJ1949" s="66"/>
      <c r="GK1949" s="66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66"/>
      <c r="HB1949" s="12">
        <f t="shared" si="185"/>
        <v>4655.6099999999997</v>
      </c>
      <c r="HC1949" s="2">
        <f t="shared" si="186"/>
        <v>3305.8</v>
      </c>
      <c r="HD1949" s="3">
        <f t="shared" si="187"/>
        <v>3222.8</v>
      </c>
      <c r="HK1949" s="197"/>
    </row>
    <row r="1950" spans="1:219" x14ac:dyDescent="0.25">
      <c r="A1950" s="83">
        <v>43195</v>
      </c>
      <c r="B1950" s="40">
        <v>3790</v>
      </c>
      <c r="C1950" s="40">
        <f t="shared" ref="C1950:C2013" si="188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12">
        <v>3544.07</v>
      </c>
      <c r="U1950" s="3">
        <v>2390.6999999999998</v>
      </c>
      <c r="AJ1950" s="2">
        <f t="shared" si="184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S1950" s="2">
        <v>3822</v>
      </c>
      <c r="BU1950" s="2">
        <v>4392.22</v>
      </c>
      <c r="BV1950" s="2">
        <v>2171.12</v>
      </c>
      <c r="BW1950" s="2">
        <v>3932.02</v>
      </c>
      <c r="BX1950" s="2">
        <v>2654.7</v>
      </c>
      <c r="BY1950" s="2">
        <v>3846</v>
      </c>
      <c r="CA1950" s="2">
        <v>4472.4799999999996</v>
      </c>
      <c r="CB1950" s="2">
        <v>2249.84</v>
      </c>
      <c r="CC1950" s="2">
        <v>4012.28</v>
      </c>
      <c r="CD1950" s="2">
        <v>2734.07</v>
      </c>
      <c r="CE1950" s="73">
        <v>3846</v>
      </c>
      <c r="CF1950" s="2">
        <v>4472.4799999999996</v>
      </c>
      <c r="CG1950" s="2">
        <v>2249.84</v>
      </c>
      <c r="CH1950" s="2">
        <v>4012.28</v>
      </c>
      <c r="CI1950" s="2">
        <v>2734.07</v>
      </c>
      <c r="CJ1950" s="2">
        <v>4472.4799999999996</v>
      </c>
      <c r="CK1950" s="2">
        <v>2249.84</v>
      </c>
      <c r="CL1950" s="2">
        <v>4012.28</v>
      </c>
      <c r="CM1950" s="2">
        <v>2734.07</v>
      </c>
      <c r="CW1950" s="2">
        <v>4077.08</v>
      </c>
      <c r="CX1950" s="2">
        <v>3616.88</v>
      </c>
      <c r="FY1950" s="84"/>
      <c r="FZ1950" s="84"/>
      <c r="GA1950" s="84"/>
      <c r="GB1950" s="66"/>
      <c r="GC1950" s="66"/>
      <c r="GD1950" s="66"/>
      <c r="GE1950" s="66"/>
      <c r="GF1950" s="66"/>
      <c r="GG1950" s="66"/>
      <c r="GH1950" s="66"/>
      <c r="GI1950" s="66"/>
      <c r="GJ1950" s="66"/>
      <c r="GK1950" s="66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66"/>
      <c r="HB1950" s="12">
        <f t="shared" si="185"/>
        <v>4367.72</v>
      </c>
      <c r="HC1950" s="2">
        <f t="shared" si="186"/>
        <v>3305.8</v>
      </c>
      <c r="HD1950" s="3">
        <f t="shared" si="187"/>
        <v>3222.8</v>
      </c>
      <c r="HK1950" s="197"/>
    </row>
    <row r="1951" spans="1:219" x14ac:dyDescent="0.25">
      <c r="A1951" s="83">
        <v>43196</v>
      </c>
      <c r="B1951" s="40">
        <v>3810</v>
      </c>
      <c r="C1951" s="40">
        <f t="shared" si="188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12">
        <v>3539.17</v>
      </c>
      <c r="U1951" s="3">
        <v>2398.38</v>
      </c>
      <c r="AJ1951" s="2">
        <f t="shared" si="184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S1951" s="2">
        <v>3858</v>
      </c>
      <c r="BU1951" s="2">
        <v>4435.1400000000003</v>
      </c>
      <c r="BV1951" s="2">
        <v>2225.83</v>
      </c>
      <c r="BW1951" s="2">
        <v>3974.94</v>
      </c>
      <c r="BX1951" s="2">
        <v>2709.86</v>
      </c>
      <c r="BY1951" s="2">
        <v>3880</v>
      </c>
      <c r="CA1951" s="2">
        <v>4518.6000000000004</v>
      </c>
      <c r="CB1951" s="2">
        <v>2307.69</v>
      </c>
      <c r="CC1951" s="2">
        <v>4058.4</v>
      </c>
      <c r="CD1951" s="2">
        <v>2792.4</v>
      </c>
      <c r="CE1951" s="73">
        <v>3860</v>
      </c>
      <c r="CF1951" s="2">
        <v>4518.6000000000004</v>
      </c>
      <c r="CG1951" s="2">
        <v>2307.69</v>
      </c>
      <c r="CH1951" s="2">
        <v>4058.4</v>
      </c>
      <c r="CI1951" s="2">
        <v>2792.4</v>
      </c>
      <c r="CJ1951" s="2">
        <v>4518.6000000000004</v>
      </c>
      <c r="CK1951" s="2">
        <v>2307.69</v>
      </c>
      <c r="CL1951" s="2">
        <v>4058.4</v>
      </c>
      <c r="CM1951" s="2">
        <v>2792.4</v>
      </c>
      <c r="CW1951" s="2">
        <v>4059.95</v>
      </c>
      <c r="CX1951" s="2">
        <v>3599.75</v>
      </c>
      <c r="FY1951" s="84"/>
      <c r="FZ1951" s="84"/>
      <c r="GA1951" s="84"/>
      <c r="GB1951" s="66"/>
      <c r="GC1951" s="66"/>
      <c r="GD1951" s="66"/>
      <c r="GE1951" s="66"/>
      <c r="GF1951" s="66"/>
      <c r="GG1951" s="66"/>
      <c r="GH1951" s="66"/>
      <c r="GI1951" s="66"/>
      <c r="GJ1951" s="66"/>
      <c r="GK1951" s="66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66"/>
      <c r="HB1951" s="12">
        <f t="shared" si="185"/>
        <v>4398.91</v>
      </c>
      <c r="HC1951" s="2">
        <f t="shared" si="186"/>
        <v>3326.2000000000003</v>
      </c>
      <c r="HD1951" s="3">
        <f t="shared" si="187"/>
        <v>3241.2000000000003</v>
      </c>
      <c r="HK1951" s="197"/>
    </row>
    <row r="1952" spans="1:219" x14ac:dyDescent="0.25">
      <c r="A1952" s="83">
        <v>43199</v>
      </c>
      <c r="B1952" s="40">
        <v>3869</v>
      </c>
      <c r="C1952" s="40">
        <f t="shared" si="188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12">
        <v>3575.84</v>
      </c>
      <c r="U1952" s="3">
        <v>2433.2399999999998</v>
      </c>
      <c r="AJ1952" s="2">
        <f t="shared" si="184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S1952" s="2">
        <v>3902</v>
      </c>
      <c r="BU1952" s="2">
        <v>4485.79</v>
      </c>
      <c r="BV1952" s="2">
        <v>2273.63</v>
      </c>
      <c r="BW1952" s="2">
        <v>4025.59</v>
      </c>
      <c r="BX1952" s="2">
        <v>2758.05</v>
      </c>
      <c r="BY1952" s="2">
        <v>3911</v>
      </c>
      <c r="CA1952" s="2">
        <v>4570.72</v>
      </c>
      <c r="CB1952" s="2">
        <v>2356.92</v>
      </c>
      <c r="CC1952" s="2">
        <v>4110.5200000000004</v>
      </c>
      <c r="CD1952" s="2">
        <v>2842.04</v>
      </c>
      <c r="CE1952" s="73">
        <v>3890</v>
      </c>
      <c r="CF1952" s="2">
        <v>4570.72</v>
      </c>
      <c r="CG1952" s="2">
        <v>2356.92</v>
      </c>
      <c r="CH1952" s="2">
        <v>4110.5200000000004</v>
      </c>
      <c r="CI1952" s="2">
        <v>2842.04</v>
      </c>
      <c r="CJ1952" s="2">
        <v>4570.72</v>
      </c>
      <c r="CK1952" s="2">
        <v>2356.92</v>
      </c>
      <c r="CL1952" s="2">
        <v>4110.5200000000004</v>
      </c>
      <c r="CM1952" s="2">
        <v>2842.04</v>
      </c>
      <c r="CW1952" s="2">
        <v>4096.8599999999997</v>
      </c>
      <c r="CX1952" s="2">
        <v>3636.66</v>
      </c>
      <c r="FY1952" s="84"/>
      <c r="FZ1952" s="84"/>
      <c r="GA1952" s="84"/>
      <c r="GB1952" s="66"/>
      <c r="GC1952" s="66"/>
      <c r="GD1952" s="66"/>
      <c r="GE1952" s="66"/>
      <c r="GF1952" s="66"/>
      <c r="GG1952" s="66"/>
      <c r="GH1952" s="66"/>
      <c r="GI1952" s="66"/>
      <c r="GJ1952" s="66"/>
      <c r="GK1952" s="66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66"/>
      <c r="HB1952" s="12">
        <f t="shared" si="185"/>
        <v>4436.28</v>
      </c>
      <c r="HC1952" s="2">
        <f t="shared" si="186"/>
        <v>3386.38</v>
      </c>
      <c r="HD1952" s="3">
        <f t="shared" si="187"/>
        <v>3295.48</v>
      </c>
      <c r="HK1952" s="197"/>
    </row>
    <row r="1953" spans="1:219" x14ac:dyDescent="0.25">
      <c r="A1953" s="83">
        <v>43200</v>
      </c>
      <c r="B1953" s="40">
        <v>3880</v>
      </c>
      <c r="C1953" s="40">
        <f t="shared" si="188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12">
        <v>3588</v>
      </c>
      <c r="U1953" s="3">
        <v>2445.27</v>
      </c>
      <c r="AJ1953" s="2">
        <f t="shared" si="184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S1953" s="2">
        <v>3911</v>
      </c>
      <c r="BU1953" s="2">
        <v>4546.6099999999997</v>
      </c>
      <c r="BV1953" s="2">
        <v>2333.2800000000002</v>
      </c>
      <c r="BW1953" s="2">
        <v>4086.41</v>
      </c>
      <c r="BX1953" s="2">
        <v>2818.2</v>
      </c>
      <c r="BY1953" s="2">
        <v>3906</v>
      </c>
      <c r="CA1953" s="2">
        <v>4630.43</v>
      </c>
      <c r="CB1953" s="2">
        <v>2415.48</v>
      </c>
      <c r="CC1953" s="2">
        <v>4170.2299999999996</v>
      </c>
      <c r="CD1953" s="2">
        <v>2901.08</v>
      </c>
      <c r="CE1953" s="73">
        <v>3882</v>
      </c>
      <c r="CF1953" s="2">
        <v>4630.43</v>
      </c>
      <c r="CG1953" s="2">
        <v>2415.48</v>
      </c>
      <c r="CH1953" s="2">
        <v>4170.2299999999996</v>
      </c>
      <c r="CI1953" s="2">
        <v>2901.08</v>
      </c>
      <c r="CJ1953" s="2">
        <v>4630.43</v>
      </c>
      <c r="CK1953" s="2">
        <v>2415.48</v>
      </c>
      <c r="CL1953" s="2">
        <v>4170.2299999999996</v>
      </c>
      <c r="CM1953" s="2">
        <v>2901.08</v>
      </c>
      <c r="CW1953" s="2">
        <v>4096.8599999999997</v>
      </c>
      <c r="CX1953" s="2">
        <v>3636.66</v>
      </c>
      <c r="FY1953" s="84"/>
      <c r="FZ1953" s="84"/>
      <c r="GA1953" s="84"/>
      <c r="GB1953" s="66"/>
      <c r="GC1953" s="66"/>
      <c r="GD1953" s="66"/>
      <c r="GE1953" s="66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66"/>
      <c r="HB1953" s="12">
        <f t="shared" si="185"/>
        <v>4436.28</v>
      </c>
      <c r="HC1953" s="2">
        <f t="shared" si="186"/>
        <v>3397.6</v>
      </c>
      <c r="HD1953" s="3">
        <f t="shared" si="187"/>
        <v>3305.6000000000004</v>
      </c>
      <c r="HK1953" s="197"/>
    </row>
    <row r="1954" spans="1:219" x14ac:dyDescent="0.25">
      <c r="A1954" s="83">
        <v>43201</v>
      </c>
      <c r="B1954" s="40">
        <v>3873</v>
      </c>
      <c r="C1954" s="40">
        <f t="shared" si="188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12">
        <v>3568.03</v>
      </c>
      <c r="U1954" s="3">
        <v>2427.75</v>
      </c>
      <c r="AJ1954" s="2">
        <f t="shared" si="184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S1954" s="2">
        <v>3903</v>
      </c>
      <c r="BU1954" s="2">
        <v>4511.24</v>
      </c>
      <c r="BV1954" s="2">
        <v>2301.59</v>
      </c>
      <c r="BW1954" s="2">
        <v>4051.04</v>
      </c>
      <c r="BX1954" s="2">
        <v>2786.25</v>
      </c>
      <c r="BY1954" s="2">
        <v>3905</v>
      </c>
      <c r="CA1954" s="2">
        <v>4595.6000000000004</v>
      </c>
      <c r="CB1954" s="2">
        <v>2384.33</v>
      </c>
      <c r="CC1954" s="2">
        <v>4135.3999999999996</v>
      </c>
      <c r="CD1954" s="2">
        <v>2869.68</v>
      </c>
      <c r="CE1954" s="73">
        <v>3890</v>
      </c>
      <c r="CF1954" s="2">
        <v>4595.6000000000004</v>
      </c>
      <c r="CG1954" s="2">
        <v>2384.33</v>
      </c>
      <c r="CH1954" s="2">
        <v>4135.3999999999996</v>
      </c>
      <c r="CI1954" s="2">
        <v>2869.68</v>
      </c>
      <c r="CJ1954" s="2">
        <v>4595.6000000000004</v>
      </c>
      <c r="CK1954" s="2">
        <v>2384.33</v>
      </c>
      <c r="CL1954" s="2">
        <v>4135.3999999999996</v>
      </c>
      <c r="CM1954" s="2">
        <v>2869.68</v>
      </c>
      <c r="CW1954" s="2">
        <v>4088.65</v>
      </c>
      <c r="CX1954" s="2">
        <v>3628.45</v>
      </c>
      <c r="FY1954" s="84"/>
      <c r="FZ1954" s="84"/>
      <c r="GA1954" s="84"/>
      <c r="GB1954" s="66"/>
      <c r="GC1954" s="66"/>
      <c r="GD1954" s="66"/>
      <c r="GE1954" s="66"/>
      <c r="GF1954" s="66"/>
      <c r="GG1954" s="66"/>
      <c r="GH1954" s="66"/>
      <c r="GI1954" s="66"/>
      <c r="GJ1954" s="66"/>
      <c r="GK1954" s="66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66"/>
      <c r="HB1954" s="12">
        <f t="shared" si="185"/>
        <v>4415.25</v>
      </c>
      <c r="HC1954" s="2">
        <f t="shared" si="186"/>
        <v>3390.46</v>
      </c>
      <c r="HD1954" s="3">
        <f t="shared" si="187"/>
        <v>3299.1600000000003</v>
      </c>
      <c r="HK1954" s="197"/>
    </row>
    <row r="1955" spans="1:219" x14ac:dyDescent="0.25">
      <c r="A1955" s="83">
        <v>43202</v>
      </c>
      <c r="B1955" s="40">
        <v>3890</v>
      </c>
      <c r="C1955" s="40">
        <f t="shared" si="188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12">
        <v>3590.5</v>
      </c>
      <c r="U1955" s="3">
        <v>2447.46</v>
      </c>
      <c r="AJ1955" s="2">
        <f t="shared" si="184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S1955" s="2">
        <v>3906</v>
      </c>
      <c r="BU1955" s="2">
        <v>4525.17</v>
      </c>
      <c r="BV1955" s="2">
        <v>2311.88</v>
      </c>
      <c r="BW1955" s="2">
        <v>4064.97</v>
      </c>
      <c r="BX1955" s="2">
        <v>2796.62</v>
      </c>
      <c r="BY1955" s="2">
        <v>3916</v>
      </c>
      <c r="CA1955" s="2">
        <v>4607.9399999999996</v>
      </c>
      <c r="CB1955" s="2">
        <v>2393.0500000000002</v>
      </c>
      <c r="CC1955" s="2">
        <v>4147.74</v>
      </c>
      <c r="CD1955" s="2">
        <v>2878.46</v>
      </c>
      <c r="CE1955" s="73">
        <v>3890</v>
      </c>
      <c r="CF1955" s="2">
        <v>4607.9399999999996</v>
      </c>
      <c r="CG1955" s="2">
        <v>2393.0500000000002</v>
      </c>
      <c r="CH1955" s="2">
        <v>4147.74</v>
      </c>
      <c r="CI1955" s="2">
        <v>2878.46</v>
      </c>
      <c r="CJ1955" s="2">
        <v>4607.9399999999996</v>
      </c>
      <c r="CK1955" s="2">
        <v>2393.0500000000002</v>
      </c>
      <c r="CL1955" s="2">
        <v>4147.74</v>
      </c>
      <c r="CM1955" s="2">
        <v>2878.46</v>
      </c>
      <c r="CW1955" s="2">
        <v>4111.58</v>
      </c>
      <c r="CX1955" s="2">
        <v>3651.38</v>
      </c>
      <c r="FY1955" s="84"/>
      <c r="FZ1955" s="84"/>
      <c r="GA1955" s="84"/>
      <c r="GB1955" s="66"/>
      <c r="GC1955" s="66"/>
      <c r="GD1955" s="66"/>
      <c r="GE1955" s="66"/>
      <c r="GF1955" s="66"/>
      <c r="GG1955" s="66"/>
      <c r="GH1955" s="66"/>
      <c r="GI1955" s="66"/>
      <c r="GJ1955" s="66"/>
      <c r="GK1955" s="66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66"/>
      <c r="HB1955" s="12">
        <f t="shared" si="185"/>
        <v>4402.38</v>
      </c>
      <c r="HC1955" s="2">
        <f t="shared" si="186"/>
        <v>3407.8</v>
      </c>
      <c r="HD1955" s="3">
        <f t="shared" si="187"/>
        <v>3314.8</v>
      </c>
      <c r="HK1955" s="197"/>
    </row>
    <row r="1956" spans="1:219" x14ac:dyDescent="0.25">
      <c r="A1956" s="83">
        <v>43203</v>
      </c>
      <c r="B1956" s="40">
        <v>3862</v>
      </c>
      <c r="C1956" s="40">
        <f t="shared" si="188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12">
        <v>3558.91</v>
      </c>
      <c r="U1956" s="3">
        <v>2415.66</v>
      </c>
      <c r="AJ1956" s="2">
        <f t="shared" si="184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S1956" s="2">
        <v>3875</v>
      </c>
      <c r="BU1956" s="2">
        <v>4482.17</v>
      </c>
      <c r="BV1956" s="2">
        <v>2268.9499999999998</v>
      </c>
      <c r="BW1956" s="2">
        <v>4021.97</v>
      </c>
      <c r="BX1956" s="2">
        <v>2753.34</v>
      </c>
      <c r="BY1956" s="2">
        <v>3886</v>
      </c>
      <c r="CA1956" s="2">
        <v>4568.43</v>
      </c>
      <c r="CB1956" s="2">
        <v>2353.56</v>
      </c>
      <c r="CC1956" s="2">
        <v>4108.2299999999996</v>
      </c>
      <c r="CD1956" s="2">
        <v>2838.64</v>
      </c>
      <c r="CE1956" s="73">
        <v>3865</v>
      </c>
      <c r="CF1956" s="2">
        <v>4568.43</v>
      </c>
      <c r="CG1956" s="2">
        <v>2353.56</v>
      </c>
      <c r="CH1956" s="2">
        <v>4108.2299999999996</v>
      </c>
      <c r="CI1956" s="2">
        <v>2838.64</v>
      </c>
      <c r="CJ1956" s="2">
        <v>4568.43</v>
      </c>
      <c r="CK1956" s="2">
        <v>2353.56</v>
      </c>
      <c r="CL1956" s="2">
        <v>4108.2299999999996</v>
      </c>
      <c r="CM1956" s="2">
        <v>2838.64</v>
      </c>
      <c r="CW1956" s="2">
        <v>4080.08</v>
      </c>
      <c r="CX1956" s="2">
        <v>3619.88</v>
      </c>
      <c r="FY1956" s="84"/>
      <c r="FZ1956" s="84"/>
      <c r="GA1956" s="84"/>
      <c r="GB1956" s="66"/>
      <c r="GC1956" s="66"/>
      <c r="GD1956" s="66"/>
      <c r="GE1956" s="66"/>
      <c r="GF1956" s="66"/>
      <c r="GG1956" s="66"/>
      <c r="GH1956" s="66"/>
      <c r="GI1956" s="66"/>
      <c r="GJ1956" s="66"/>
      <c r="GK1956" s="66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66"/>
      <c r="HB1956" s="12">
        <f t="shared" si="185"/>
        <v>4383.18</v>
      </c>
      <c r="HC1956" s="2">
        <f t="shared" si="186"/>
        <v>3379.2400000000002</v>
      </c>
      <c r="HD1956" s="3">
        <f t="shared" si="187"/>
        <v>3289.04</v>
      </c>
      <c r="HK1956" s="197"/>
    </row>
    <row r="1957" spans="1:219" x14ac:dyDescent="0.25">
      <c r="A1957" s="83">
        <v>43206</v>
      </c>
      <c r="B1957" s="40">
        <v>3845</v>
      </c>
      <c r="C1957" s="40">
        <f t="shared" si="188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12">
        <v>3553.97</v>
      </c>
      <c r="U1957" s="3">
        <v>2411.34</v>
      </c>
      <c r="AJ1957" s="2">
        <f t="shared" si="184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S1957" s="2">
        <v>3863</v>
      </c>
      <c r="BU1957" s="2">
        <v>4439.95</v>
      </c>
      <c r="BV1957" s="2">
        <v>2228.29</v>
      </c>
      <c r="BW1957" s="2">
        <v>3979.75</v>
      </c>
      <c r="BX1957" s="2">
        <v>2712.34</v>
      </c>
      <c r="BY1957" s="2">
        <v>3873</v>
      </c>
      <c r="CA1957" s="2">
        <v>4524.95</v>
      </c>
      <c r="CB1957" s="2">
        <v>2311.65</v>
      </c>
      <c r="CC1957" s="2">
        <v>4064.75</v>
      </c>
      <c r="CD1957" s="2">
        <v>2796.39</v>
      </c>
      <c r="CE1957" s="73">
        <v>3855</v>
      </c>
      <c r="CF1957" s="2">
        <v>4524.95</v>
      </c>
      <c r="CG1957" s="2">
        <v>2311.65</v>
      </c>
      <c r="CH1957" s="2">
        <v>4064.75</v>
      </c>
      <c r="CI1957" s="2">
        <v>2796.39</v>
      </c>
      <c r="CJ1957" s="2">
        <v>4524.95</v>
      </c>
      <c r="CK1957" s="2">
        <v>2311.65</v>
      </c>
      <c r="CL1957" s="2">
        <v>4064.75</v>
      </c>
      <c r="CM1957" s="2">
        <v>2796.39</v>
      </c>
      <c r="CW1957" s="2">
        <v>4075.05</v>
      </c>
      <c r="CX1957" s="2">
        <v>3614.85</v>
      </c>
      <c r="FY1957" s="84"/>
      <c r="FZ1957" s="84"/>
      <c r="GA1957" s="84"/>
      <c r="GB1957" s="66"/>
      <c r="GC1957" s="66"/>
      <c r="GD1957" s="66"/>
      <c r="GE1957" s="66"/>
      <c r="GF1957" s="66"/>
      <c r="GG1957" s="66"/>
      <c r="GH1957" s="66"/>
      <c r="GI1957" s="66"/>
      <c r="GJ1957" s="66"/>
      <c r="GK1957" s="66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66"/>
      <c r="HB1957" s="12">
        <f t="shared" si="185"/>
        <v>4378.03</v>
      </c>
      <c r="HC1957" s="2">
        <f t="shared" si="186"/>
        <v>3361.9</v>
      </c>
      <c r="HD1957" s="3">
        <f t="shared" si="187"/>
        <v>3273.4</v>
      </c>
      <c r="HK1957" s="197"/>
    </row>
    <row r="1958" spans="1:219" x14ac:dyDescent="0.25">
      <c r="A1958" s="83">
        <v>43207</v>
      </c>
      <c r="B1958" s="40">
        <v>3831</v>
      </c>
      <c r="C1958" s="40">
        <f t="shared" si="188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12">
        <v>3531.97</v>
      </c>
      <c r="U1958" s="3">
        <v>2390.6999999999998</v>
      </c>
      <c r="AJ1958" s="2">
        <f t="shared" si="184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S1958" s="2">
        <v>3852</v>
      </c>
      <c r="BU1958" s="2">
        <v>4428.4399999999996</v>
      </c>
      <c r="BV1958" s="2">
        <v>2218.5100000000002</v>
      </c>
      <c r="BW1958" s="2">
        <v>3968.24</v>
      </c>
      <c r="BX1958" s="2">
        <v>2702.48</v>
      </c>
      <c r="BY1958" s="2">
        <v>3863</v>
      </c>
      <c r="CA1958" s="2">
        <v>4428.4399999999996</v>
      </c>
      <c r="CB1958" s="2">
        <v>2218.5100000000002</v>
      </c>
      <c r="CC1958" s="2">
        <v>3968.24</v>
      </c>
      <c r="CD1958" s="2">
        <v>2702.48</v>
      </c>
      <c r="CE1958" s="73">
        <v>3845</v>
      </c>
      <c r="CF1958" s="2">
        <v>4428.4399999999996</v>
      </c>
      <c r="CG1958" s="2">
        <v>2218.5100000000002</v>
      </c>
      <c r="CH1958" s="2">
        <v>3968.24</v>
      </c>
      <c r="CI1958" s="2">
        <v>2702.48</v>
      </c>
      <c r="CJ1958" s="2">
        <v>4428.4399999999996</v>
      </c>
      <c r="CK1958" s="2">
        <v>2218.5100000000002</v>
      </c>
      <c r="CL1958" s="2">
        <v>3968.24</v>
      </c>
      <c r="CM1958" s="2">
        <v>2702.48</v>
      </c>
      <c r="CW1958" s="2">
        <v>4052.85</v>
      </c>
      <c r="CX1958" s="2">
        <v>3592.65</v>
      </c>
      <c r="FY1958" s="84"/>
      <c r="FZ1958" s="84"/>
      <c r="GA1958" s="84"/>
      <c r="GB1958" s="66"/>
      <c r="GC1958" s="66"/>
      <c r="GD1958" s="66"/>
      <c r="GE1958" s="66"/>
      <c r="GF1958" s="66"/>
      <c r="GG1958" s="66"/>
      <c r="GH1958" s="66"/>
      <c r="GI1958" s="66"/>
      <c r="GJ1958" s="66"/>
      <c r="GK1958" s="66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66"/>
      <c r="HB1958" s="12">
        <f t="shared" si="185"/>
        <v>4367.72</v>
      </c>
      <c r="HC1958" s="2">
        <f t="shared" si="186"/>
        <v>3347.62</v>
      </c>
      <c r="HD1958" s="3">
        <f t="shared" si="187"/>
        <v>3260.52</v>
      </c>
      <c r="HK1958" s="197"/>
    </row>
    <row r="1959" spans="1:219" x14ac:dyDescent="0.25">
      <c r="A1959" s="83">
        <v>43208</v>
      </c>
      <c r="B1959" s="40">
        <v>3836</v>
      </c>
      <c r="C1959" s="40">
        <f t="shared" si="188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12">
        <v>3512.32</v>
      </c>
      <c r="U1959" s="3">
        <v>2373.5</v>
      </c>
      <c r="AJ1959" s="2">
        <f t="shared" si="184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S1959" s="2">
        <v>3855</v>
      </c>
      <c r="BU1959" s="2">
        <v>4333.78</v>
      </c>
      <c r="BV1959" s="2">
        <v>2128.6799999999998</v>
      </c>
      <c r="BW1959" s="2">
        <v>3873.58</v>
      </c>
      <c r="BX1959" s="2">
        <v>2611.9</v>
      </c>
      <c r="BY1959" s="2">
        <v>3870</v>
      </c>
      <c r="CA1959" s="2">
        <v>4417.93</v>
      </c>
      <c r="CB1959" s="2">
        <v>2211.21</v>
      </c>
      <c r="CC1959" s="2">
        <v>3957.73</v>
      </c>
      <c r="CD1959" s="2">
        <v>2695.12</v>
      </c>
      <c r="CE1959" s="73">
        <v>3843</v>
      </c>
      <c r="CF1959" s="2">
        <v>4417.93</v>
      </c>
      <c r="CG1959" s="2">
        <v>2211.21</v>
      </c>
      <c r="CH1959" s="2">
        <v>3957.73</v>
      </c>
      <c r="CI1959" s="2">
        <v>2695.12</v>
      </c>
      <c r="CJ1959" s="2">
        <v>4417.93</v>
      </c>
      <c r="CK1959" s="2">
        <v>2211.21</v>
      </c>
      <c r="CL1959" s="2">
        <v>3957.73</v>
      </c>
      <c r="CM1959" s="2">
        <v>2695.12</v>
      </c>
      <c r="CW1959" s="2">
        <v>4032.79</v>
      </c>
      <c r="CX1959" s="2">
        <v>3572.59</v>
      </c>
      <c r="FY1959" s="84"/>
      <c r="FZ1959" s="84"/>
      <c r="GA1959" s="84"/>
      <c r="GB1959" s="66"/>
      <c r="GC1959" s="66"/>
      <c r="GD1959" s="66"/>
      <c r="GE1959" s="66"/>
      <c r="GF1959" s="66"/>
      <c r="GG1959" s="66"/>
      <c r="GH1959" s="66"/>
      <c r="GI1959" s="66"/>
      <c r="GJ1959" s="66"/>
      <c r="GK1959" s="66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66"/>
      <c r="HB1959" s="12">
        <f t="shared" si="185"/>
        <v>4347.1000000000004</v>
      </c>
      <c r="HC1959" s="2">
        <f t="shared" si="186"/>
        <v>3352.7200000000003</v>
      </c>
      <c r="HD1959" s="3">
        <f t="shared" si="187"/>
        <v>3265.1200000000003</v>
      </c>
      <c r="HK1959" s="197"/>
    </row>
    <row r="1960" spans="1:219" x14ac:dyDescent="0.25">
      <c r="A1960" s="83">
        <v>43209</v>
      </c>
      <c r="B1960" s="40">
        <v>3828</v>
      </c>
      <c r="C1960" s="40">
        <f t="shared" si="188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12">
        <v>3548.81</v>
      </c>
      <c r="U1960" s="3">
        <v>2408.19</v>
      </c>
      <c r="AJ1960" s="2">
        <f t="shared" si="184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S1960" s="2">
        <v>3830</v>
      </c>
      <c r="BU1960" s="2">
        <v>4383.8900000000003</v>
      </c>
      <c r="BV1960" s="2">
        <v>2175.94</v>
      </c>
      <c r="BW1960" s="2">
        <v>3923.69</v>
      </c>
      <c r="BX1960" s="2">
        <v>2659.56</v>
      </c>
      <c r="BY1960" s="2">
        <v>3864</v>
      </c>
      <c r="CA1960" s="2">
        <v>4469.51</v>
      </c>
      <c r="CB1960" s="2">
        <v>2259.91</v>
      </c>
      <c r="CC1960" s="2">
        <v>4009.31</v>
      </c>
      <c r="CD1960" s="2">
        <v>2744.23</v>
      </c>
      <c r="CE1960" s="73">
        <v>3849</v>
      </c>
      <c r="CF1960" s="2">
        <v>4469.51</v>
      </c>
      <c r="CG1960" s="2">
        <v>2259.91</v>
      </c>
      <c r="CH1960" s="2">
        <v>4009.31</v>
      </c>
      <c r="CI1960" s="2">
        <v>2744.23</v>
      </c>
      <c r="CJ1960" s="2">
        <v>4469.51</v>
      </c>
      <c r="CK1960" s="2">
        <v>2259.91</v>
      </c>
      <c r="CL1960" s="2">
        <v>4009.31</v>
      </c>
      <c r="CM1960" s="2">
        <v>2744.23</v>
      </c>
      <c r="CW1960" s="2">
        <v>4069.53</v>
      </c>
      <c r="CX1960" s="2">
        <v>3609.33</v>
      </c>
      <c r="FY1960" s="84"/>
      <c r="FZ1960" s="84"/>
      <c r="GA1960" s="84"/>
      <c r="GB1960" s="66"/>
      <c r="GC1960" s="66"/>
      <c r="GD1960" s="66"/>
      <c r="GE1960" s="66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66"/>
      <c r="HB1960" s="12">
        <f t="shared" si="185"/>
        <v>4359.9799999999996</v>
      </c>
      <c r="HC1960" s="2">
        <f t="shared" si="186"/>
        <v>3344.56</v>
      </c>
      <c r="HD1960" s="3">
        <f t="shared" si="187"/>
        <v>3257.76</v>
      </c>
      <c r="HK1960" s="197"/>
    </row>
    <row r="1961" spans="1:219" x14ac:dyDescent="0.25">
      <c r="A1961" s="83">
        <v>43210</v>
      </c>
      <c r="B1961" s="40">
        <v>3828</v>
      </c>
      <c r="C1961" s="40">
        <f t="shared" si="188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12">
        <v>3551.62</v>
      </c>
      <c r="U1961" s="3">
        <v>2407.9</v>
      </c>
      <c r="AJ1961" s="2">
        <f t="shared" si="184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S1961" s="2">
        <v>3847</v>
      </c>
      <c r="BU1961" s="2">
        <v>4451.2299999999996</v>
      </c>
      <c r="BV1961" s="2">
        <v>2237.85</v>
      </c>
      <c r="BW1961" s="2">
        <v>3991.03</v>
      </c>
      <c r="BX1961" s="2">
        <v>2721.98</v>
      </c>
      <c r="BY1961" s="2">
        <v>3882</v>
      </c>
      <c r="CA1961" s="2">
        <v>4537.63</v>
      </c>
      <c r="CB1961" s="2">
        <v>2322.59</v>
      </c>
      <c r="CC1961" s="2">
        <v>4077.43</v>
      </c>
      <c r="CD1961" s="2">
        <v>2807.42</v>
      </c>
      <c r="CE1961" s="73">
        <v>3882</v>
      </c>
      <c r="CF1961" s="2">
        <v>4537.63</v>
      </c>
      <c r="CG1961" s="2">
        <v>2322.59</v>
      </c>
      <c r="CH1961" s="2">
        <v>4077.43</v>
      </c>
      <c r="CI1961" s="2">
        <v>2807.42</v>
      </c>
      <c r="CJ1961" s="2">
        <v>4537.63</v>
      </c>
      <c r="CK1961" s="2">
        <v>2322.59</v>
      </c>
      <c r="CL1961" s="2">
        <v>4077.43</v>
      </c>
      <c r="CM1961" s="2">
        <v>2807.42</v>
      </c>
      <c r="CW1961" s="2">
        <v>4072.9</v>
      </c>
      <c r="CX1961" s="2">
        <v>3612.7</v>
      </c>
      <c r="FY1961" s="84"/>
      <c r="FZ1961" s="84"/>
      <c r="GA1961" s="84"/>
      <c r="GB1961" s="66"/>
      <c r="GC1961" s="66"/>
      <c r="GD1961" s="66"/>
      <c r="GE1961" s="66"/>
      <c r="GF1961" s="66"/>
      <c r="GG1961" s="66"/>
      <c r="GH1961" s="66"/>
      <c r="GI1961" s="66"/>
      <c r="GJ1961" s="66"/>
      <c r="GK1961" s="66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66"/>
      <c r="HB1961" s="12">
        <f t="shared" si="185"/>
        <v>4486.07</v>
      </c>
      <c r="HC1961" s="2">
        <f t="shared" si="186"/>
        <v>3344.56</v>
      </c>
      <c r="HD1961" s="3">
        <f t="shared" si="187"/>
        <v>3257.76</v>
      </c>
      <c r="HK1961" s="197"/>
    </row>
    <row r="1962" spans="1:219" x14ac:dyDescent="0.25">
      <c r="A1962" s="83">
        <v>43213</v>
      </c>
      <c r="B1962" s="40">
        <v>3895</v>
      </c>
      <c r="C1962" s="40">
        <f t="shared" si="188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12">
        <v>3588.1</v>
      </c>
      <c r="U1962" s="3">
        <v>2436.9899999999998</v>
      </c>
      <c r="AJ1962" s="2">
        <f t="shared" si="184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S1962" s="2">
        <v>3895</v>
      </c>
      <c r="BU1962" s="2">
        <v>4459.3900000000003</v>
      </c>
      <c r="BV1962" s="2">
        <v>2236.46</v>
      </c>
      <c r="BW1962" s="2">
        <v>3999.19</v>
      </c>
      <c r="BX1962" s="2">
        <v>2720.58</v>
      </c>
      <c r="BY1962" s="2">
        <v>3920</v>
      </c>
      <c r="CA1962" s="2">
        <v>4548.7299999999996</v>
      </c>
      <c r="CB1962" s="2">
        <v>2324.08</v>
      </c>
      <c r="CC1962" s="2">
        <v>4088.53</v>
      </c>
      <c r="CD1962" s="2">
        <v>2808.92</v>
      </c>
      <c r="CE1962" s="73">
        <v>3915</v>
      </c>
      <c r="CF1962" s="2">
        <v>4548.7299999999996</v>
      </c>
      <c r="CG1962" s="2">
        <v>2324.08</v>
      </c>
      <c r="CH1962" s="2">
        <v>4088.53</v>
      </c>
      <c r="CI1962" s="2">
        <v>2808.92</v>
      </c>
      <c r="CJ1962" s="2">
        <v>4548.7299999999996</v>
      </c>
      <c r="CK1962" s="2">
        <v>2324.08</v>
      </c>
      <c r="CL1962" s="2">
        <v>4088.53</v>
      </c>
      <c r="CM1962" s="2">
        <v>2808.92</v>
      </c>
      <c r="CW1962" s="2">
        <v>4110.6400000000003</v>
      </c>
      <c r="CX1962" s="2">
        <v>3650.44</v>
      </c>
      <c r="FY1962" s="84"/>
      <c r="FZ1962" s="84"/>
      <c r="GA1962" s="84"/>
      <c r="GB1962" s="66"/>
      <c r="GC1962" s="66"/>
      <c r="GD1962" s="66"/>
      <c r="GE1962" s="66"/>
      <c r="GF1962" s="66"/>
      <c r="GG1962" s="66"/>
      <c r="GH1962" s="66"/>
      <c r="GI1962" s="66"/>
      <c r="GJ1962" s="66"/>
      <c r="GK1962" s="66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66"/>
      <c r="HB1962" s="12">
        <f t="shared" si="185"/>
        <v>4552.53</v>
      </c>
      <c r="HC1962" s="2">
        <f t="shared" si="186"/>
        <v>3412.9</v>
      </c>
      <c r="HD1962" s="3">
        <f t="shared" si="187"/>
        <v>3319.4</v>
      </c>
      <c r="HK1962" s="197"/>
    </row>
    <row r="1963" spans="1:219" x14ac:dyDescent="0.25">
      <c r="A1963" s="83">
        <v>43214</v>
      </c>
      <c r="B1963" s="40">
        <v>3885</v>
      </c>
      <c r="C1963" s="40">
        <f t="shared" si="188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12">
        <v>3567.99</v>
      </c>
      <c r="U1963" s="3">
        <v>2416.5500000000002</v>
      </c>
      <c r="AJ1963" s="2">
        <f t="shared" si="184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S1963" s="2">
        <v>3885</v>
      </c>
      <c r="BU1963" s="2">
        <v>4464.93</v>
      </c>
      <c r="BV1963" s="2">
        <v>2241.14</v>
      </c>
      <c r="BW1963" s="2">
        <v>4004.73</v>
      </c>
      <c r="BX1963" s="2">
        <v>2725.3</v>
      </c>
      <c r="BY1963" s="2">
        <v>3903</v>
      </c>
      <c r="CA1963" s="2">
        <v>4554.41</v>
      </c>
      <c r="CB1963" s="2">
        <v>2328.91</v>
      </c>
      <c r="CC1963" s="2">
        <v>4094.21</v>
      </c>
      <c r="CD1963" s="2">
        <v>2813.79</v>
      </c>
      <c r="CE1963" s="73">
        <v>3895</v>
      </c>
      <c r="CF1963" s="2">
        <v>4554.41</v>
      </c>
      <c r="CG1963" s="2">
        <v>2328.91</v>
      </c>
      <c r="CH1963" s="2">
        <v>4094.21</v>
      </c>
      <c r="CI1963" s="2">
        <v>2813.79</v>
      </c>
      <c r="CJ1963" s="2">
        <v>4554.41</v>
      </c>
      <c r="CK1963" s="2">
        <v>2328.91</v>
      </c>
      <c r="CL1963" s="2">
        <v>4094.21</v>
      </c>
      <c r="CM1963" s="2">
        <v>2813.79</v>
      </c>
      <c r="CW1963" s="2">
        <v>4090.64</v>
      </c>
      <c r="CX1963" s="2">
        <v>3630.44</v>
      </c>
      <c r="FY1963" s="84"/>
      <c r="FZ1963" s="84"/>
      <c r="GA1963" s="84"/>
      <c r="GB1963" s="66"/>
      <c r="GC1963" s="66"/>
      <c r="GD1963" s="66"/>
      <c r="GE1963" s="66"/>
      <c r="GF1963" s="66"/>
      <c r="GG1963" s="66"/>
      <c r="GH1963" s="66"/>
      <c r="GI1963" s="66"/>
      <c r="GJ1963" s="66"/>
      <c r="GK1963" s="66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66"/>
      <c r="HB1963" s="12">
        <f t="shared" si="185"/>
        <v>4557.8500000000004</v>
      </c>
      <c r="HC1963" s="2">
        <f t="shared" si="186"/>
        <v>3402.7000000000003</v>
      </c>
      <c r="HD1963" s="3">
        <f t="shared" si="187"/>
        <v>3310.2000000000003</v>
      </c>
      <c r="HK1963" s="197"/>
    </row>
    <row r="1964" spans="1:219" x14ac:dyDescent="0.25">
      <c r="A1964" s="83">
        <v>43215</v>
      </c>
      <c r="B1964" s="40">
        <v>3902</v>
      </c>
      <c r="C1964" s="40">
        <f t="shared" si="188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12">
        <v>3584.9</v>
      </c>
      <c r="U1964" s="3">
        <v>2431.3200000000002</v>
      </c>
      <c r="AJ1964" s="2">
        <f t="shared" si="184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S1964" s="2">
        <v>3902</v>
      </c>
      <c r="BU1964" s="2">
        <v>4534.55</v>
      </c>
      <c r="BV1964" s="2">
        <v>2306.8000000000002</v>
      </c>
      <c r="BW1964" s="2">
        <v>4074.35</v>
      </c>
      <c r="BX1964" s="2">
        <v>2791.5</v>
      </c>
      <c r="BY1964" s="2">
        <v>3923</v>
      </c>
      <c r="CA1964" s="2">
        <v>4624.54</v>
      </c>
      <c r="CB1964" s="2">
        <v>2395.06</v>
      </c>
      <c r="CC1964" s="2">
        <v>4164.34</v>
      </c>
      <c r="CD1964" s="2">
        <v>2880.49</v>
      </c>
      <c r="CE1964" s="73">
        <v>3900</v>
      </c>
      <c r="CF1964" s="2">
        <v>4624.54</v>
      </c>
      <c r="CG1964" s="2">
        <v>2395.06</v>
      </c>
      <c r="CH1964" s="2">
        <v>4164.34</v>
      </c>
      <c r="CI1964" s="2">
        <v>2880.49</v>
      </c>
      <c r="CJ1964" s="2">
        <v>4624.54</v>
      </c>
      <c r="CK1964" s="2">
        <v>2395.06</v>
      </c>
      <c r="CL1964" s="2">
        <v>4164.34</v>
      </c>
      <c r="CM1964" s="2">
        <v>2880.49</v>
      </c>
      <c r="CW1964" s="2">
        <v>4107.8999999999996</v>
      </c>
      <c r="CX1964" s="2">
        <v>3647.7</v>
      </c>
      <c r="FY1964" s="84"/>
      <c r="FZ1964" s="84"/>
      <c r="GA1964" s="84"/>
      <c r="GB1964" s="66"/>
      <c r="GC1964" s="66"/>
      <c r="GD1964" s="66"/>
      <c r="GE1964" s="66"/>
      <c r="GF1964" s="66"/>
      <c r="GG1964" s="66"/>
      <c r="GH1964" s="66"/>
      <c r="GI1964" s="66"/>
      <c r="GJ1964" s="66"/>
      <c r="GK1964" s="66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66"/>
      <c r="HB1964" s="12">
        <f t="shared" si="185"/>
        <v>4589.0200000000004</v>
      </c>
      <c r="HC1964" s="2">
        <f t="shared" si="186"/>
        <v>3420.04</v>
      </c>
      <c r="HD1964" s="3">
        <f t="shared" si="187"/>
        <v>3325.84</v>
      </c>
      <c r="HK1964" s="197"/>
    </row>
    <row r="1965" spans="1:219" x14ac:dyDescent="0.25">
      <c r="A1965" s="83">
        <v>43216</v>
      </c>
      <c r="B1965" s="40">
        <v>3893</v>
      </c>
      <c r="C1965" s="40">
        <f t="shared" si="188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12">
        <v>3587.76</v>
      </c>
      <c r="U1965" s="3">
        <v>2435.2600000000002</v>
      </c>
      <c r="AJ1965" s="2">
        <f t="shared" si="184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S1965" s="2">
        <v>3893</v>
      </c>
      <c r="BT1965" s="86">
        <v>3870</v>
      </c>
      <c r="BU1965" s="2">
        <v>4560.87</v>
      </c>
      <c r="BV1965" s="2">
        <v>2334.11</v>
      </c>
      <c r="BW1965" s="2">
        <v>4100.67</v>
      </c>
      <c r="BX1965" s="2">
        <v>2819.04</v>
      </c>
      <c r="BY1965" s="2">
        <v>3947</v>
      </c>
      <c r="CA1965" s="2">
        <v>4649.42</v>
      </c>
      <c r="CB1965" s="2">
        <v>2420.96</v>
      </c>
      <c r="CC1965" s="2">
        <v>4189.22</v>
      </c>
      <c r="CD1965" s="2">
        <v>2906.61</v>
      </c>
      <c r="CE1965" s="73">
        <v>3906</v>
      </c>
      <c r="CF1965" s="2">
        <v>4649.42</v>
      </c>
      <c r="CG1965" s="2">
        <v>2420.96</v>
      </c>
      <c r="CH1965" s="2">
        <v>4189.22</v>
      </c>
      <c r="CI1965" s="2">
        <v>2906.61</v>
      </c>
      <c r="CJ1965" s="2">
        <v>4649.42</v>
      </c>
      <c r="CK1965" s="2">
        <v>2420.96</v>
      </c>
      <c r="CL1965" s="2">
        <v>4189.22</v>
      </c>
      <c r="CM1965" s="2">
        <v>2906.61</v>
      </c>
      <c r="CW1965" s="2">
        <v>4110.5600000000004</v>
      </c>
      <c r="CX1965" s="2">
        <v>3650.36</v>
      </c>
      <c r="FY1965" s="84"/>
      <c r="FZ1965" s="84"/>
      <c r="GA1965" s="84"/>
      <c r="GB1965" s="66"/>
      <c r="GC1965" s="66"/>
      <c r="GD1965" s="66"/>
      <c r="GE1965" s="66"/>
      <c r="GF1965" s="66"/>
      <c r="GG1965" s="66"/>
      <c r="GH1965" s="66"/>
      <c r="GI1965" s="66"/>
      <c r="GJ1965" s="66"/>
      <c r="GK1965" s="66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66"/>
      <c r="HB1965" s="12">
        <f t="shared" si="185"/>
        <v>4590.83</v>
      </c>
      <c r="HC1965" s="2">
        <f t="shared" si="186"/>
        <v>3410.86</v>
      </c>
      <c r="HD1965" s="3">
        <f t="shared" si="187"/>
        <v>3317.56</v>
      </c>
      <c r="HK1965" s="197"/>
    </row>
    <row r="1966" spans="1:219" x14ac:dyDescent="0.25">
      <c r="A1966" s="83">
        <v>43217</v>
      </c>
      <c r="B1966" s="40">
        <v>3893</v>
      </c>
      <c r="C1966" s="40">
        <f t="shared" si="188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12">
        <v>3565.92</v>
      </c>
      <c r="U1966" s="3">
        <v>2416.1799999999998</v>
      </c>
      <c r="AJ1966" s="2">
        <f t="shared" si="184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S1966" s="2">
        <v>3893</v>
      </c>
      <c r="BT1966" s="86">
        <v>3870</v>
      </c>
      <c r="BU1966" s="2">
        <v>4535.3100000000004</v>
      </c>
      <c r="BV1966" s="2">
        <v>2312.42</v>
      </c>
      <c r="BW1966" s="2">
        <v>4075.11</v>
      </c>
      <c r="BX1966" s="2">
        <v>2797.17</v>
      </c>
      <c r="BY1966" s="2">
        <v>3947</v>
      </c>
      <c r="CA1966" s="2">
        <v>4618.6499999999996</v>
      </c>
      <c r="CB1966" s="2">
        <v>2394.16</v>
      </c>
      <c r="CC1966" s="2">
        <v>4158.45</v>
      </c>
      <c r="CD1966" s="2">
        <v>2879.58</v>
      </c>
      <c r="CE1966" s="73">
        <v>3906</v>
      </c>
      <c r="CF1966" s="2">
        <v>4618.6499999999996</v>
      </c>
      <c r="CG1966" s="2">
        <v>2394.16</v>
      </c>
      <c r="CH1966" s="2">
        <v>4158.45</v>
      </c>
      <c r="CI1966" s="2">
        <v>2879.58</v>
      </c>
      <c r="CJ1966" s="2">
        <v>4618.6499999999996</v>
      </c>
      <c r="CK1966" s="2">
        <v>2394.16</v>
      </c>
      <c r="CL1966" s="2">
        <v>4158.45</v>
      </c>
      <c r="CM1966" s="2">
        <v>2879.58</v>
      </c>
      <c r="CW1966" s="2">
        <v>4088.26</v>
      </c>
      <c r="CX1966" s="2">
        <v>3628.06</v>
      </c>
      <c r="FY1966" s="84"/>
      <c r="FZ1966" s="84"/>
      <c r="GA1966" s="84"/>
      <c r="GB1966" s="66"/>
      <c r="GC1966" s="66"/>
      <c r="GD1966" s="66"/>
      <c r="GE1966" s="66"/>
      <c r="GF1966" s="66"/>
      <c r="GG1966" s="66"/>
      <c r="GH1966" s="66"/>
      <c r="GI1966" s="66"/>
      <c r="GJ1966" s="66"/>
      <c r="GK1966" s="66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66"/>
      <c r="HB1966" s="12">
        <f t="shared" si="185"/>
        <v>4566.72</v>
      </c>
      <c r="HC1966" s="2">
        <f t="shared" si="186"/>
        <v>3410.86</v>
      </c>
      <c r="HD1966" s="3">
        <f t="shared" si="187"/>
        <v>3317.56</v>
      </c>
      <c r="HK1966" s="197"/>
    </row>
    <row r="1967" spans="1:219" x14ac:dyDescent="0.25">
      <c r="A1967" s="83">
        <v>43220</v>
      </c>
      <c r="B1967" s="40">
        <v>3895</v>
      </c>
      <c r="C1967" s="40">
        <f t="shared" si="188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12">
        <v>3622.2</v>
      </c>
      <c r="U1967" s="3">
        <v>2466.81</v>
      </c>
      <c r="AJ1967" s="2">
        <f t="shared" si="184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S1967" s="2">
        <v>3895</v>
      </c>
      <c r="BT1967" s="86">
        <v>3870</v>
      </c>
      <c r="BU1967" s="2">
        <v>4611.66</v>
      </c>
      <c r="BV1967" s="2">
        <v>2380.54</v>
      </c>
      <c r="BW1967" s="2">
        <v>4151.46</v>
      </c>
      <c r="BX1967" s="2">
        <v>2865.85</v>
      </c>
      <c r="BY1967" s="2">
        <v>3955</v>
      </c>
      <c r="CA1967" s="2">
        <v>4699.6899999999996</v>
      </c>
      <c r="CB1967" s="2">
        <v>2466.88</v>
      </c>
      <c r="CC1967" s="2">
        <v>4539.49</v>
      </c>
      <c r="CD1967" s="2">
        <v>2952.91</v>
      </c>
      <c r="CE1967" s="73">
        <v>3910</v>
      </c>
      <c r="CF1967" s="2">
        <v>4699.6899999999996</v>
      </c>
      <c r="CG1967" s="2">
        <v>2466.88</v>
      </c>
      <c r="CH1967" s="2">
        <v>4539.49</v>
      </c>
      <c r="CI1967" s="2">
        <v>2952.91</v>
      </c>
      <c r="CJ1967" s="2">
        <v>4699.6899999999996</v>
      </c>
      <c r="CK1967" s="2">
        <v>2466.88</v>
      </c>
      <c r="CL1967" s="2">
        <v>4539.49</v>
      </c>
      <c r="CM1967" s="2">
        <v>2952.91</v>
      </c>
      <c r="CW1967" s="2">
        <v>4145.46</v>
      </c>
      <c r="CX1967" s="2">
        <v>3685.26</v>
      </c>
      <c r="FY1967" s="84"/>
      <c r="FZ1967" s="84"/>
      <c r="GA1967" s="84"/>
      <c r="GB1967" s="66"/>
      <c r="GC1967" s="66"/>
      <c r="GD1967" s="66"/>
      <c r="GE1967" s="66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66"/>
      <c r="HB1967" s="12">
        <f t="shared" si="185"/>
        <v>4614.9399999999996</v>
      </c>
      <c r="HC1967" s="2">
        <f t="shared" si="186"/>
        <v>3412.9</v>
      </c>
      <c r="HD1967" s="3">
        <f t="shared" si="187"/>
        <v>3319.4</v>
      </c>
      <c r="HK1967" s="197"/>
    </row>
    <row r="1968" spans="1:219" x14ac:dyDescent="0.25">
      <c r="A1968" s="83">
        <v>43221</v>
      </c>
      <c r="B1968" s="40">
        <v>3895</v>
      </c>
      <c r="C1968" s="40">
        <f t="shared" si="188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12">
        <v>3694.1</v>
      </c>
      <c r="U1968" s="3">
        <v>2532.6</v>
      </c>
      <c r="AJ1968" s="2">
        <f t="shared" si="184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S1968" s="2">
        <v>3895</v>
      </c>
      <c r="BT1968" s="86">
        <v>3870</v>
      </c>
      <c r="BU1968" s="2">
        <v>4691.6099999999997</v>
      </c>
      <c r="BV1968" s="2">
        <v>2451.8200000000002</v>
      </c>
      <c r="BW1968" s="2">
        <v>4231.41</v>
      </c>
      <c r="BX1968" s="2">
        <v>2937.72</v>
      </c>
      <c r="BY1968" s="2">
        <v>3955</v>
      </c>
      <c r="CA1968" s="2">
        <v>4789.22</v>
      </c>
      <c r="CB1968" s="2">
        <v>2547.5500000000002</v>
      </c>
      <c r="CC1968" s="2">
        <v>4329.0200000000004</v>
      </c>
      <c r="CD1968" s="2">
        <v>3034.24</v>
      </c>
      <c r="CE1968" s="73">
        <v>3910</v>
      </c>
      <c r="CF1968" s="2">
        <v>4789.22</v>
      </c>
      <c r="CG1968" s="2">
        <v>2547.5500000000002</v>
      </c>
      <c r="CH1968" s="2">
        <v>4329.0200000000004</v>
      </c>
      <c r="CI1968" s="2">
        <v>3034.24</v>
      </c>
      <c r="CJ1968" s="2">
        <v>4789.22</v>
      </c>
      <c r="CK1968" s="2">
        <v>2547.5500000000002</v>
      </c>
      <c r="CL1968" s="2">
        <v>4329.0200000000004</v>
      </c>
      <c r="CM1968" s="2">
        <v>3034.24</v>
      </c>
      <c r="CW1968" s="2">
        <v>4218.3100000000004</v>
      </c>
      <c r="CX1968" s="2">
        <v>3758.11</v>
      </c>
      <c r="FY1968" s="84"/>
      <c r="FZ1968" s="84"/>
      <c r="GA1968" s="84"/>
      <c r="GB1968" s="66"/>
      <c r="GC1968" s="66"/>
      <c r="GD1968" s="66"/>
      <c r="GE1968" s="66"/>
      <c r="GF1968" s="66"/>
      <c r="GG1968" s="66"/>
      <c r="GH1968" s="66"/>
      <c r="GI1968" s="66"/>
      <c r="GJ1968" s="66"/>
      <c r="GK1968" s="66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66"/>
      <c r="HB1968" s="12">
        <f t="shared" si="185"/>
        <v>4665.83</v>
      </c>
      <c r="HC1968" s="2">
        <f t="shared" si="186"/>
        <v>3412.9</v>
      </c>
      <c r="HD1968" s="3">
        <f t="shared" si="187"/>
        <v>3319.4</v>
      </c>
      <c r="HK1968" s="197"/>
    </row>
    <row r="1969" spans="1:219" x14ac:dyDescent="0.25">
      <c r="A1969" s="83">
        <v>43222</v>
      </c>
      <c r="B1969" s="40">
        <v>3919</v>
      </c>
      <c r="C1969" s="40">
        <f t="shared" si="188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12">
        <v>3676.9</v>
      </c>
      <c r="U1969" s="3">
        <v>2517.5500000000002</v>
      </c>
      <c r="AJ1969" s="2">
        <f t="shared" si="184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S1969" s="2">
        <v>3919</v>
      </c>
      <c r="BT1969" s="2">
        <v>3920</v>
      </c>
      <c r="BU1969" s="2">
        <v>4747.84</v>
      </c>
      <c r="BV1969" s="2">
        <v>2509.59</v>
      </c>
      <c r="BW1969" s="2">
        <v>4287.6400000000003</v>
      </c>
      <c r="BX1969" s="2">
        <v>2995.97</v>
      </c>
      <c r="BY1969" s="2">
        <v>3981</v>
      </c>
      <c r="CA1969" s="2">
        <v>4839.0600000000004</v>
      </c>
      <c r="CB1969" s="2">
        <v>2599.06</v>
      </c>
      <c r="CC1969" s="2">
        <v>4378.8599999999997</v>
      </c>
      <c r="CD1969" s="2">
        <v>3086.18</v>
      </c>
      <c r="CE1969" s="73">
        <v>3940</v>
      </c>
      <c r="CF1969" s="2">
        <v>4839.0600000000004</v>
      </c>
      <c r="CG1969" s="2">
        <v>2599.06</v>
      </c>
      <c r="CH1969" s="2">
        <v>4378.8599999999997</v>
      </c>
      <c r="CI1969" s="2">
        <v>3086.18</v>
      </c>
      <c r="CJ1969" s="2">
        <v>4839.0600000000004</v>
      </c>
      <c r="CK1969" s="2">
        <v>2599.06</v>
      </c>
      <c r="CL1969" s="2">
        <v>4378.8599999999997</v>
      </c>
      <c r="CM1969" s="2">
        <v>3086.18</v>
      </c>
      <c r="CW1969" s="2">
        <v>4137.1000000000004</v>
      </c>
      <c r="CX1969" s="2">
        <v>3676.9</v>
      </c>
      <c r="FY1969" s="84"/>
      <c r="FZ1969" s="84"/>
      <c r="GA1969" s="84"/>
      <c r="GB1969" s="66"/>
      <c r="GC1969" s="66"/>
      <c r="GD1969" s="66"/>
      <c r="GE1969" s="66"/>
      <c r="GF1969" s="66"/>
      <c r="GG1969" s="66"/>
      <c r="GH1969" s="66"/>
      <c r="GI1969" s="66"/>
      <c r="GJ1969" s="66"/>
      <c r="GK1969" s="66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66"/>
      <c r="HB1969" s="12">
        <f t="shared" si="185"/>
        <v>4723.47</v>
      </c>
      <c r="HC1969" s="2">
        <f t="shared" si="186"/>
        <v>3437.38</v>
      </c>
      <c r="HD1969" s="3">
        <f t="shared" si="187"/>
        <v>3341.48</v>
      </c>
      <c r="HK1969" s="197"/>
    </row>
    <row r="1970" spans="1:219" x14ac:dyDescent="0.25">
      <c r="A1970" s="83">
        <v>43223</v>
      </c>
      <c r="B1970" s="40">
        <v>3930</v>
      </c>
      <c r="C1970" s="40">
        <f t="shared" si="188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12">
        <v>3676.86</v>
      </c>
      <c r="U1970" s="3">
        <v>2504.96</v>
      </c>
      <c r="AJ1970" s="2">
        <f t="shared" si="184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S1970" s="2">
        <v>3930</v>
      </c>
      <c r="BT1970" s="2">
        <v>3920</v>
      </c>
      <c r="BU1970" s="2">
        <v>4760.57</v>
      </c>
      <c r="BV1970" s="2">
        <v>2522.08</v>
      </c>
      <c r="BW1970" s="2">
        <v>4300.37</v>
      </c>
      <c r="BX1970" s="2">
        <v>3008.56</v>
      </c>
      <c r="BY1970" s="2">
        <v>3976</v>
      </c>
      <c r="CA1970" s="2">
        <v>4855.3</v>
      </c>
      <c r="CB1970" s="2">
        <v>2614.98</v>
      </c>
      <c r="CC1970" s="2">
        <v>4395.1000000000004</v>
      </c>
      <c r="CD1970" s="2">
        <v>3102.24</v>
      </c>
      <c r="CE1970" s="73">
        <v>3925</v>
      </c>
      <c r="CF1970" s="2">
        <v>4855.3</v>
      </c>
      <c r="CG1970" s="2">
        <v>2614.98</v>
      </c>
      <c r="CH1970" s="2">
        <v>4395.1000000000004</v>
      </c>
      <c r="CI1970" s="2">
        <v>3102.24</v>
      </c>
      <c r="CJ1970" s="2">
        <v>4855.3</v>
      </c>
      <c r="CK1970" s="2">
        <v>2614.98</v>
      </c>
      <c r="CL1970" s="2">
        <v>4395.1000000000004</v>
      </c>
      <c r="CM1970" s="2">
        <v>3102.24</v>
      </c>
      <c r="CW1970" s="2">
        <v>4149.8</v>
      </c>
      <c r="CX1970" s="2">
        <v>3689.6</v>
      </c>
      <c r="FY1970" s="84"/>
      <c r="FZ1970" s="84"/>
      <c r="GA1970" s="84"/>
      <c r="GB1970" s="66"/>
      <c r="GC1970" s="66"/>
      <c r="GD1970" s="66"/>
      <c r="GE1970" s="66"/>
      <c r="GF1970" s="66"/>
      <c r="GG1970" s="66"/>
      <c r="GH1970" s="66"/>
      <c r="GI1970" s="66"/>
      <c r="GJ1970" s="66"/>
      <c r="GK1970" s="66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66"/>
      <c r="HB1970" s="12">
        <f t="shared" si="185"/>
        <v>4799.8599999999997</v>
      </c>
      <c r="HC1970" s="2">
        <f t="shared" si="186"/>
        <v>3448.6</v>
      </c>
      <c r="HD1970" s="3">
        <f t="shared" si="187"/>
        <v>3351.6000000000004</v>
      </c>
      <c r="HK1970" s="197"/>
    </row>
    <row r="1971" spans="1:219" x14ac:dyDescent="0.25">
      <c r="A1971" s="83">
        <v>43224</v>
      </c>
      <c r="B1971" s="40">
        <v>3939</v>
      </c>
      <c r="C1971" s="40">
        <f t="shared" si="188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12">
        <v>3674.8</v>
      </c>
      <c r="U1971" s="3">
        <v>2504.65</v>
      </c>
      <c r="AJ1971" s="2">
        <f t="shared" si="184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S1971" s="2">
        <v>3939</v>
      </c>
      <c r="BT1971" s="2">
        <v>4720</v>
      </c>
      <c r="BU1971" s="2">
        <v>4793.54</v>
      </c>
      <c r="BV1971" s="2">
        <v>2556.67</v>
      </c>
      <c r="BW1971" s="2">
        <v>4333.34</v>
      </c>
      <c r="BX1971" s="2">
        <v>3043.44</v>
      </c>
      <c r="BY1971" s="2">
        <v>4762</v>
      </c>
      <c r="CA1971" s="2">
        <v>4886.66</v>
      </c>
      <c r="CB1971" s="2">
        <v>2647.99</v>
      </c>
      <c r="CC1971" s="2">
        <v>4426.46</v>
      </c>
      <c r="CD1971" s="2">
        <v>3135.52</v>
      </c>
      <c r="CE1971" s="73">
        <v>3907</v>
      </c>
      <c r="CF1971" s="2">
        <v>4886.66</v>
      </c>
      <c r="CG1971" s="2">
        <v>2647.99</v>
      </c>
      <c r="CH1971" s="2">
        <v>4426.46</v>
      </c>
      <c r="CI1971" s="2">
        <v>3135.52</v>
      </c>
      <c r="CJ1971" s="2">
        <v>4886.66</v>
      </c>
      <c r="CK1971" s="2">
        <v>2647.99</v>
      </c>
      <c r="CL1971" s="2">
        <v>4426.46</v>
      </c>
      <c r="CM1971" s="2">
        <v>3135.52</v>
      </c>
      <c r="CW1971" s="2">
        <v>4173.01</v>
      </c>
      <c r="CX1971" s="2">
        <v>3712.81</v>
      </c>
      <c r="FY1971" s="84"/>
      <c r="FZ1971" s="84"/>
      <c r="GA1971" s="84"/>
      <c r="GB1971" s="66"/>
      <c r="GC1971" s="66"/>
      <c r="GD1971" s="66"/>
      <c r="GE1971" s="66"/>
      <c r="GF1971" s="66"/>
      <c r="GG1971" s="66"/>
      <c r="GH1971" s="66"/>
      <c r="GI1971" s="66"/>
      <c r="GJ1971" s="66"/>
      <c r="GK1971" s="66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66"/>
      <c r="HB1971" s="12">
        <f t="shared" si="185"/>
        <v>4808.3999999999996</v>
      </c>
      <c r="HC1971" s="2">
        <f t="shared" si="186"/>
        <v>3457.78</v>
      </c>
      <c r="HD1971" s="3">
        <f t="shared" si="187"/>
        <v>3359.88</v>
      </c>
      <c r="HK1971" s="197"/>
    </row>
    <row r="1972" spans="1:219" x14ac:dyDescent="0.25">
      <c r="A1972" s="83">
        <v>43227</v>
      </c>
      <c r="B1972" s="40">
        <v>3910</v>
      </c>
      <c r="C1972" s="40">
        <f t="shared" si="188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12">
        <v>3682.2</v>
      </c>
      <c r="U1972" s="3">
        <v>2511.1</v>
      </c>
      <c r="AJ1972" s="2">
        <f t="shared" si="184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T1972" s="2">
        <v>3920</v>
      </c>
      <c r="BU1972" s="2">
        <v>4802.5200000000004</v>
      </c>
      <c r="BV1972" s="2">
        <v>2564.35</v>
      </c>
      <c r="BW1972" s="2">
        <v>4342.32</v>
      </c>
      <c r="BX1972" s="2">
        <v>3051.18</v>
      </c>
      <c r="BY1972" s="2">
        <v>3941</v>
      </c>
      <c r="CA1972" s="2">
        <v>4894.6899999999996</v>
      </c>
      <c r="CB1972" s="2">
        <v>2654.74</v>
      </c>
      <c r="CC1972" s="2">
        <v>4434.49</v>
      </c>
      <c r="CD1972" s="2">
        <v>3142.33</v>
      </c>
      <c r="CE1972" s="2">
        <v>3882</v>
      </c>
      <c r="CF1972" s="2">
        <v>4894.6899999999996</v>
      </c>
      <c r="CG1972" s="2">
        <v>2654.74</v>
      </c>
      <c r="CH1972" s="2">
        <v>4434.49</v>
      </c>
      <c r="CI1972" s="2">
        <v>3142.33</v>
      </c>
      <c r="CJ1972" s="2">
        <v>4894.6899999999996</v>
      </c>
      <c r="CK1972" s="2">
        <v>2654.74</v>
      </c>
      <c r="CL1972" s="2">
        <v>4434.49</v>
      </c>
      <c r="CM1972" s="2">
        <v>3142.33</v>
      </c>
      <c r="CW1972" s="2">
        <v>4180.5</v>
      </c>
      <c r="CX1972" s="2">
        <v>3720.3</v>
      </c>
      <c r="FY1972" s="84"/>
      <c r="FZ1972" s="84"/>
      <c r="GA1972" s="84"/>
      <c r="GB1972" s="66"/>
      <c r="GC1972" s="66"/>
      <c r="GD1972" s="66"/>
      <c r="GE1972" s="66"/>
      <c r="GF1972" s="66"/>
      <c r="GG1972" s="66"/>
      <c r="GH1972" s="66"/>
      <c r="GI1972" s="66"/>
      <c r="GJ1972" s="66"/>
      <c r="GK1972" s="66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66"/>
      <c r="HB1972" s="12">
        <f t="shared" si="185"/>
        <v>4816.8599999999997</v>
      </c>
      <c r="HC1972" s="2">
        <f t="shared" si="186"/>
        <v>3428.2000000000003</v>
      </c>
      <c r="HD1972" s="3">
        <f t="shared" si="187"/>
        <v>3333.2000000000003</v>
      </c>
      <c r="HK1972" s="197"/>
    </row>
    <row r="1973" spans="1:219" x14ac:dyDescent="0.25">
      <c r="A1973" s="83">
        <v>43228</v>
      </c>
      <c r="B1973" s="40">
        <v>3933</v>
      </c>
      <c r="C1973" s="40">
        <f t="shared" si="188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12">
        <v>3641.1</v>
      </c>
      <c r="U1973" s="3">
        <v>2469.3000000000002</v>
      </c>
      <c r="AJ1973" s="2">
        <f t="shared" si="184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T1973" s="2">
        <v>3921</v>
      </c>
      <c r="BU1973" s="2">
        <v>4687.07</v>
      </c>
      <c r="BV1973" s="2">
        <v>2449.62</v>
      </c>
      <c r="BW1973" s="2">
        <v>4226.87</v>
      </c>
      <c r="BX1973" s="2">
        <v>2935.5</v>
      </c>
      <c r="BY1973" s="2">
        <v>3974</v>
      </c>
      <c r="CA1973" s="2">
        <v>4779.53</v>
      </c>
      <c r="CB1973" s="2">
        <v>2540.3000000000002</v>
      </c>
      <c r="CC1973" s="2">
        <v>4319.33</v>
      </c>
      <c r="CD1973" s="2">
        <v>3026.94</v>
      </c>
      <c r="CE1973" s="2">
        <v>3914</v>
      </c>
      <c r="CF1973" s="2">
        <v>4779.53</v>
      </c>
      <c r="CG1973" s="2">
        <v>2540.3000000000002</v>
      </c>
      <c r="CH1973" s="2">
        <v>4319.33</v>
      </c>
      <c r="CI1973" s="2">
        <v>3026.94</v>
      </c>
      <c r="CJ1973" s="2">
        <v>4779.53</v>
      </c>
      <c r="CK1973" s="2">
        <v>2540.3000000000002</v>
      </c>
      <c r="CL1973" s="2">
        <v>4319.33</v>
      </c>
      <c r="CM1973" s="2">
        <v>3026.94</v>
      </c>
      <c r="CW1973" s="2">
        <v>4139.5200000000004</v>
      </c>
      <c r="CX1973" s="2">
        <v>3679.32</v>
      </c>
      <c r="FY1973" s="84"/>
      <c r="FZ1973" s="84"/>
      <c r="GA1973" s="84"/>
      <c r="GB1973" s="66"/>
      <c r="GC1973" s="66"/>
      <c r="GD1973" s="66"/>
      <c r="GE1973" s="66"/>
      <c r="GF1973" s="66"/>
      <c r="GG1973" s="66"/>
      <c r="GH1973" s="66"/>
      <c r="GI1973" s="66"/>
      <c r="GJ1973" s="66"/>
      <c r="GK1973" s="66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66"/>
      <c r="HB1973" s="12">
        <f t="shared" si="185"/>
        <v>4828.1499999999996</v>
      </c>
      <c r="HC1973" s="2">
        <f t="shared" si="186"/>
        <v>3451.66</v>
      </c>
      <c r="HD1973" s="3">
        <f t="shared" si="187"/>
        <v>3354.36</v>
      </c>
      <c r="HK1973" s="197"/>
    </row>
    <row r="1974" spans="1:219" x14ac:dyDescent="0.25">
      <c r="A1974" s="83">
        <v>43229</v>
      </c>
      <c r="B1974" s="40">
        <v>3945</v>
      </c>
      <c r="C1974" s="40">
        <f t="shared" si="188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12">
        <v>3618.69</v>
      </c>
      <c r="U1974" s="3">
        <v>2448.3000000000002</v>
      </c>
      <c r="AJ1974" s="2">
        <f t="shared" si="184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T1974" s="2">
        <v>3990</v>
      </c>
      <c r="BU1974" s="2">
        <v>4662.8</v>
      </c>
      <c r="BV1974" s="2">
        <v>2427.3200000000002</v>
      </c>
      <c r="BW1974" s="2">
        <v>4202.6000000000004</v>
      </c>
      <c r="BX1974" s="2">
        <v>2913.02</v>
      </c>
      <c r="BY1974" s="2">
        <v>3990</v>
      </c>
      <c r="CA1974" s="2">
        <v>4753.8100000000004</v>
      </c>
      <c r="CB1974" s="2">
        <v>2516.5700000000002</v>
      </c>
      <c r="CC1974" s="2">
        <v>4293.6099999999997</v>
      </c>
      <c r="CD1974" s="2">
        <v>3003.01</v>
      </c>
      <c r="CE1974" s="2">
        <v>3939</v>
      </c>
      <c r="CF1974" s="2">
        <v>4753.8100000000004</v>
      </c>
      <c r="CG1974" s="2">
        <v>2516.5700000000002</v>
      </c>
      <c r="CH1974" s="2">
        <v>4293.6099999999997</v>
      </c>
      <c r="CI1974" s="2">
        <v>3003.01</v>
      </c>
      <c r="CJ1974" s="2">
        <v>4753.8100000000004</v>
      </c>
      <c r="CK1974" s="2">
        <v>2516.5700000000002</v>
      </c>
      <c r="CL1974" s="2">
        <v>4293.6099999999997</v>
      </c>
      <c r="CM1974" s="2">
        <v>3003.01</v>
      </c>
      <c r="CW1974" s="2">
        <v>4116.99</v>
      </c>
      <c r="CX1974" s="2">
        <v>3656.79</v>
      </c>
      <c r="FY1974" s="84"/>
      <c r="FZ1974" s="84"/>
      <c r="GA1974" s="84"/>
      <c r="GB1974" s="66"/>
      <c r="GC1974" s="66"/>
      <c r="GD1974" s="66"/>
      <c r="GE1974" s="66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66"/>
      <c r="HB1974" s="12">
        <f t="shared" si="185"/>
        <v>4943.88</v>
      </c>
      <c r="HC1974" s="2">
        <f t="shared" si="186"/>
        <v>3463.9</v>
      </c>
      <c r="HD1974" s="3">
        <f t="shared" si="187"/>
        <v>3365.4</v>
      </c>
      <c r="HK1974" s="197"/>
    </row>
    <row r="1975" spans="1:219" x14ac:dyDescent="0.25">
      <c r="A1975" s="83">
        <v>43230</v>
      </c>
      <c r="B1975" s="40">
        <v>3909</v>
      </c>
      <c r="C1975" s="40">
        <f t="shared" si="188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12">
        <v>3555.87</v>
      </c>
      <c r="U1975" s="3">
        <v>2393.6999999999998</v>
      </c>
      <c r="AJ1975" s="2">
        <f t="shared" si="184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T1975" s="2">
        <v>3933</v>
      </c>
      <c r="BU1975" s="2">
        <v>4563.0200000000004</v>
      </c>
      <c r="BV1975" s="2">
        <v>2339.23</v>
      </c>
      <c r="BW1975" s="2">
        <v>4102.82</v>
      </c>
      <c r="BX1975" s="2">
        <v>2824.2</v>
      </c>
      <c r="BY1975" s="2">
        <v>3958</v>
      </c>
      <c r="CA1975" s="2">
        <v>4652.1499999999996</v>
      </c>
      <c r="CB1975" s="2">
        <v>2426.64</v>
      </c>
      <c r="CC1975" s="2">
        <v>4191.95</v>
      </c>
      <c r="CD1975" s="2">
        <v>2912.33</v>
      </c>
      <c r="CE1975" s="2">
        <v>3903</v>
      </c>
      <c r="CF1975" s="2">
        <v>4652.1499999999996</v>
      </c>
      <c r="CG1975" s="2">
        <v>2426.64</v>
      </c>
      <c r="CH1975" s="2">
        <v>4191.95</v>
      </c>
      <c r="CI1975" s="2">
        <v>2912.33</v>
      </c>
      <c r="CJ1975" s="2">
        <v>4652.1499999999996</v>
      </c>
      <c r="CK1975" s="2">
        <v>2426.64</v>
      </c>
      <c r="CL1975" s="2">
        <v>4191.95</v>
      </c>
      <c r="CM1975" s="2">
        <v>2912.33</v>
      </c>
      <c r="CW1975" s="2">
        <v>4103.1400000000003</v>
      </c>
      <c r="CX1975" s="2">
        <v>3642.94</v>
      </c>
      <c r="FY1975" s="85"/>
      <c r="FZ1975" s="85"/>
      <c r="GA1975" s="85"/>
      <c r="GB1975" s="65"/>
      <c r="GC1975" s="65"/>
      <c r="GD1975" s="65"/>
      <c r="GE1975" s="65"/>
      <c r="GF1975" s="65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65"/>
      <c r="HB1975" s="12">
        <f t="shared" si="185"/>
        <v>4905.2299999999996</v>
      </c>
      <c r="HC1975" s="2">
        <f t="shared" si="186"/>
        <v>3427.1800000000003</v>
      </c>
      <c r="HD1975" s="3">
        <f t="shared" si="187"/>
        <v>3332.28</v>
      </c>
      <c r="HK1975" s="197"/>
    </row>
    <row r="1976" spans="1:219" x14ac:dyDescent="0.25">
      <c r="A1976" s="83">
        <v>43231</v>
      </c>
      <c r="B1976" s="40">
        <v>3890</v>
      </c>
      <c r="C1976" s="40">
        <f t="shared" si="188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12">
        <v>3543.79</v>
      </c>
      <c r="U1976" s="3">
        <v>2383.1999999999998</v>
      </c>
      <c r="AJ1976" s="2">
        <f t="shared" si="184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T1976" s="2">
        <v>4553</v>
      </c>
      <c r="BU1976" s="2">
        <v>4523.95</v>
      </c>
      <c r="BV1976" s="2">
        <v>2302.7800000000002</v>
      </c>
      <c r="BW1976" s="2">
        <v>4063.75</v>
      </c>
      <c r="BX1976" s="2">
        <v>2787.45</v>
      </c>
      <c r="BY1976" s="2">
        <v>3926</v>
      </c>
      <c r="CA1976" s="2">
        <v>4597.91</v>
      </c>
      <c r="CB1976" s="2">
        <v>2375.33</v>
      </c>
      <c r="CC1976" s="2">
        <v>4137.71</v>
      </c>
      <c r="CD1976" s="2">
        <v>2860.59</v>
      </c>
      <c r="CE1976" s="2">
        <v>3899</v>
      </c>
      <c r="CF1976" s="2">
        <v>4597.91</v>
      </c>
      <c r="CG1976" s="2">
        <v>2375.33</v>
      </c>
      <c r="CH1976" s="2">
        <v>4137.71</v>
      </c>
      <c r="CI1976" s="2">
        <v>2860.59</v>
      </c>
      <c r="CJ1976" s="2">
        <v>4597.91</v>
      </c>
      <c r="CK1976" s="2">
        <v>2375.33</v>
      </c>
      <c r="CL1976" s="2">
        <v>4137.71</v>
      </c>
      <c r="CM1976" s="2">
        <v>2860.59</v>
      </c>
      <c r="CW1976" s="2">
        <v>4090.71</v>
      </c>
      <c r="CX1976" s="2">
        <v>3630.51</v>
      </c>
      <c r="FY1976" s="84"/>
      <c r="FZ1976" s="84"/>
      <c r="GA1976" s="84"/>
      <c r="GB1976" s="66"/>
      <c r="GC1976" s="66"/>
      <c r="GD1976" s="66"/>
      <c r="GE1976" s="66"/>
      <c r="GF1976" s="66"/>
      <c r="GG1976" s="66"/>
      <c r="GH1976" s="66"/>
      <c r="GI1976" s="66"/>
      <c r="GJ1976" s="66"/>
      <c r="GK1976" s="66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66"/>
      <c r="HB1976" s="12">
        <f t="shared" si="185"/>
        <v>4977.18</v>
      </c>
      <c r="HC1976" s="2">
        <f t="shared" si="186"/>
        <v>3407.8</v>
      </c>
      <c r="HD1976" s="3">
        <f t="shared" si="187"/>
        <v>3314.8</v>
      </c>
      <c r="HK1976" s="197"/>
    </row>
    <row r="1977" spans="1:219" x14ac:dyDescent="0.25">
      <c r="A1977" s="83">
        <v>43234</v>
      </c>
      <c r="B1977" s="40">
        <v>3887</v>
      </c>
      <c r="C1977" s="40">
        <f t="shared" si="188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12">
        <v>3570.37</v>
      </c>
      <c r="U1977" s="3">
        <v>2406.3000000000002</v>
      </c>
      <c r="AJ1977" s="2">
        <f t="shared" si="184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T1977" s="2">
        <v>3933</v>
      </c>
      <c r="BU1977" s="2">
        <v>4555.1899999999996</v>
      </c>
      <c r="BV1977" s="2">
        <v>2329.29</v>
      </c>
      <c r="BW1977" s="2">
        <v>4094.99</v>
      </c>
      <c r="BX1977" s="2">
        <v>2814.18</v>
      </c>
      <c r="BY1977" s="2">
        <v>3935</v>
      </c>
      <c r="CA1977" s="2">
        <v>4160.5600000000004</v>
      </c>
      <c r="CB1977" s="2">
        <v>2022.83</v>
      </c>
      <c r="CC1977" s="2">
        <v>3670.36</v>
      </c>
      <c r="CD1977" s="2">
        <v>2505.1799999999998</v>
      </c>
      <c r="CE1977" s="2">
        <v>3902</v>
      </c>
      <c r="CF1977" s="2">
        <v>4160.5600000000004</v>
      </c>
      <c r="CG1977" s="2">
        <v>2022.83</v>
      </c>
      <c r="CH1977" s="2">
        <v>3670.36</v>
      </c>
      <c r="CI1977" s="2">
        <v>2505.1799999999998</v>
      </c>
      <c r="CJ1977" s="2">
        <v>4160.5600000000004</v>
      </c>
      <c r="CK1977" s="2">
        <v>2022.83</v>
      </c>
      <c r="CL1977" s="2">
        <v>3670.36</v>
      </c>
      <c r="CM1977" s="2">
        <v>2505.1799999999998</v>
      </c>
      <c r="CW1977" s="2">
        <v>4130.5600000000004</v>
      </c>
      <c r="CX1977" s="2">
        <v>3670.36</v>
      </c>
      <c r="FY1977" s="84"/>
      <c r="FZ1977" s="84"/>
      <c r="GA1977" s="84"/>
      <c r="GB1977" s="66"/>
      <c r="GC1977" s="66"/>
      <c r="GD1977" s="66"/>
      <c r="GE1977" s="66"/>
      <c r="GF1977" s="66"/>
      <c r="GG1977" s="66"/>
      <c r="GH1977" s="66"/>
      <c r="GI1977" s="66"/>
      <c r="GJ1977" s="66"/>
      <c r="GK1977" s="66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66"/>
      <c r="HB1977" s="12">
        <f t="shared" si="185"/>
        <v>5010.43</v>
      </c>
      <c r="HC1977" s="2">
        <f t="shared" si="186"/>
        <v>3404.7400000000002</v>
      </c>
      <c r="HD1977" s="3">
        <f t="shared" si="187"/>
        <v>3312.04</v>
      </c>
      <c r="HK1977" s="197"/>
    </row>
    <row r="1978" spans="1:219" x14ac:dyDescent="0.25">
      <c r="A1978" s="83">
        <v>43235</v>
      </c>
      <c r="B1978" s="40">
        <v>3910</v>
      </c>
      <c r="C1978" s="40">
        <f t="shared" si="188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12">
        <v>3631.39</v>
      </c>
      <c r="U1978" s="3">
        <v>2460.86</v>
      </c>
      <c r="AJ1978" s="2">
        <f t="shared" si="184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T1978" s="2">
        <v>3933</v>
      </c>
      <c r="BU1978" s="2">
        <v>4548.49</v>
      </c>
      <c r="BV1978" s="2">
        <v>2315.21</v>
      </c>
      <c r="BW1978" s="2">
        <v>4088.29</v>
      </c>
      <c r="BX1978" s="2">
        <v>2799.98</v>
      </c>
      <c r="BY1978" s="2">
        <v>3970</v>
      </c>
      <c r="CA1978" s="2">
        <v>4636</v>
      </c>
      <c r="CB1978" s="2">
        <v>2401.0300000000002</v>
      </c>
      <c r="CC1978" s="2">
        <v>4175.8</v>
      </c>
      <c r="CD1978" s="2">
        <v>2886.51</v>
      </c>
      <c r="CE1978" s="2">
        <v>3935</v>
      </c>
      <c r="CF1978" s="2">
        <v>4636</v>
      </c>
      <c r="CG1978" s="2">
        <v>2401.0300000000002</v>
      </c>
      <c r="CH1978" s="2">
        <v>4175.8</v>
      </c>
      <c r="CI1978" s="2">
        <v>2886.51</v>
      </c>
      <c r="CJ1978" s="2">
        <v>4636</v>
      </c>
      <c r="CK1978" s="2">
        <v>2401.0300000000002</v>
      </c>
      <c r="CL1978" s="2">
        <v>4175.8</v>
      </c>
      <c r="CM1978" s="2">
        <v>2886.51</v>
      </c>
      <c r="CW1978" s="2">
        <v>4180.5</v>
      </c>
      <c r="CX1978" s="2">
        <v>3720.3</v>
      </c>
      <c r="FY1978" s="84"/>
      <c r="FZ1978" s="84"/>
      <c r="GA1978" s="84"/>
      <c r="GB1978" s="66"/>
      <c r="GC1978" s="66"/>
      <c r="GD1978" s="66"/>
      <c r="GE1978" s="66"/>
      <c r="GF1978" s="66"/>
      <c r="GG1978" s="66"/>
      <c r="GH1978" s="66"/>
      <c r="GI1978" s="66"/>
      <c r="GJ1978" s="66"/>
      <c r="GK1978" s="66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66"/>
      <c r="HB1978" s="12">
        <f t="shared" si="185"/>
        <v>5070.8900000000003</v>
      </c>
      <c r="HC1978" s="2">
        <f t="shared" si="186"/>
        <v>3428.2000000000003</v>
      </c>
      <c r="HD1978" s="3">
        <f t="shared" si="187"/>
        <v>3333.2000000000003</v>
      </c>
      <c r="HK1978" s="197"/>
    </row>
    <row r="1979" spans="1:219" x14ac:dyDescent="0.25">
      <c r="A1979" s="83">
        <v>43236</v>
      </c>
      <c r="B1979" s="40">
        <v>3885</v>
      </c>
      <c r="C1979" s="40">
        <f t="shared" si="188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12">
        <v>3572.31</v>
      </c>
      <c r="U1979" s="3">
        <v>2406.48</v>
      </c>
      <c r="AJ1979" s="2">
        <f t="shared" si="184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T1979" s="2">
        <v>3933</v>
      </c>
      <c r="BU1979" s="2">
        <v>4509.4399999999996</v>
      </c>
      <c r="BV1979" s="2">
        <v>2282.16</v>
      </c>
      <c r="BW1979" s="2">
        <v>4049.24</v>
      </c>
      <c r="BX1979" s="2">
        <v>2766.66</v>
      </c>
      <c r="BY1979" s="2">
        <v>3945</v>
      </c>
      <c r="CA1979" s="2">
        <v>4594.8100000000004</v>
      </c>
      <c r="CB1979" s="2">
        <v>2365.9</v>
      </c>
      <c r="CC1979" s="2">
        <v>4134.6099999999997</v>
      </c>
      <c r="CD1979" s="2">
        <v>2851.09</v>
      </c>
      <c r="CE1979" s="2">
        <v>3927</v>
      </c>
      <c r="CF1979" s="2">
        <v>4594.8100000000004</v>
      </c>
      <c r="CG1979" s="2">
        <v>2365.9</v>
      </c>
      <c r="CH1979" s="2">
        <v>4134.6099999999997</v>
      </c>
      <c r="CI1979" s="2">
        <v>2851.09</v>
      </c>
      <c r="CJ1979" s="2">
        <v>4594.8100000000004</v>
      </c>
      <c r="CK1979" s="2">
        <v>2365.9</v>
      </c>
      <c r="CL1979" s="2">
        <v>4134.6099999999997</v>
      </c>
      <c r="CM1979" s="2">
        <v>2851.09</v>
      </c>
      <c r="CW1979" s="2">
        <v>4107.8599999999997</v>
      </c>
      <c r="CX1979" s="2">
        <v>3647.66</v>
      </c>
      <c r="FY1979" s="84"/>
      <c r="FZ1979" s="84"/>
      <c r="GA1979" s="84"/>
      <c r="GB1979" s="66"/>
      <c r="GC1979" s="66"/>
      <c r="GD1979" s="66"/>
      <c r="GE1979" s="66"/>
      <c r="GF1979" s="66"/>
      <c r="GG1979" s="66"/>
      <c r="GH1979" s="66"/>
      <c r="GI1979" s="66"/>
      <c r="GJ1979" s="66"/>
      <c r="GK1979" s="66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66"/>
      <c r="HB1979" s="12">
        <f t="shared" si="185"/>
        <v>5053.6899999999996</v>
      </c>
      <c r="HC1979" s="2">
        <f t="shared" si="186"/>
        <v>3402.7000000000003</v>
      </c>
      <c r="HD1979" s="3">
        <f t="shared" si="187"/>
        <v>3310.2000000000003</v>
      </c>
      <c r="HK1979" s="197"/>
    </row>
    <row r="1980" spans="1:219" x14ac:dyDescent="0.25">
      <c r="A1980" s="83">
        <v>43237</v>
      </c>
      <c r="B1980" s="40">
        <v>3854</v>
      </c>
      <c r="C1980" s="40">
        <f t="shared" si="188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12">
        <v>3608.4</v>
      </c>
      <c r="U1980" s="3">
        <v>2437.83</v>
      </c>
      <c r="AJ1980" s="2">
        <f t="shared" si="184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T1980" s="2">
        <v>3919</v>
      </c>
      <c r="BU1980" s="2">
        <v>4602.13</v>
      </c>
      <c r="BV1980" s="2">
        <v>2367.44</v>
      </c>
      <c r="BW1980" s="2">
        <v>4141.93</v>
      </c>
      <c r="BX1980" s="2">
        <v>2852.64</v>
      </c>
      <c r="BY1980" s="2">
        <v>3917</v>
      </c>
      <c r="CA1980" s="2">
        <v>4689.7</v>
      </c>
      <c r="CB1980" s="2">
        <v>2453.33</v>
      </c>
      <c r="CC1980" s="2">
        <v>4229.5</v>
      </c>
      <c r="CD1980" s="2">
        <v>2939.24</v>
      </c>
      <c r="CE1980" s="2">
        <v>3900</v>
      </c>
      <c r="CF1980" s="2">
        <v>4689.7</v>
      </c>
      <c r="CG1980" s="2">
        <v>2453.33</v>
      </c>
      <c r="CH1980" s="2">
        <v>4229.5</v>
      </c>
      <c r="CI1980" s="2">
        <v>2939.24</v>
      </c>
      <c r="CJ1980" s="2">
        <v>4689.7</v>
      </c>
      <c r="CK1980" s="2">
        <v>2453.33</v>
      </c>
      <c r="CL1980" s="2">
        <v>4229.5</v>
      </c>
      <c r="CM1980" s="2">
        <v>2939.24</v>
      </c>
      <c r="CW1980" s="2">
        <v>4119.4399999999996</v>
      </c>
      <c r="CX1980" s="2">
        <v>3659.24</v>
      </c>
      <c r="FY1980" s="84"/>
      <c r="FZ1980" s="84"/>
      <c r="GA1980" s="84"/>
      <c r="GB1980" s="66"/>
      <c r="GC1980" s="66"/>
      <c r="GD1980" s="66"/>
      <c r="GE1980" s="66"/>
      <c r="GF1980" s="66"/>
      <c r="GG1980" s="66"/>
      <c r="GH1980" s="66"/>
      <c r="GI1980" s="66"/>
      <c r="GJ1980" s="66"/>
      <c r="GK1980" s="66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66"/>
      <c r="HB1980" s="12">
        <f t="shared" si="185"/>
        <v>5099.33</v>
      </c>
      <c r="HC1980" s="2">
        <f t="shared" si="186"/>
        <v>3371.08</v>
      </c>
      <c r="HD1980" s="3">
        <f t="shared" si="187"/>
        <v>3281.6800000000003</v>
      </c>
      <c r="HK1980" s="197"/>
    </row>
    <row r="1981" spans="1:219" x14ac:dyDescent="0.25">
      <c r="A1981" s="83">
        <v>43238</v>
      </c>
      <c r="B1981" s="40">
        <v>3866</v>
      </c>
      <c r="C1981" s="40">
        <f t="shared" si="188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12">
        <v>3674.26</v>
      </c>
      <c r="U1981" s="3">
        <v>2496.6</v>
      </c>
      <c r="AJ1981" s="2">
        <f t="shared" si="184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T1981" s="2">
        <v>3919</v>
      </c>
      <c r="BU1981" s="2">
        <v>4690.26</v>
      </c>
      <c r="BV1981" s="2">
        <v>2445.61</v>
      </c>
      <c r="BW1981" s="2">
        <v>4230.0600000000004</v>
      </c>
      <c r="BX1981" s="2">
        <v>2931.46</v>
      </c>
      <c r="BY1981" s="2">
        <v>3929</v>
      </c>
      <c r="CA1981" s="2">
        <v>4779.37</v>
      </c>
      <c r="CB1981" s="2">
        <v>2533</v>
      </c>
      <c r="CC1981" s="2">
        <v>4319.17</v>
      </c>
      <c r="CD1981" s="2">
        <v>3019.58</v>
      </c>
      <c r="CE1981" s="2">
        <v>3900</v>
      </c>
      <c r="CF1981" s="2">
        <v>4779.37</v>
      </c>
      <c r="CG1981" s="2">
        <v>2533</v>
      </c>
      <c r="CH1981" s="2">
        <v>4319.17</v>
      </c>
      <c r="CI1981" s="2">
        <v>3019.58</v>
      </c>
      <c r="CJ1981" s="2">
        <v>4779.37</v>
      </c>
      <c r="CK1981" s="2">
        <v>2533</v>
      </c>
      <c r="CL1981" s="2">
        <v>4319.17</v>
      </c>
      <c r="CM1981" s="2">
        <v>3019.58</v>
      </c>
      <c r="CW1981" s="2">
        <v>4199.13</v>
      </c>
      <c r="CX1981" s="2">
        <v>3738.93</v>
      </c>
      <c r="FY1981" s="84"/>
      <c r="FZ1981" s="84"/>
      <c r="GA1981" s="84"/>
      <c r="GB1981" s="66"/>
      <c r="GC1981" s="66"/>
      <c r="GD1981" s="66"/>
      <c r="GE1981" s="66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66"/>
      <c r="HB1981" s="12">
        <f t="shared" si="185"/>
        <v>5166.28</v>
      </c>
      <c r="HC1981" s="2">
        <f t="shared" si="186"/>
        <v>3383.32</v>
      </c>
      <c r="HD1981" s="3">
        <f t="shared" si="187"/>
        <v>3292.7200000000003</v>
      </c>
      <c r="HK1981" s="197"/>
    </row>
    <row r="1982" spans="1:219" x14ac:dyDescent="0.25">
      <c r="A1982" s="83">
        <v>43241</v>
      </c>
      <c r="B1982" s="40">
        <v>3877</v>
      </c>
      <c r="C1982" s="40">
        <f t="shared" si="188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12">
        <v>3635.6</v>
      </c>
      <c r="U1982" s="3">
        <v>2463</v>
      </c>
      <c r="AJ1982" s="2">
        <f t="shared" si="184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T1982" s="2">
        <v>3919</v>
      </c>
      <c r="BU1982" s="2">
        <v>4708.5200000000004</v>
      </c>
      <c r="BV1982" s="2">
        <v>2469.52</v>
      </c>
      <c r="BW1982" s="2">
        <v>4248.32</v>
      </c>
      <c r="BX1982" s="2">
        <v>2955.57</v>
      </c>
      <c r="BY1982" s="2">
        <v>3940</v>
      </c>
      <c r="CA1982" s="2">
        <v>4796.51</v>
      </c>
      <c r="CB1982" s="2">
        <v>2555.8200000000002</v>
      </c>
      <c r="CC1982" s="2">
        <v>4336.3100000000004</v>
      </c>
      <c r="CD1982" s="2">
        <v>3042.58</v>
      </c>
      <c r="CE1982" s="2">
        <v>3924</v>
      </c>
      <c r="CF1982" s="2">
        <v>4796.51</v>
      </c>
      <c r="CG1982" s="2">
        <v>2555.8200000000002</v>
      </c>
      <c r="CH1982" s="2">
        <v>4336.3100000000004</v>
      </c>
      <c r="CI1982" s="2">
        <v>3042.58</v>
      </c>
      <c r="CJ1982" s="2">
        <v>4796.51</v>
      </c>
      <c r="CK1982" s="2">
        <v>2555.8200000000002</v>
      </c>
      <c r="CL1982" s="2">
        <v>4336.3100000000004</v>
      </c>
      <c r="CM1982" s="2">
        <v>3042.58</v>
      </c>
      <c r="CW1982" s="2">
        <v>4146.8900000000003</v>
      </c>
      <c r="CX1982" s="2">
        <v>3686.69</v>
      </c>
      <c r="FY1982" s="84"/>
      <c r="FZ1982" s="84"/>
      <c r="GA1982" s="84"/>
      <c r="GB1982" s="66"/>
      <c r="GC1982" s="66"/>
      <c r="GD1982" s="66"/>
      <c r="GE1982" s="66"/>
      <c r="GF1982" s="66"/>
      <c r="GG1982" s="66"/>
      <c r="GH1982" s="66"/>
      <c r="GI1982" s="66"/>
      <c r="GJ1982" s="66"/>
      <c r="GK1982" s="66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66"/>
      <c r="HB1982" s="12">
        <f t="shared" si="185"/>
        <v>5117.59</v>
      </c>
      <c r="HC1982" s="2">
        <f t="shared" si="186"/>
        <v>3394.54</v>
      </c>
      <c r="HD1982" s="3">
        <f t="shared" si="187"/>
        <v>3302.84</v>
      </c>
      <c r="HK1982" s="197"/>
    </row>
    <row r="1983" spans="1:219" x14ac:dyDescent="0.25">
      <c r="A1983" s="83">
        <v>43242</v>
      </c>
      <c r="B1983" s="40">
        <v>3909</v>
      </c>
      <c r="C1983" s="40">
        <f t="shared" si="188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12">
        <v>3625.24</v>
      </c>
      <c r="U1983" s="3">
        <v>2452.46</v>
      </c>
      <c r="AJ1983" s="2">
        <f t="shared" si="184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T1983" s="2">
        <v>3919</v>
      </c>
      <c r="BU1983" s="2">
        <v>4660.29</v>
      </c>
      <c r="BV1983" s="2">
        <v>2421.85</v>
      </c>
      <c r="BW1983" s="2">
        <v>4200.09</v>
      </c>
      <c r="BX1983" s="2">
        <v>2907.5</v>
      </c>
      <c r="BY1983" s="2">
        <v>3949</v>
      </c>
      <c r="CA1983" s="2">
        <v>4748.3500000000004</v>
      </c>
      <c r="CB1983" s="2">
        <v>2508.21</v>
      </c>
      <c r="CC1983" s="2">
        <v>4288.1499999999996</v>
      </c>
      <c r="CD1983" s="2">
        <v>2994.58</v>
      </c>
      <c r="CE1983" s="2">
        <v>3915</v>
      </c>
      <c r="CF1983" s="2">
        <v>4748.3500000000004</v>
      </c>
      <c r="CG1983" s="2">
        <v>2508.21</v>
      </c>
      <c r="CH1983" s="2">
        <v>4288.1499999999996</v>
      </c>
      <c r="CI1983" s="2">
        <v>2994.58</v>
      </c>
      <c r="CJ1983" s="2">
        <v>4748.3500000000004</v>
      </c>
      <c r="CK1983" s="2">
        <v>2508.21</v>
      </c>
      <c r="CL1983" s="2">
        <v>4288.1499999999996</v>
      </c>
      <c r="CM1983" s="2">
        <v>2994.58</v>
      </c>
      <c r="CW1983" s="2">
        <v>4149.3500000000004</v>
      </c>
      <c r="CX1983" s="2">
        <v>3689.15</v>
      </c>
      <c r="FY1983" s="84"/>
      <c r="FZ1983" s="84"/>
      <c r="GA1983" s="84"/>
      <c r="GB1983" s="66"/>
      <c r="GC1983" s="66"/>
      <c r="GD1983" s="66"/>
      <c r="GE1983" s="66"/>
      <c r="GF1983" s="66"/>
      <c r="GG1983" s="66"/>
      <c r="GH1983" s="66"/>
      <c r="GI1983" s="66"/>
      <c r="GJ1983" s="66"/>
      <c r="GK1983" s="66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66"/>
      <c r="HB1983" s="12">
        <f t="shared" si="185"/>
        <v>5120.63</v>
      </c>
      <c r="HC1983" s="2">
        <f t="shared" si="186"/>
        <v>3427.1800000000003</v>
      </c>
      <c r="HD1983" s="3">
        <f t="shared" si="187"/>
        <v>3332.28</v>
      </c>
      <c r="HK1983" s="197"/>
    </row>
    <row r="1984" spans="1:219" x14ac:dyDescent="0.25">
      <c r="A1984" s="83">
        <v>43243</v>
      </c>
      <c r="B1984" s="40">
        <v>3935</v>
      </c>
      <c r="C1984" s="40">
        <f t="shared" si="188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12">
        <v>3609.56</v>
      </c>
      <c r="U1984" s="3">
        <v>2441.87</v>
      </c>
      <c r="AJ1984" s="2">
        <f t="shared" si="184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T1984" s="2">
        <v>3919</v>
      </c>
      <c r="BU1984" s="2">
        <v>4674.71</v>
      </c>
      <c r="BV1984" s="2">
        <v>2442.38</v>
      </c>
      <c r="BW1984" s="2">
        <v>4214.51</v>
      </c>
      <c r="BX1984" s="2">
        <v>2928.2</v>
      </c>
      <c r="BY1984" s="2">
        <v>3952</v>
      </c>
      <c r="CA1984" s="2">
        <v>4760.43</v>
      </c>
      <c r="CB1984" s="2">
        <v>2526.4499999999998</v>
      </c>
      <c r="CC1984" s="2">
        <v>4300.2299999999996</v>
      </c>
      <c r="CD1984" s="2">
        <v>3012.97</v>
      </c>
      <c r="CE1984" s="2">
        <v>3922</v>
      </c>
      <c r="CF1984" s="2">
        <v>4760.43</v>
      </c>
      <c r="CG1984" s="2">
        <v>2526.4499999999998</v>
      </c>
      <c r="CH1984" s="2">
        <v>4300.2299999999996</v>
      </c>
      <c r="CI1984" s="2">
        <v>3012.97</v>
      </c>
      <c r="CJ1984" s="2">
        <v>4760.43</v>
      </c>
      <c r="CK1984" s="2">
        <v>2526.4499999999998</v>
      </c>
      <c r="CL1984" s="2">
        <v>4300.2299999999996</v>
      </c>
      <c r="CM1984" s="2">
        <v>3012.97</v>
      </c>
      <c r="CW1984" s="2">
        <v>4158.03</v>
      </c>
      <c r="CX1984" s="2">
        <v>3697.83</v>
      </c>
      <c r="FY1984" s="84"/>
      <c r="FZ1984" s="84"/>
      <c r="GA1984" s="84"/>
      <c r="GB1984" s="66"/>
      <c r="GC1984" s="66"/>
      <c r="GD1984" s="66"/>
      <c r="GE1984" s="66"/>
      <c r="GF1984" s="66"/>
      <c r="GG1984" s="66"/>
      <c r="GH1984" s="66"/>
      <c r="GI1984" s="66"/>
      <c r="GJ1984" s="66"/>
      <c r="GK1984" s="66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66"/>
      <c r="HB1984" s="12">
        <f t="shared" si="185"/>
        <v>5043.68</v>
      </c>
      <c r="HC1984" s="2">
        <f t="shared" si="186"/>
        <v>3453.7000000000003</v>
      </c>
      <c r="HD1984" s="3">
        <f t="shared" si="187"/>
        <v>3356.2000000000003</v>
      </c>
      <c r="HK1984" s="197"/>
    </row>
    <row r="1985" spans="1:219" x14ac:dyDescent="0.25">
      <c r="A1985" s="83">
        <v>43244</v>
      </c>
      <c r="B1985" s="40">
        <v>3914</v>
      </c>
      <c r="C1985" s="40">
        <f t="shared" si="188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12">
        <v>3547.23</v>
      </c>
      <c r="U1985" s="3">
        <v>2394.06</v>
      </c>
      <c r="AJ1985" s="2">
        <f t="shared" si="184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T1985" s="2">
        <v>3855</v>
      </c>
      <c r="BU1985" s="2">
        <v>4710.3900000000003</v>
      </c>
      <c r="BV1985" s="2">
        <v>2479.25</v>
      </c>
      <c r="BW1985" s="2">
        <v>4250.1899999999996</v>
      </c>
      <c r="BX1985" s="2">
        <v>2965.38</v>
      </c>
      <c r="BY1985" s="2">
        <v>3908</v>
      </c>
      <c r="CA1985" s="2">
        <v>4795.7700000000004</v>
      </c>
      <c r="CB1985" s="2">
        <v>2562.98</v>
      </c>
      <c r="CC1985" s="2">
        <v>4335.57</v>
      </c>
      <c r="CD1985" s="2">
        <v>3049.81</v>
      </c>
      <c r="CE1985" s="2">
        <v>3904</v>
      </c>
      <c r="CF1985" s="2">
        <v>4795.7700000000004</v>
      </c>
      <c r="CG1985" s="2">
        <v>2562.98</v>
      </c>
      <c r="CH1985" s="2">
        <v>4335.57</v>
      </c>
      <c r="CI1985" s="2">
        <v>3049.81</v>
      </c>
      <c r="CJ1985" s="2">
        <v>4795.7700000000004</v>
      </c>
      <c r="CK1985" s="2">
        <v>2562.98</v>
      </c>
      <c r="CL1985" s="2">
        <v>4335.57</v>
      </c>
      <c r="CM1985" s="2">
        <v>3049.81</v>
      </c>
      <c r="CW1985" s="2">
        <v>4120.46</v>
      </c>
      <c r="CX1985" s="2">
        <v>3660.26</v>
      </c>
      <c r="FY1985" s="84"/>
      <c r="FZ1985" s="84"/>
      <c r="GA1985" s="84"/>
      <c r="GB1985" s="66"/>
      <c r="GC1985" s="66"/>
      <c r="GD1985" s="66"/>
      <c r="GE1985" s="66"/>
      <c r="GF1985" s="66"/>
      <c r="GG1985" s="66"/>
      <c r="GH1985" s="66"/>
      <c r="GI1985" s="66"/>
      <c r="GJ1985" s="66"/>
      <c r="GK1985" s="66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66"/>
      <c r="HB1985" s="12">
        <f t="shared" si="185"/>
        <v>5028.57</v>
      </c>
      <c r="HC1985" s="2">
        <f t="shared" si="186"/>
        <v>3432.28</v>
      </c>
      <c r="HD1985" s="3">
        <f t="shared" si="187"/>
        <v>3336.88</v>
      </c>
      <c r="HK1985" s="197"/>
    </row>
    <row r="1986" spans="1:219" x14ac:dyDescent="0.25">
      <c r="A1986" s="83">
        <v>43245</v>
      </c>
      <c r="B1986" s="40">
        <v>3855</v>
      </c>
      <c r="C1986" s="40">
        <f t="shared" si="188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12">
        <v>3566.97</v>
      </c>
      <c r="U1986" s="3">
        <v>2412.75</v>
      </c>
      <c r="AJ1986" s="2">
        <f t="shared" si="184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T1986" s="2">
        <v>3855</v>
      </c>
      <c r="BU1986" s="2">
        <v>4706.6499999999996</v>
      </c>
      <c r="BV1986" s="2">
        <v>2474.46</v>
      </c>
      <c r="BW1986" s="2">
        <v>4246.45</v>
      </c>
      <c r="BX1986" s="2">
        <v>2960.55</v>
      </c>
      <c r="BY1986" s="2">
        <v>3893</v>
      </c>
      <c r="CA1986" s="2">
        <v>4792.24</v>
      </c>
      <c r="CB1986" s="2">
        <v>2558.4</v>
      </c>
      <c r="CC1986" s="2">
        <v>4332.04</v>
      </c>
      <c r="CD1986" s="2">
        <v>3045.18</v>
      </c>
      <c r="CE1986" s="2">
        <v>3897</v>
      </c>
      <c r="CF1986" s="2">
        <v>4792.24</v>
      </c>
      <c r="CG1986" s="2">
        <v>2558.4</v>
      </c>
      <c r="CH1986" s="2">
        <v>4332.04</v>
      </c>
      <c r="CI1986" s="2">
        <v>3045.18</v>
      </c>
      <c r="CJ1986" s="2">
        <v>4792.24</v>
      </c>
      <c r="CK1986" s="2">
        <v>2558.4</v>
      </c>
      <c r="CL1986" s="2">
        <v>4332.04</v>
      </c>
      <c r="CM1986" s="2">
        <v>3045.18</v>
      </c>
      <c r="CW1986" s="2">
        <v>4127.8900000000003</v>
      </c>
      <c r="CX1986" s="2">
        <v>3667.69</v>
      </c>
      <c r="FY1986" s="84"/>
      <c r="FZ1986" s="84"/>
      <c r="GA1986" s="84"/>
      <c r="GB1986" s="66"/>
      <c r="GC1986" s="66"/>
      <c r="GD1986" s="66"/>
      <c r="GE1986" s="66"/>
      <c r="GF1986" s="66"/>
      <c r="GG1986" s="66"/>
      <c r="GH1986" s="66"/>
      <c r="GI1986" s="66"/>
      <c r="GJ1986" s="66"/>
      <c r="GK1986" s="66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66"/>
      <c r="HB1986" s="12">
        <f t="shared" si="185"/>
        <v>5037.6400000000003</v>
      </c>
      <c r="HC1986" s="2">
        <f t="shared" si="186"/>
        <v>3372.1</v>
      </c>
      <c r="HD1986" s="3">
        <f t="shared" si="187"/>
        <v>3282.6000000000004</v>
      </c>
      <c r="HK1986" s="197"/>
    </row>
    <row r="1987" spans="1:219" x14ac:dyDescent="0.25">
      <c r="A1987" s="83">
        <v>43248</v>
      </c>
      <c r="B1987" s="40">
        <v>3855</v>
      </c>
      <c r="C1987" s="40">
        <f t="shared" si="188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12">
        <v>3574.16</v>
      </c>
      <c r="U1987" s="3">
        <v>2419.02</v>
      </c>
      <c r="AJ1987" s="2">
        <f t="shared" si="184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T1987" s="2">
        <v>3855</v>
      </c>
      <c r="BU1987" s="2">
        <v>4715.4799999999996</v>
      </c>
      <c r="BV1987" s="2">
        <v>2481.9899999999998</v>
      </c>
      <c r="BW1987" s="2">
        <v>4255.28</v>
      </c>
      <c r="BX1987" s="2">
        <v>2968.14</v>
      </c>
      <c r="BY1987" s="2">
        <v>3893</v>
      </c>
      <c r="CA1987" s="2">
        <v>4801.2700000000004</v>
      </c>
      <c r="CB1987" s="2">
        <v>2566.13</v>
      </c>
      <c r="CC1987" s="2">
        <v>4341.07</v>
      </c>
      <c r="CD1987" s="2">
        <v>3052.97</v>
      </c>
      <c r="CE1987" s="2">
        <v>3897</v>
      </c>
      <c r="CF1987" s="2">
        <v>4801.2700000000004</v>
      </c>
      <c r="CG1987" s="2">
        <v>2566.13</v>
      </c>
      <c r="CH1987" s="2">
        <v>4341.07</v>
      </c>
      <c r="CI1987" s="2">
        <v>3052.97</v>
      </c>
      <c r="CJ1987" s="2">
        <v>4801.2700000000004</v>
      </c>
      <c r="CK1987" s="2">
        <v>2566.13</v>
      </c>
      <c r="CL1987" s="2">
        <v>4341.07</v>
      </c>
      <c r="CM1987" s="2">
        <v>3052.97</v>
      </c>
      <c r="CW1987" s="2">
        <v>4135.32</v>
      </c>
      <c r="CX1987" s="2">
        <v>3675.12</v>
      </c>
      <c r="FY1987" s="84"/>
      <c r="FZ1987" s="84"/>
      <c r="GA1987" s="84"/>
      <c r="GB1987" s="66"/>
      <c r="GC1987" s="66"/>
      <c r="GD1987" s="66"/>
      <c r="GE1987" s="66"/>
      <c r="GF1987" s="66"/>
      <c r="GG1987" s="66"/>
      <c r="GH1987" s="66"/>
      <c r="GI1987" s="66"/>
      <c r="GJ1987" s="66"/>
      <c r="GK1987" s="66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66"/>
      <c r="HB1987" s="12">
        <f t="shared" si="185"/>
        <v>5046.71</v>
      </c>
      <c r="HC1987" s="2">
        <f t="shared" si="186"/>
        <v>3372.1</v>
      </c>
      <c r="HD1987" s="3">
        <f t="shared" si="187"/>
        <v>3282.6000000000004</v>
      </c>
      <c r="HK1987" s="197"/>
    </row>
    <row r="1988" spans="1:219" x14ac:dyDescent="0.25">
      <c r="A1988" s="83">
        <v>43249</v>
      </c>
      <c r="B1988" s="40">
        <v>3810</v>
      </c>
      <c r="C1988" s="40">
        <f t="shared" si="188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12">
        <v>3655.69</v>
      </c>
      <c r="U1988" s="3">
        <v>2494.62</v>
      </c>
      <c r="AJ1988" s="2">
        <f t="shared" si="184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T1988" s="2">
        <v>3810</v>
      </c>
      <c r="BU1988" s="2">
        <v>4883.6499999999996</v>
      </c>
      <c r="BV1988" s="2">
        <v>2640.16</v>
      </c>
      <c r="BW1988" s="2">
        <v>4423.45</v>
      </c>
      <c r="BX1988" s="2">
        <v>3127.62</v>
      </c>
      <c r="BY1988" s="2">
        <v>3864</v>
      </c>
      <c r="CA1988" s="2">
        <v>4968.32</v>
      </c>
      <c r="CB1988" s="2">
        <v>2723.2</v>
      </c>
      <c r="CC1988" s="2">
        <v>4508.12</v>
      </c>
      <c r="CD1988" s="2">
        <v>3211.35</v>
      </c>
      <c r="CE1988" s="2">
        <v>3874</v>
      </c>
      <c r="CF1988" s="2">
        <v>4968.32</v>
      </c>
      <c r="CG1988" s="2">
        <v>2723.2</v>
      </c>
      <c r="CH1988" s="2">
        <v>4508.12</v>
      </c>
      <c r="CI1988" s="2">
        <v>3211.35</v>
      </c>
      <c r="CJ1988" s="2">
        <v>4968.32</v>
      </c>
      <c r="CK1988" s="2">
        <v>2723.2</v>
      </c>
      <c r="CL1988" s="2">
        <v>4508.12</v>
      </c>
      <c r="CM1988" s="2">
        <v>3211.35</v>
      </c>
      <c r="CW1988" s="2">
        <v>4218.3100000000004</v>
      </c>
      <c r="CX1988" s="2">
        <v>3758.11</v>
      </c>
      <c r="FY1988" s="84"/>
      <c r="FZ1988" s="84"/>
      <c r="GA1988" s="84"/>
      <c r="GB1988" s="66"/>
      <c r="GC1988" s="66"/>
      <c r="GD1988" s="66"/>
      <c r="GE1988" s="66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66"/>
      <c r="HB1988" s="12">
        <f t="shared" si="185"/>
        <v>5101.1099999999997</v>
      </c>
      <c r="HC1988" s="2">
        <f t="shared" si="186"/>
        <v>3326.2000000000003</v>
      </c>
      <c r="HD1988" s="3">
        <f t="shared" si="187"/>
        <v>3241.2000000000003</v>
      </c>
      <c r="HK1988" s="197"/>
    </row>
    <row r="1989" spans="1:219" x14ac:dyDescent="0.25">
      <c r="A1989" s="83">
        <v>43250</v>
      </c>
      <c r="B1989" s="40">
        <v>3808</v>
      </c>
      <c r="C1989" s="40">
        <f t="shared" si="188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12">
        <v>3619.3</v>
      </c>
      <c r="U1989" s="3">
        <v>2462.8200000000002</v>
      </c>
      <c r="AJ1989" s="2">
        <f t="shared" si="184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U1989" s="2">
        <v>4812.8599999999997</v>
      </c>
      <c r="BV1989" s="2">
        <v>2576.37</v>
      </c>
      <c r="BW1989" s="2">
        <v>4352.66</v>
      </c>
      <c r="BX1989" s="2">
        <v>3063.3</v>
      </c>
      <c r="BY1989" s="2">
        <v>3872</v>
      </c>
      <c r="CA1989" s="2">
        <v>4898.8500000000004</v>
      </c>
      <c r="CB1989" s="2">
        <v>2660.71</v>
      </c>
      <c r="CC1989" s="2">
        <v>4438.6499999999996</v>
      </c>
      <c r="CD1989" s="2">
        <v>3148.34</v>
      </c>
      <c r="CE1989" s="2">
        <v>3891</v>
      </c>
      <c r="CF1989" s="2">
        <v>4898.8500000000004</v>
      </c>
      <c r="CG1989" s="2">
        <v>2660.71</v>
      </c>
      <c r="CH1989" s="2">
        <v>4438.6499999999996</v>
      </c>
      <c r="CI1989" s="2">
        <v>3148.34</v>
      </c>
      <c r="CJ1989" s="2">
        <v>4898.8500000000004</v>
      </c>
      <c r="CK1989" s="2">
        <v>2660.71</v>
      </c>
      <c r="CL1989" s="2">
        <v>4438.6499999999996</v>
      </c>
      <c r="CM1989" s="2">
        <v>3148.34</v>
      </c>
      <c r="CW1989" s="2">
        <v>4193.3500000000004</v>
      </c>
      <c r="CX1989" s="2">
        <v>3733.15</v>
      </c>
      <c r="FY1989" s="84"/>
      <c r="FZ1989" s="84"/>
      <c r="GA1989" s="84"/>
      <c r="GB1989" s="66"/>
      <c r="GC1989" s="66"/>
      <c r="GD1989" s="66"/>
      <c r="GE1989" s="66"/>
      <c r="GF1989" s="66"/>
      <c r="GG1989" s="66"/>
      <c r="GH1989" s="66"/>
      <c r="GI1989" s="66"/>
      <c r="GJ1989" s="66"/>
      <c r="GK1989" s="66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66"/>
      <c r="HB1989" s="12">
        <f t="shared" si="185"/>
        <v>5055.7700000000004</v>
      </c>
      <c r="HC1989" s="2">
        <f t="shared" si="186"/>
        <v>3324.16</v>
      </c>
      <c r="HD1989" s="3">
        <f t="shared" si="187"/>
        <v>3239.36</v>
      </c>
      <c r="HK1989" s="197"/>
    </row>
    <row r="1990" spans="1:219" x14ac:dyDescent="0.25">
      <c r="A1990" s="83">
        <v>43251</v>
      </c>
      <c r="B1990" s="40">
        <v>3808</v>
      </c>
      <c r="C1990" s="40">
        <f t="shared" si="188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12">
        <v>3650.03</v>
      </c>
      <c r="U1990" s="3">
        <v>2459.7600000000002</v>
      </c>
      <c r="AJ1990" s="2">
        <f t="shared" si="184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U1990" s="2">
        <v>4662.62</v>
      </c>
      <c r="BV1990" s="2">
        <v>2674.74</v>
      </c>
      <c r="BW1990" s="2">
        <v>4342.62</v>
      </c>
      <c r="BX1990" s="2">
        <v>3021.23</v>
      </c>
      <c r="BY1990" s="2">
        <v>3863</v>
      </c>
      <c r="CA1990" s="2">
        <v>4748.67</v>
      </c>
      <c r="CB1990" s="2">
        <v>2759.13</v>
      </c>
      <c r="CC1990" s="2">
        <v>4428.67</v>
      </c>
      <c r="CD1990" s="2">
        <v>3106.33</v>
      </c>
      <c r="CE1990" s="2">
        <v>3870</v>
      </c>
      <c r="CF1990" s="2">
        <v>4748.67</v>
      </c>
      <c r="CG1990" s="2">
        <v>2759.13</v>
      </c>
      <c r="CH1990" s="2">
        <v>4428.67</v>
      </c>
      <c r="CI1990" s="2">
        <v>3106.33</v>
      </c>
      <c r="CJ1990" s="2">
        <v>4748.67</v>
      </c>
      <c r="CK1990" s="2">
        <v>2759.13</v>
      </c>
      <c r="CL1990" s="2">
        <v>4428.67</v>
      </c>
      <c r="CM1990" s="2">
        <v>3106.33</v>
      </c>
      <c r="CW1990" s="2">
        <v>4072.7</v>
      </c>
      <c r="CX1990" s="2">
        <v>3752.7</v>
      </c>
      <c r="FY1990" s="84"/>
      <c r="FZ1990" s="84"/>
      <c r="GA1990" s="84"/>
      <c r="GB1990" s="66"/>
      <c r="GC1990" s="66"/>
      <c r="GD1990" s="66"/>
      <c r="GE1990" s="66"/>
      <c r="GF1990" s="66"/>
      <c r="GG1990" s="66"/>
      <c r="GH1990" s="66"/>
      <c r="GI1990" s="66"/>
      <c r="GJ1990" s="66"/>
      <c r="GK1990" s="66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66"/>
      <c r="HB1990" s="12">
        <f t="shared" si="185"/>
        <v>4944.21</v>
      </c>
      <c r="HC1990" s="2">
        <f t="shared" si="186"/>
        <v>3324.16</v>
      </c>
      <c r="HD1990" s="3">
        <f t="shared" si="187"/>
        <v>3239.36</v>
      </c>
      <c r="HK1990" s="197"/>
    </row>
    <row r="1991" spans="1:219" x14ac:dyDescent="0.25">
      <c r="A1991" s="83">
        <v>43252</v>
      </c>
      <c r="B1991" s="40">
        <v>3808</v>
      </c>
      <c r="C1991" s="40">
        <f t="shared" si="188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12">
        <v>3650.79</v>
      </c>
      <c r="U1991" s="3">
        <v>2461.9</v>
      </c>
      <c r="AJ1991" s="2">
        <f t="shared" si="184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U1991" s="2">
        <v>4647.8599999999997</v>
      </c>
      <c r="BV1991" s="2">
        <v>2662.14</v>
      </c>
      <c r="BW1991" s="2">
        <v>4327.8599999999997</v>
      </c>
      <c r="BX1991" s="2">
        <v>3008.53</v>
      </c>
      <c r="BY1991" s="2">
        <v>3875</v>
      </c>
      <c r="CA1991" s="2">
        <v>4733.57</v>
      </c>
      <c r="CB1991" s="2">
        <v>2746.21</v>
      </c>
      <c r="CC1991" s="2">
        <v>4413.57</v>
      </c>
      <c r="CD1991" s="2">
        <v>3093.29</v>
      </c>
      <c r="CE1991" s="2">
        <v>3872</v>
      </c>
      <c r="CF1991" s="2">
        <v>4733.57</v>
      </c>
      <c r="CG1991" s="2">
        <v>2746.21</v>
      </c>
      <c r="CH1991" s="2">
        <v>4413.57</v>
      </c>
      <c r="CI1991" s="2">
        <v>3093.29</v>
      </c>
      <c r="CJ1991" s="2">
        <v>4733.57</v>
      </c>
      <c r="CK1991" s="2">
        <v>2746.21</v>
      </c>
      <c r="CL1991" s="2">
        <v>4413.57</v>
      </c>
      <c r="CM1991" s="2">
        <v>3093.29</v>
      </c>
      <c r="CW1991" s="2">
        <v>4098.6099999999997</v>
      </c>
      <c r="CX1991" s="2">
        <v>3778.61</v>
      </c>
      <c r="FY1991" s="84"/>
      <c r="FZ1991" s="84"/>
      <c r="GA1991" s="84"/>
      <c r="GB1991" s="66"/>
      <c r="GC1991" s="66"/>
      <c r="GD1991" s="66"/>
      <c r="GE1991" s="66"/>
      <c r="GF1991" s="66"/>
      <c r="GG1991" s="66"/>
      <c r="GH1991" s="66"/>
      <c r="GI1991" s="66"/>
      <c r="GJ1991" s="66"/>
      <c r="GK1991" s="66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66"/>
      <c r="HB1991" s="12">
        <f t="shared" si="185"/>
        <v>4929.25</v>
      </c>
      <c r="HC1991" s="2">
        <f t="shared" si="186"/>
        <v>3324.16</v>
      </c>
      <c r="HD1991" s="3">
        <f t="shared" si="187"/>
        <v>3239.36</v>
      </c>
      <c r="HK1991" s="197"/>
    </row>
    <row r="1992" spans="1:219" x14ac:dyDescent="0.25">
      <c r="A1992" s="83">
        <v>43255</v>
      </c>
      <c r="B1992" s="40">
        <v>3817</v>
      </c>
      <c r="C1992" s="40">
        <f t="shared" si="188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12">
        <v>3646.59</v>
      </c>
      <c r="U1992" s="3">
        <v>2459.6999999999998</v>
      </c>
      <c r="AJ1992" s="2">
        <f t="shared" ref="AJ1992:AJ2055" si="189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U1992" s="2">
        <v>4601.7700000000004</v>
      </c>
      <c r="BV1992" s="2">
        <v>2619.5700000000002</v>
      </c>
      <c r="BW1992" s="2">
        <v>4281.7700000000004</v>
      </c>
      <c r="BX1992" s="2">
        <v>2965.61</v>
      </c>
      <c r="BY1992" s="2">
        <v>3877</v>
      </c>
      <c r="CA1992" s="2">
        <v>4690.51</v>
      </c>
      <c r="CB1992" s="2">
        <v>2706.61</v>
      </c>
      <c r="CC1992" s="2">
        <v>4370.51</v>
      </c>
      <c r="CD1992" s="2">
        <v>3053.37</v>
      </c>
      <c r="CE1992" s="2">
        <v>3863</v>
      </c>
      <c r="CF1992" s="2">
        <v>4690.51</v>
      </c>
      <c r="CG1992" s="2">
        <v>2706.61</v>
      </c>
      <c r="CH1992" s="2">
        <v>4370.51</v>
      </c>
      <c r="CI1992" s="2">
        <v>3053.37</v>
      </c>
      <c r="CJ1992" s="2">
        <v>4690.51</v>
      </c>
      <c r="CK1992" s="2">
        <v>2706.61</v>
      </c>
      <c r="CL1992" s="2">
        <v>4370.51</v>
      </c>
      <c r="CM1992" s="2">
        <v>3053.37</v>
      </c>
      <c r="CW1992" s="2">
        <v>4093.7</v>
      </c>
      <c r="CX1992" s="2">
        <v>3773.7</v>
      </c>
      <c r="FY1992" s="84"/>
      <c r="FZ1992" s="84"/>
      <c r="GA1992" s="84"/>
      <c r="GB1992" s="66"/>
      <c r="GC1992" s="66"/>
      <c r="GD1992" s="66"/>
      <c r="GE1992" s="66"/>
      <c r="GF1992" s="66"/>
      <c r="GG1992" s="66"/>
      <c r="GH1992" s="66"/>
      <c r="GI1992" s="66"/>
      <c r="GJ1992" s="66"/>
      <c r="GK1992" s="66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66"/>
      <c r="HB1992" s="12">
        <f t="shared" si="185"/>
        <v>5035.42</v>
      </c>
      <c r="HC1992" s="2">
        <f t="shared" si="186"/>
        <v>3333.34</v>
      </c>
      <c r="HD1992" s="3">
        <f t="shared" si="187"/>
        <v>3247.6400000000003</v>
      </c>
      <c r="HK1992" s="197"/>
    </row>
    <row r="1993" spans="1:219" x14ac:dyDescent="0.25">
      <c r="A1993" s="83">
        <v>43256</v>
      </c>
      <c r="B1993" s="40">
        <v>3817</v>
      </c>
      <c r="C1993" s="40">
        <f t="shared" si="188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12">
        <v>3682.98</v>
      </c>
      <c r="U1993" s="3">
        <v>2491.5</v>
      </c>
      <c r="AJ1993" s="2">
        <f t="shared" si="189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U1993" s="2">
        <v>4568.57</v>
      </c>
      <c r="BV1993" s="2">
        <v>2581.37</v>
      </c>
      <c r="BW1993" s="2">
        <v>4248.57</v>
      </c>
      <c r="BX1993" s="2">
        <v>2927.09</v>
      </c>
      <c r="BY1993" s="2">
        <v>3872</v>
      </c>
      <c r="CA1993" s="2">
        <v>4659.55</v>
      </c>
      <c r="CB1993" s="2">
        <v>2670.6</v>
      </c>
      <c r="CC1993" s="2">
        <v>4339.55</v>
      </c>
      <c r="CD1993" s="2">
        <v>3017.06</v>
      </c>
      <c r="CE1993" s="2">
        <v>3881</v>
      </c>
      <c r="CF1993" s="2">
        <v>4659.55</v>
      </c>
      <c r="CG1993" s="2">
        <v>2670.6</v>
      </c>
      <c r="CH1993" s="2">
        <v>4339.55</v>
      </c>
      <c r="CI1993" s="2">
        <v>3017.06</v>
      </c>
      <c r="CJ1993" s="2">
        <v>4659.55</v>
      </c>
      <c r="CK1993" s="2">
        <v>2670.6</v>
      </c>
      <c r="CL1993" s="2">
        <v>4339.55</v>
      </c>
      <c r="CM1993" s="2">
        <v>3017.06</v>
      </c>
      <c r="CW1993" s="2">
        <v>4105.88</v>
      </c>
      <c r="CX1993" s="2">
        <v>3785.88</v>
      </c>
      <c r="FY1993" s="84"/>
      <c r="FZ1993" s="84"/>
      <c r="GA1993" s="84"/>
      <c r="GB1993" s="66"/>
      <c r="GC1993" s="66"/>
      <c r="GD1993" s="66"/>
      <c r="GE1993" s="66"/>
      <c r="GF1993" s="66"/>
      <c r="GG1993" s="66"/>
      <c r="GH1993" s="66"/>
      <c r="GI1993" s="66"/>
      <c r="GJ1993" s="66"/>
      <c r="GK1993" s="66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66"/>
      <c r="HB1993" s="12">
        <f t="shared" si="185"/>
        <v>5056.1000000000004</v>
      </c>
      <c r="HC1993" s="2">
        <f t="shared" si="186"/>
        <v>3333.34</v>
      </c>
      <c r="HD1993" s="3">
        <f t="shared" si="187"/>
        <v>3247.6400000000003</v>
      </c>
      <c r="HK1993" s="197"/>
    </row>
    <row r="1994" spans="1:219" x14ac:dyDescent="0.25">
      <c r="A1994" s="83">
        <v>43257</v>
      </c>
      <c r="B1994" s="40">
        <v>3835</v>
      </c>
      <c r="C1994" s="40">
        <f t="shared" si="188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12">
        <v>3793.71</v>
      </c>
      <c r="U1994" s="3">
        <v>2601.56</v>
      </c>
      <c r="AJ1994" s="2">
        <f t="shared" si="189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U1994" s="2">
        <v>4601.3500000000004</v>
      </c>
      <c r="BV1994" s="2">
        <v>2614.2800000000002</v>
      </c>
      <c r="BW1994" s="2">
        <v>4281.3500000000004</v>
      </c>
      <c r="BX1994" s="2">
        <v>2914.28</v>
      </c>
      <c r="BY1994" s="2">
        <v>3882</v>
      </c>
      <c r="CA1994" s="2">
        <v>4601.3500000000004</v>
      </c>
      <c r="CB1994" s="2">
        <v>2614.2800000000002</v>
      </c>
      <c r="CC1994" s="2">
        <v>4281.3500000000004</v>
      </c>
      <c r="CD1994" s="2">
        <v>2960.27</v>
      </c>
      <c r="CE1994" s="2">
        <v>3896</v>
      </c>
      <c r="CF1994" s="2">
        <v>4601.3500000000004</v>
      </c>
      <c r="CG1994" s="2">
        <v>2614.2800000000002</v>
      </c>
      <c r="CH1994" s="2">
        <v>4281.3500000000004</v>
      </c>
      <c r="CI1994" s="2">
        <v>2960.27</v>
      </c>
      <c r="CJ1994" s="2">
        <v>4601.3500000000004</v>
      </c>
      <c r="CK1994" s="2">
        <v>2614.2800000000002</v>
      </c>
      <c r="CL1994" s="2">
        <v>4281.3500000000004</v>
      </c>
      <c r="CM1994" s="2">
        <v>2960.27</v>
      </c>
      <c r="CW1994" s="2">
        <v>4100</v>
      </c>
      <c r="CX1994" s="2">
        <v>3780.87</v>
      </c>
      <c r="FY1994" s="87"/>
      <c r="FZ1994" s="87"/>
      <c r="GA1994" s="87"/>
      <c r="GB1994" s="88"/>
      <c r="GC1994" s="88"/>
      <c r="GD1994" s="88"/>
      <c r="GE1994" s="88"/>
      <c r="GF1994" s="88"/>
      <c r="GG1994" s="88"/>
      <c r="GH1994" s="88"/>
      <c r="GI1994" s="88"/>
      <c r="GJ1994" s="88"/>
      <c r="GK1994" s="88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88"/>
      <c r="HB1994" s="12">
        <f t="shared" si="185"/>
        <v>5075.63</v>
      </c>
      <c r="HC1994" s="2">
        <f t="shared" si="186"/>
        <v>3351.7000000000003</v>
      </c>
      <c r="HD1994" s="3">
        <f t="shared" si="187"/>
        <v>3264.2000000000003</v>
      </c>
      <c r="HK1994" s="197"/>
    </row>
    <row r="1995" spans="1:219" x14ac:dyDescent="0.25">
      <c r="A1995" s="83">
        <v>43258</v>
      </c>
      <c r="B1995" s="40">
        <v>3820</v>
      </c>
      <c r="C1995" s="40">
        <f t="shared" si="188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12">
        <v>3803.49</v>
      </c>
      <c r="U1995" s="3">
        <v>2602.86</v>
      </c>
      <c r="AJ1995" s="2">
        <f t="shared" si="189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U1995" s="2">
        <v>4740.97</v>
      </c>
      <c r="BV1995" s="2">
        <v>2739.94</v>
      </c>
      <c r="BW1995" s="2">
        <v>4420.97</v>
      </c>
      <c r="BX1995" s="2">
        <v>3086.97</v>
      </c>
      <c r="BY1995" s="2">
        <v>3871</v>
      </c>
      <c r="CA1995" s="2">
        <v>4830.82</v>
      </c>
      <c r="CB1995" s="2">
        <v>2828.05</v>
      </c>
      <c r="CC1995" s="2">
        <v>4510.82</v>
      </c>
      <c r="CD1995" s="2">
        <v>3175.82</v>
      </c>
      <c r="CE1995" s="2">
        <v>3895</v>
      </c>
      <c r="CF1995" s="2">
        <v>4830.82</v>
      </c>
      <c r="CG1995" s="2">
        <v>2828.05</v>
      </c>
      <c r="CH1995" s="2">
        <v>4510.82</v>
      </c>
      <c r="CI1995" s="2">
        <v>3175.82</v>
      </c>
      <c r="CJ1995" s="2">
        <v>4830.82</v>
      </c>
      <c r="CK1995" s="2">
        <v>2828.05</v>
      </c>
      <c r="CL1995" s="2">
        <v>4510.82</v>
      </c>
      <c r="CM1995" s="2">
        <v>3175.82</v>
      </c>
      <c r="CW1995" s="2">
        <v>4176.08</v>
      </c>
      <c r="CX1995" s="2">
        <v>3856.08</v>
      </c>
      <c r="FY1995" s="87"/>
      <c r="FZ1995" s="87"/>
      <c r="GA1995" s="87"/>
      <c r="GB1995" s="88"/>
      <c r="GC1995" s="88"/>
      <c r="GD1995" s="88"/>
      <c r="GE1995" s="88"/>
      <c r="GF1995" s="88"/>
      <c r="GG1995" s="88"/>
      <c r="GH1995" s="88"/>
      <c r="GI1995" s="88"/>
      <c r="GJ1995" s="88"/>
      <c r="GK1995" s="88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88"/>
      <c r="HB1995" s="12">
        <f t="shared" si="185"/>
        <v>5168.4399999999996</v>
      </c>
      <c r="HC1995" s="2">
        <f t="shared" si="186"/>
        <v>3336.4</v>
      </c>
      <c r="HD1995" s="3">
        <f t="shared" si="187"/>
        <v>3250.4</v>
      </c>
      <c r="HK1995" s="197"/>
    </row>
    <row r="1996" spans="1:219" x14ac:dyDescent="0.25">
      <c r="A1996" s="83">
        <v>43259</v>
      </c>
      <c r="B1996" s="40">
        <v>3848</v>
      </c>
      <c r="C1996" s="40">
        <f t="shared" si="188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12">
        <v>3842.22</v>
      </c>
      <c r="U1996" s="3">
        <v>2639.76</v>
      </c>
      <c r="AJ1996" s="2">
        <f t="shared" si="189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U1996" s="2">
        <v>4768.88</v>
      </c>
      <c r="BV1996" s="2">
        <v>2765.43</v>
      </c>
      <c r="BW1996" s="2">
        <v>4448.88</v>
      </c>
      <c r="BX1996" s="2">
        <v>3112.67</v>
      </c>
      <c r="BY1996" s="2">
        <v>3909</v>
      </c>
      <c r="CA1996" s="2">
        <v>4851.3100000000004</v>
      </c>
      <c r="CB1996" s="2">
        <v>2846.27</v>
      </c>
      <c r="CC1996" s="2">
        <v>4531.3100000000004</v>
      </c>
      <c r="CD1996" s="2">
        <v>3194.19</v>
      </c>
      <c r="CE1996" s="2">
        <v>3941</v>
      </c>
      <c r="CF1996" s="2">
        <v>4851.3100000000004</v>
      </c>
      <c r="CG1996" s="2">
        <v>2846.27</v>
      </c>
      <c r="CH1996" s="2">
        <v>4531.3100000000004</v>
      </c>
      <c r="CI1996" s="2">
        <v>3194.19</v>
      </c>
      <c r="CJ1996" s="2">
        <v>4851.3100000000004</v>
      </c>
      <c r="CK1996" s="2">
        <v>2846.27</v>
      </c>
      <c r="CL1996" s="2">
        <v>4531.3100000000004</v>
      </c>
      <c r="CM1996" s="2">
        <v>3194.19</v>
      </c>
      <c r="CW1996" s="2">
        <v>4280.99</v>
      </c>
      <c r="CX1996" s="2">
        <v>3960.99</v>
      </c>
      <c r="FY1996" s="84"/>
      <c r="FZ1996" s="84"/>
      <c r="GA1996" s="84"/>
      <c r="GB1996" s="66"/>
      <c r="GC1996" s="66"/>
      <c r="GD1996" s="66"/>
      <c r="GE1996" s="66"/>
      <c r="GF1996" s="66"/>
      <c r="GG1996" s="66"/>
      <c r="GH1996" s="66"/>
      <c r="GI1996" s="66"/>
      <c r="GJ1996" s="66"/>
      <c r="GK1996" s="66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66"/>
      <c r="HB1996" s="12">
        <f t="shared" si="185"/>
        <v>5157.51</v>
      </c>
      <c r="HC1996" s="2">
        <f t="shared" si="186"/>
        <v>3364.96</v>
      </c>
      <c r="HD1996" s="3">
        <f t="shared" si="187"/>
        <v>3276.1600000000003</v>
      </c>
      <c r="HK1996" s="197"/>
    </row>
    <row r="1997" spans="1:219" x14ac:dyDescent="0.25">
      <c r="A1997" s="83">
        <v>43262</v>
      </c>
      <c r="B1997" s="40">
        <v>3861</v>
      </c>
      <c r="C1997" s="40">
        <f t="shared" si="188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12">
        <v>3824.74</v>
      </c>
      <c r="U1997" s="3">
        <v>2619.96</v>
      </c>
      <c r="AJ1997" s="2">
        <f t="shared" si="189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U1997" s="2">
        <v>4782.1499999999996</v>
      </c>
      <c r="BV1997" s="2">
        <v>2775.07</v>
      </c>
      <c r="BW1997" s="2">
        <v>4462.1499999999996</v>
      </c>
      <c r="BX1997" s="2">
        <v>3122.39</v>
      </c>
      <c r="BY1997" s="2">
        <v>3925</v>
      </c>
      <c r="CA1997" s="2">
        <v>4856.6099999999997</v>
      </c>
      <c r="CB1997" s="2">
        <v>2848.09</v>
      </c>
      <c r="CC1997" s="2">
        <v>4536.6099999999997</v>
      </c>
      <c r="CD1997" s="2">
        <v>3196.02</v>
      </c>
      <c r="CE1997" s="2">
        <v>3951</v>
      </c>
      <c r="CF1997" s="2">
        <v>4856.6099999999997</v>
      </c>
      <c r="CG1997" s="2">
        <v>2848.09</v>
      </c>
      <c r="CH1997" s="2">
        <v>4536.6099999999997</v>
      </c>
      <c r="CI1997" s="2">
        <v>3196.02</v>
      </c>
      <c r="CJ1997" s="2">
        <v>4856.6099999999997</v>
      </c>
      <c r="CK1997" s="2">
        <v>2848.09</v>
      </c>
      <c r="CL1997" s="2">
        <v>4536.6099999999997</v>
      </c>
      <c r="CM1997" s="2">
        <v>3196.02</v>
      </c>
      <c r="CW1997" s="2">
        <v>4304.1899999999996</v>
      </c>
      <c r="CX1997" s="2">
        <v>3984.19</v>
      </c>
      <c r="FY1997" s="84"/>
      <c r="FZ1997" s="84"/>
      <c r="GA1997" s="84"/>
      <c r="GB1997" s="66"/>
      <c r="GC1997" s="66"/>
      <c r="GD1997" s="66"/>
      <c r="GE1997" s="66"/>
      <c r="GF1997" s="66"/>
      <c r="GG1997" s="66"/>
      <c r="GH1997" s="66"/>
      <c r="GI1997" s="66"/>
      <c r="GJ1997" s="66"/>
      <c r="GK1997" s="66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66"/>
      <c r="HB1997" s="12">
        <f t="shared" ref="HB1997:HB2060" si="190">J1997+230</f>
        <v>5185.17</v>
      </c>
      <c r="HC1997" s="2">
        <f t="shared" si="186"/>
        <v>3378.2200000000003</v>
      </c>
      <c r="HD1997" s="3">
        <f t="shared" si="187"/>
        <v>3288.1200000000003</v>
      </c>
      <c r="HK1997" s="197"/>
    </row>
    <row r="1998" spans="1:219" x14ac:dyDescent="0.25">
      <c r="A1998" s="83">
        <v>43263</v>
      </c>
      <c r="B1998" s="40">
        <v>3867</v>
      </c>
      <c r="C1998" s="40">
        <f t="shared" si="188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12">
        <v>3884.89</v>
      </c>
      <c r="U1998" s="3">
        <v>2674.14</v>
      </c>
      <c r="AJ1998" s="2">
        <f t="shared" si="189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U1998" s="2">
        <v>4824.5600000000004</v>
      </c>
      <c r="BV1998" s="2">
        <v>2809.52</v>
      </c>
      <c r="BW1998" s="2">
        <v>4504.5600000000004</v>
      </c>
      <c r="BX1998" s="2">
        <v>3157.13</v>
      </c>
      <c r="BY1998" s="2">
        <v>3918</v>
      </c>
      <c r="CA1998" s="2">
        <v>4896.38</v>
      </c>
      <c r="CB1998" s="2">
        <v>2879.96</v>
      </c>
      <c r="CC1998" s="2">
        <v>4576.38</v>
      </c>
      <c r="CD1998" s="2">
        <v>3228.15</v>
      </c>
      <c r="CE1998" s="2">
        <v>3955</v>
      </c>
      <c r="CF1998" s="2">
        <v>4896.38</v>
      </c>
      <c r="CG1998" s="2">
        <v>2879.96</v>
      </c>
      <c r="CH1998" s="2">
        <v>4576.38</v>
      </c>
      <c r="CI1998" s="2">
        <v>3228.15</v>
      </c>
      <c r="CJ1998" s="2">
        <v>4896.38</v>
      </c>
      <c r="CK1998" s="2">
        <v>2879.96</v>
      </c>
      <c r="CL1998" s="2">
        <v>4576.38</v>
      </c>
      <c r="CM1998" s="2">
        <v>3228.15</v>
      </c>
      <c r="CW1998" s="2">
        <v>4366.6499999999996</v>
      </c>
      <c r="CX1998" s="2">
        <v>4046.65</v>
      </c>
      <c r="FY1998" s="84"/>
      <c r="FZ1998" s="84"/>
      <c r="GA1998" s="84"/>
      <c r="GB1998" s="66"/>
      <c r="GC1998" s="66"/>
      <c r="GD1998" s="66"/>
      <c r="GE1998" s="66"/>
      <c r="GF1998" s="66"/>
      <c r="GG1998" s="66"/>
      <c r="GH1998" s="66"/>
      <c r="GI1998" s="66"/>
      <c r="GJ1998" s="66"/>
      <c r="GK1998" s="66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66"/>
      <c r="HB1998" s="12">
        <f t="shared" si="190"/>
        <v>5284</v>
      </c>
      <c r="HC1998" s="2">
        <f t="shared" si="186"/>
        <v>3384.34</v>
      </c>
      <c r="HD1998" s="3">
        <f t="shared" si="187"/>
        <v>3293.6400000000003</v>
      </c>
      <c r="HK1998" s="197"/>
    </row>
    <row r="1999" spans="1:219" x14ac:dyDescent="0.25">
      <c r="A1999" s="83">
        <v>43264</v>
      </c>
      <c r="B1999" s="40">
        <v>3915</v>
      </c>
      <c r="C1999" s="40">
        <f t="shared" si="188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12">
        <v>3870.09</v>
      </c>
      <c r="U1999" s="3">
        <v>2661.18</v>
      </c>
      <c r="AJ1999" s="2">
        <f t="shared" si="189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U1999" s="2">
        <v>4887.49</v>
      </c>
      <c r="BV1999" s="2">
        <v>2873.49</v>
      </c>
      <c r="BW1999" s="2">
        <v>4567.49</v>
      </c>
      <c r="BX1999" s="2">
        <v>3221.63</v>
      </c>
      <c r="BY1999" s="2">
        <v>3965</v>
      </c>
      <c r="CA1999" s="2">
        <v>4966.38</v>
      </c>
      <c r="CB1999" s="2">
        <v>2950.86</v>
      </c>
      <c r="CC1999" s="2">
        <v>4646.38</v>
      </c>
      <c r="CD1999" s="2">
        <v>3299.64</v>
      </c>
      <c r="CE1999" s="2">
        <v>3990</v>
      </c>
      <c r="CF1999" s="2">
        <v>4966.38</v>
      </c>
      <c r="CG1999" s="2">
        <v>2950.86</v>
      </c>
      <c r="CH1999" s="2">
        <v>4646.38</v>
      </c>
      <c r="CI1999" s="2">
        <v>3299.64</v>
      </c>
      <c r="CJ1999" s="2">
        <v>4966.38</v>
      </c>
      <c r="CK1999" s="2">
        <v>2950.86</v>
      </c>
      <c r="CL1999" s="2">
        <v>4646.38</v>
      </c>
      <c r="CM1999" s="2">
        <v>3299.64</v>
      </c>
      <c r="CW1999" s="2">
        <v>4337.7</v>
      </c>
      <c r="CX1999" s="2">
        <v>4017.7</v>
      </c>
      <c r="FY1999" s="84"/>
      <c r="FZ1999" s="84"/>
      <c r="GA1999" s="84"/>
      <c r="GB1999" s="66"/>
      <c r="GC1999" s="66"/>
      <c r="GD1999" s="66"/>
      <c r="GE1999" s="66"/>
      <c r="GF1999" s="66"/>
      <c r="GG1999" s="66"/>
      <c r="GH1999" s="66"/>
      <c r="GI1999" s="66"/>
      <c r="GJ1999" s="66"/>
      <c r="GK1999" s="66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66"/>
      <c r="HB1999" s="12">
        <f t="shared" si="190"/>
        <v>5265.38</v>
      </c>
      <c r="HC1999" s="2">
        <f t="shared" si="186"/>
        <v>3433.3</v>
      </c>
      <c r="HD1999" s="3">
        <f t="shared" si="187"/>
        <v>3337.8</v>
      </c>
      <c r="HK1999" s="197"/>
    </row>
    <row r="2000" spans="1:219" x14ac:dyDescent="0.25">
      <c r="A2000" s="83">
        <v>43265</v>
      </c>
      <c r="B2000" s="40">
        <v>3920</v>
      </c>
      <c r="C2000" s="40">
        <f t="shared" si="188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12">
        <v>3882.4</v>
      </c>
      <c r="U2000" s="3">
        <v>2668.88</v>
      </c>
      <c r="AJ2000" s="2">
        <f t="shared" si="189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U2000" s="2">
        <v>4867.46</v>
      </c>
      <c r="BV2000" s="2">
        <v>2847.83</v>
      </c>
      <c r="BW2000" s="2">
        <v>4547.46</v>
      </c>
      <c r="BX2000" s="2">
        <v>3195.76</v>
      </c>
      <c r="BY2000" s="2">
        <v>3960</v>
      </c>
      <c r="CA2000" s="2">
        <v>4947.3</v>
      </c>
      <c r="CB2000" s="2">
        <v>2926.14</v>
      </c>
      <c r="CC2000" s="2">
        <v>4627.3</v>
      </c>
      <c r="CD2000" s="2">
        <v>3274.71</v>
      </c>
      <c r="CE2000" s="2">
        <v>3988</v>
      </c>
      <c r="CF2000" s="2">
        <v>4947.3</v>
      </c>
      <c r="CG2000" s="2">
        <v>2926.14</v>
      </c>
      <c r="CH2000" s="2">
        <v>4627.3</v>
      </c>
      <c r="CI2000" s="2">
        <v>3274.71</v>
      </c>
      <c r="CJ2000" s="2">
        <v>4947.3</v>
      </c>
      <c r="CK2000" s="2">
        <v>2926.14</v>
      </c>
      <c r="CL2000" s="2">
        <v>4627.3</v>
      </c>
      <c r="CM2000" s="2">
        <v>3274.71</v>
      </c>
      <c r="CW2000" s="2">
        <v>4378.95</v>
      </c>
      <c r="CX2000" s="2">
        <v>4058.95</v>
      </c>
      <c r="FY2000" s="84"/>
      <c r="FZ2000" s="84"/>
      <c r="GA2000" s="84"/>
      <c r="GB2000" s="66"/>
      <c r="GC2000" s="66"/>
      <c r="GD2000" s="66"/>
      <c r="GE2000" s="66"/>
      <c r="GF2000" s="66"/>
      <c r="GG2000" s="66"/>
      <c r="GH2000" s="66"/>
      <c r="GI2000" s="66"/>
      <c r="GJ2000" s="66"/>
      <c r="GK2000" s="66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66"/>
      <c r="HB2000" s="12">
        <f t="shared" si="190"/>
        <v>5301.38</v>
      </c>
      <c r="HC2000" s="2">
        <f t="shared" si="186"/>
        <v>3438.4</v>
      </c>
      <c r="HD2000" s="3">
        <f t="shared" si="187"/>
        <v>3342.4</v>
      </c>
      <c r="HK2000" s="197"/>
    </row>
    <row r="2001" spans="1:219" x14ac:dyDescent="0.25">
      <c r="A2001" s="83">
        <v>43266</v>
      </c>
      <c r="B2001" s="40">
        <v>3948</v>
      </c>
      <c r="C2001" s="40">
        <f t="shared" si="188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12">
        <v>3850.38</v>
      </c>
      <c r="U2001" s="3">
        <v>2637.78</v>
      </c>
      <c r="AJ2001" s="2">
        <f t="shared" si="189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U2001" s="2">
        <v>4780.21</v>
      </c>
      <c r="BV2001" s="2">
        <v>2763.02</v>
      </c>
      <c r="BW2001" s="2">
        <v>4460.21</v>
      </c>
      <c r="BX2001" s="2">
        <v>3110.24</v>
      </c>
      <c r="BY2001" s="2">
        <v>3976</v>
      </c>
      <c r="CA2001" s="2">
        <v>4852.46</v>
      </c>
      <c r="CB2001" s="2">
        <v>2833.87</v>
      </c>
      <c r="CC2001" s="2">
        <v>4532.46</v>
      </c>
      <c r="CD2001" s="2">
        <v>3181.69</v>
      </c>
      <c r="CE2001" s="2">
        <v>4014</v>
      </c>
      <c r="CF2001" s="2">
        <v>4852.46</v>
      </c>
      <c r="CG2001" s="2">
        <v>2833.87</v>
      </c>
      <c r="CH2001" s="2">
        <v>4532.46</v>
      </c>
      <c r="CI2001" s="2">
        <v>3181.69</v>
      </c>
      <c r="CJ2001" s="2">
        <v>4852.46</v>
      </c>
      <c r="CK2001" s="2">
        <v>2833.87</v>
      </c>
      <c r="CL2001" s="2">
        <v>4532.46</v>
      </c>
      <c r="CM2001" s="2">
        <v>3181.69</v>
      </c>
      <c r="CW2001" s="2">
        <v>4333.1099999999997</v>
      </c>
      <c r="CX2001" s="2">
        <v>4013.11</v>
      </c>
      <c r="FY2001" s="84"/>
      <c r="FZ2001" s="84"/>
      <c r="GA2001" s="84"/>
      <c r="GB2001" s="66"/>
      <c r="GC2001" s="66"/>
      <c r="GD2001" s="66"/>
      <c r="GE2001" s="66"/>
      <c r="GF2001" s="66"/>
      <c r="GG2001" s="66"/>
      <c r="GH2001" s="66"/>
      <c r="GI2001" s="66"/>
      <c r="GJ2001" s="66"/>
      <c r="GK2001" s="66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66"/>
      <c r="HB2001" s="12">
        <f t="shared" si="190"/>
        <v>5254.51</v>
      </c>
      <c r="HC2001" s="2">
        <f t="shared" si="186"/>
        <v>3466.96</v>
      </c>
      <c r="HD2001" s="3">
        <f t="shared" si="187"/>
        <v>3368.1600000000003</v>
      </c>
      <c r="HK2001" s="197"/>
    </row>
    <row r="2002" spans="1:219" x14ac:dyDescent="0.25">
      <c r="A2002" s="83">
        <v>43269</v>
      </c>
      <c r="B2002" s="40">
        <v>3991</v>
      </c>
      <c r="C2002" s="40">
        <f t="shared" si="188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12">
        <v>3938.29</v>
      </c>
      <c r="U2002" s="3">
        <v>2712.99</v>
      </c>
      <c r="AJ2002" s="2">
        <f t="shared" si="189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U2002" s="2">
        <v>4887.22</v>
      </c>
      <c r="BV2002" s="2">
        <v>2852.19</v>
      </c>
      <c r="BW2002" s="2">
        <v>4567.22</v>
      </c>
      <c r="BX2002" s="2">
        <v>3200.15</v>
      </c>
      <c r="BY2002" s="2">
        <v>3995</v>
      </c>
      <c r="CA2002" s="2">
        <v>4966.87</v>
      </c>
      <c r="CB2002" s="2">
        <v>2930.31</v>
      </c>
      <c r="CC2002" s="2">
        <v>4646.87</v>
      </c>
      <c r="CD2002" s="2">
        <v>3278.92</v>
      </c>
      <c r="CE2002" s="2">
        <v>4049</v>
      </c>
      <c r="CF2002" s="2">
        <v>4966.87</v>
      </c>
      <c r="CG2002" s="2">
        <v>2930.31</v>
      </c>
      <c r="CH2002" s="2">
        <v>4646.87</v>
      </c>
      <c r="CI2002" s="2">
        <v>3278.92</v>
      </c>
      <c r="CJ2002" s="2">
        <v>4966.87</v>
      </c>
      <c r="CK2002" s="2">
        <v>2930.31</v>
      </c>
      <c r="CL2002" s="2">
        <v>4646.87</v>
      </c>
      <c r="CM2002" s="2">
        <v>3278.92</v>
      </c>
      <c r="CW2002" s="2">
        <v>4412.13</v>
      </c>
      <c r="CX2002" s="2">
        <v>4092.13</v>
      </c>
      <c r="FY2002" s="84"/>
      <c r="FZ2002" s="84"/>
      <c r="GA2002" s="84"/>
      <c r="GB2002" s="66"/>
      <c r="GC2002" s="66"/>
      <c r="GD2002" s="66"/>
      <c r="GE2002" s="66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66"/>
      <c r="HB2002" s="12">
        <f t="shared" si="190"/>
        <v>5383.16</v>
      </c>
      <c r="HC2002" s="2">
        <f t="shared" si="186"/>
        <v>3510.82</v>
      </c>
      <c r="HD2002" s="3">
        <f t="shared" si="187"/>
        <v>3407.7200000000003</v>
      </c>
      <c r="HK2002" s="197"/>
    </row>
    <row r="2003" spans="1:219" x14ac:dyDescent="0.25">
      <c r="A2003" s="83">
        <v>43270</v>
      </c>
      <c r="B2003" s="40">
        <v>3979</v>
      </c>
      <c r="C2003" s="40">
        <f t="shared" si="188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1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89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U2003" s="2">
        <v>4858.5200000000004</v>
      </c>
      <c r="BV2003" s="2">
        <v>2827.79</v>
      </c>
      <c r="BW2003" s="2">
        <v>4538.5200000000004</v>
      </c>
      <c r="BX2003" s="2">
        <v>3175.55</v>
      </c>
      <c r="BY2003" s="2">
        <v>4013</v>
      </c>
      <c r="CA2003" s="2">
        <v>4940.1400000000003</v>
      </c>
      <c r="CB2003" s="2">
        <v>2907.84</v>
      </c>
      <c r="CC2003" s="2">
        <v>4620.1400000000003</v>
      </c>
      <c r="CD2003" s="2">
        <v>3256.27</v>
      </c>
      <c r="CE2003" s="2">
        <v>4066</v>
      </c>
      <c r="CF2003" s="2">
        <v>4940.1400000000003</v>
      </c>
      <c r="CG2003" s="2">
        <v>2907.84</v>
      </c>
      <c r="CH2003" s="2">
        <v>4620.1400000000003</v>
      </c>
      <c r="CI2003" s="2">
        <v>3256.27</v>
      </c>
      <c r="CJ2003" s="2">
        <v>4940.1400000000003</v>
      </c>
      <c r="CK2003" s="2">
        <v>2907.84</v>
      </c>
      <c r="CL2003" s="2">
        <v>4620.1400000000003</v>
      </c>
      <c r="CM2003" s="2">
        <v>3256.27</v>
      </c>
      <c r="CW2003" s="2">
        <v>4386.8599999999997</v>
      </c>
      <c r="CX2003" s="2">
        <v>4066.86</v>
      </c>
      <c r="FY2003" s="84"/>
      <c r="FZ2003" s="84"/>
      <c r="GA2003" s="84"/>
      <c r="GB2003" s="66"/>
      <c r="GC2003" s="66"/>
      <c r="GD2003" s="66"/>
      <c r="GE2003" s="66"/>
      <c r="GF2003" s="66"/>
      <c r="GG2003" s="66"/>
      <c r="GH2003" s="66"/>
      <c r="GI2003" s="66"/>
      <c r="GJ2003" s="66"/>
      <c r="GK2003" s="66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66"/>
      <c r="HB2003" s="12">
        <f t="shared" si="190"/>
        <v>5352.53</v>
      </c>
      <c r="HC2003" s="2">
        <f t="shared" si="186"/>
        <v>3498.58</v>
      </c>
      <c r="HD2003" s="3">
        <f t="shared" si="187"/>
        <v>3396.6800000000003</v>
      </c>
      <c r="HK2003" s="197"/>
    </row>
    <row r="2004" spans="1:219" x14ac:dyDescent="0.25">
      <c r="A2004" s="83">
        <v>43271</v>
      </c>
      <c r="B2004" s="40">
        <v>3991</v>
      </c>
      <c r="C2004" s="40">
        <f t="shared" si="188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1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89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U2004" s="2">
        <v>4686.3999999999996</v>
      </c>
      <c r="BV2004" s="2">
        <v>2659.74</v>
      </c>
      <c r="BW2004" s="2">
        <v>4366.3999999999996</v>
      </c>
      <c r="BX2004" s="2">
        <v>3006.11</v>
      </c>
      <c r="BY2004" s="2">
        <v>3987</v>
      </c>
      <c r="CA2004" s="2">
        <v>4773.01</v>
      </c>
      <c r="CB2004" s="2">
        <v>2744.68</v>
      </c>
      <c r="CC2004" s="2">
        <v>4453.01</v>
      </c>
      <c r="CD2004" s="2">
        <v>3091.75</v>
      </c>
      <c r="CE2004" s="2">
        <v>4042</v>
      </c>
      <c r="CF2004" s="2">
        <v>4773.01</v>
      </c>
      <c r="CG2004" s="2">
        <v>2744.68</v>
      </c>
      <c r="CH2004" s="2">
        <v>4453.01</v>
      </c>
      <c r="CI2004" s="2">
        <v>3091.75</v>
      </c>
      <c r="CJ2004" s="2">
        <v>4773.01</v>
      </c>
      <c r="CK2004" s="2">
        <v>2744.68</v>
      </c>
      <c r="CL2004" s="2">
        <v>4453.01</v>
      </c>
      <c r="CM2004" s="2">
        <v>3091.75</v>
      </c>
      <c r="CW2004" s="2">
        <v>4284.76</v>
      </c>
      <c r="CX2004" s="2">
        <v>3964.76</v>
      </c>
      <c r="FY2004" s="84"/>
      <c r="FZ2004" s="84"/>
      <c r="GA2004" s="84"/>
      <c r="GB2004" s="66"/>
      <c r="GC2004" s="66"/>
      <c r="GD2004" s="66"/>
      <c r="GE2004" s="66"/>
      <c r="GF2004" s="66"/>
      <c r="GG2004" s="66"/>
      <c r="GH2004" s="66"/>
      <c r="GI2004" s="66"/>
      <c r="GJ2004" s="66"/>
      <c r="GK2004" s="66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66"/>
      <c r="HB2004" s="12">
        <f t="shared" si="190"/>
        <v>5249.35</v>
      </c>
      <c r="HC2004" s="2">
        <f t="shared" si="186"/>
        <v>3510.82</v>
      </c>
      <c r="HD2004" s="3">
        <f t="shared" si="187"/>
        <v>3407.7200000000003</v>
      </c>
      <c r="HK2004" s="197"/>
    </row>
    <row r="2005" spans="1:219" x14ac:dyDescent="0.25">
      <c r="A2005" s="83">
        <v>43272</v>
      </c>
      <c r="B2005" s="40">
        <v>3978</v>
      </c>
      <c r="C2005" s="40">
        <f t="shared" si="188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1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89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U2005" s="2">
        <v>4683.5200000000004</v>
      </c>
      <c r="BV2005" s="2">
        <v>2662.93</v>
      </c>
      <c r="BW2005" s="2">
        <v>4363.5200000000004</v>
      </c>
      <c r="BX2005" s="2">
        <v>3009.32</v>
      </c>
      <c r="BY2005" s="2">
        <v>3990</v>
      </c>
      <c r="CA2005" s="2">
        <v>4767.8500000000004</v>
      </c>
      <c r="CB2005" s="2">
        <v>2745.63</v>
      </c>
      <c r="CC2005" s="2">
        <v>4447.8500000000004</v>
      </c>
      <c r="CD2005" s="2">
        <v>3092.71</v>
      </c>
      <c r="CE2005" s="2">
        <v>4076</v>
      </c>
      <c r="CF2005" s="2">
        <v>4767.8500000000004</v>
      </c>
      <c r="CG2005" s="2">
        <v>2745.63</v>
      </c>
      <c r="CH2005" s="2">
        <v>4447.8500000000004</v>
      </c>
      <c r="CI2005" s="2">
        <v>3092.71</v>
      </c>
      <c r="CJ2005" s="2">
        <v>4767.8500000000004</v>
      </c>
      <c r="CK2005" s="2">
        <v>2745.63</v>
      </c>
      <c r="CL2005" s="2">
        <v>4447.8500000000004</v>
      </c>
      <c r="CM2005" s="2">
        <v>3092.71</v>
      </c>
      <c r="CW2005" s="2">
        <v>4272.8599999999997</v>
      </c>
      <c r="CX2005" s="2">
        <v>3952.86</v>
      </c>
      <c r="FY2005" s="84"/>
      <c r="FZ2005" s="84"/>
      <c r="GA2005" s="84"/>
      <c r="GB2005" s="66"/>
      <c r="GC2005" s="66"/>
      <c r="GD2005" s="66"/>
      <c r="GE2005" s="66"/>
      <c r="GF2005" s="66"/>
      <c r="GG2005" s="66"/>
      <c r="GH2005" s="66"/>
      <c r="GI2005" s="66"/>
      <c r="GJ2005" s="66"/>
      <c r="GK2005" s="66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66"/>
      <c r="HB2005" s="12">
        <f t="shared" si="190"/>
        <v>5201.47</v>
      </c>
      <c r="HC2005" s="2">
        <f t="shared" si="186"/>
        <v>3497.56</v>
      </c>
      <c r="HD2005" s="3">
        <f t="shared" si="187"/>
        <v>3395.76</v>
      </c>
      <c r="HK2005" s="197"/>
    </row>
    <row r="2006" spans="1:219" x14ac:dyDescent="0.25">
      <c r="A2006" s="83">
        <v>43273</v>
      </c>
      <c r="B2006" s="40">
        <v>3965</v>
      </c>
      <c r="C2006" s="40">
        <f t="shared" si="188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1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89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U2006" s="2">
        <v>4674.8999999999996</v>
      </c>
      <c r="BV2006" s="2">
        <v>2657.48</v>
      </c>
      <c r="BW2006" s="2">
        <v>4354.8999999999996</v>
      </c>
      <c r="BX2006" s="2">
        <v>3003.83</v>
      </c>
      <c r="BY2006" s="2">
        <v>3987</v>
      </c>
      <c r="CA2006" s="2">
        <v>4758.74</v>
      </c>
      <c r="CB2006" s="2">
        <v>2739.7</v>
      </c>
      <c r="CC2006" s="2">
        <v>4438.74</v>
      </c>
      <c r="CD2006" s="2">
        <v>3086.73</v>
      </c>
      <c r="CE2006" s="2">
        <v>4066</v>
      </c>
      <c r="CF2006" s="2">
        <v>4758.74</v>
      </c>
      <c r="CG2006" s="2">
        <v>2739.7</v>
      </c>
      <c r="CH2006" s="2">
        <v>4438.74</v>
      </c>
      <c r="CI2006" s="2">
        <v>3086.73</v>
      </c>
      <c r="CJ2006" s="2">
        <v>4758.74</v>
      </c>
      <c r="CK2006" s="2">
        <v>2739.7</v>
      </c>
      <c r="CL2006" s="2">
        <v>4438.74</v>
      </c>
      <c r="CM2006" s="2">
        <v>3086.73</v>
      </c>
      <c r="CW2006" s="2">
        <v>4266.67</v>
      </c>
      <c r="CX2006" s="2">
        <v>3946.67</v>
      </c>
      <c r="FY2006" s="84"/>
      <c r="FZ2006" s="84"/>
      <c r="GA2006" s="84"/>
      <c r="GB2006" s="66"/>
      <c r="GC2006" s="66"/>
      <c r="GD2006" s="66"/>
      <c r="GE2006" s="66"/>
      <c r="GF2006" s="66"/>
      <c r="GG2006" s="66"/>
      <c r="GH2006" s="66"/>
      <c r="GI2006" s="66"/>
      <c r="GJ2006" s="66"/>
      <c r="GK2006" s="66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66"/>
      <c r="HB2006" s="12">
        <f t="shared" si="190"/>
        <v>5177.54</v>
      </c>
      <c r="HC2006" s="2">
        <f t="shared" si="186"/>
        <v>3484.3</v>
      </c>
      <c r="HD2006" s="3">
        <f t="shared" si="187"/>
        <v>3383.8</v>
      </c>
      <c r="HK2006" s="197"/>
    </row>
    <row r="2007" spans="1:219" x14ac:dyDescent="0.25">
      <c r="A2007" s="83">
        <v>43276</v>
      </c>
      <c r="B2007" s="40">
        <v>3973</v>
      </c>
      <c r="C2007" s="40">
        <f t="shared" si="188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1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89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U2007" s="2">
        <v>4675.18</v>
      </c>
      <c r="BV2007" s="2">
        <v>2655.87</v>
      </c>
      <c r="BW2007" s="2">
        <v>4355.18</v>
      </c>
      <c r="BX2007" s="2">
        <v>3002.21</v>
      </c>
      <c r="BY2007" s="2">
        <v>3973</v>
      </c>
      <c r="CA2007" s="2">
        <v>4764.3500000000004</v>
      </c>
      <c r="CB2007" s="2">
        <v>2743.33</v>
      </c>
      <c r="CC2007" s="2">
        <v>4444.3500000000004</v>
      </c>
      <c r="CD2007" s="2">
        <v>3090.39</v>
      </c>
      <c r="CE2007" s="2">
        <v>4058</v>
      </c>
      <c r="CF2007" s="2">
        <v>4764.3500000000004</v>
      </c>
      <c r="CG2007" s="2">
        <v>2743.33</v>
      </c>
      <c r="CH2007" s="2">
        <v>4444.3500000000004</v>
      </c>
      <c r="CI2007" s="2">
        <v>3090.39</v>
      </c>
      <c r="CJ2007" s="2">
        <v>4764.3500000000004</v>
      </c>
      <c r="CK2007" s="2">
        <v>2743.33</v>
      </c>
      <c r="CL2007" s="2">
        <v>4444.3500000000004</v>
      </c>
      <c r="CM2007" s="2">
        <v>3090.39</v>
      </c>
      <c r="CW2007" s="2">
        <v>4292.7700000000004</v>
      </c>
      <c r="CX2007" s="2">
        <v>3972.77</v>
      </c>
      <c r="HB2007" s="12">
        <f t="shared" si="190"/>
        <v>5192.5</v>
      </c>
      <c r="HC2007" s="2">
        <f t="shared" si="186"/>
        <v>3492.46</v>
      </c>
      <c r="HD2007" s="3">
        <f t="shared" si="187"/>
        <v>3391.1600000000003</v>
      </c>
      <c r="HK2007" s="197"/>
    </row>
    <row r="2008" spans="1:219" x14ac:dyDescent="0.25">
      <c r="A2008" s="83">
        <v>43277</v>
      </c>
      <c r="B2008" s="40">
        <v>3981</v>
      </c>
      <c r="C2008" s="40">
        <f t="shared" si="188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1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89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U2008" s="2">
        <v>4582.1899999999996</v>
      </c>
      <c r="BV2008" s="2">
        <v>2564.29</v>
      </c>
      <c r="BW2008" s="2">
        <v>4262.1899999999996</v>
      </c>
      <c r="BX2008" s="2">
        <v>2909.87</v>
      </c>
      <c r="BY2008" s="2">
        <v>3981</v>
      </c>
      <c r="CA2008" s="2">
        <v>4670.16</v>
      </c>
      <c r="CB2008" s="2">
        <v>2650.58</v>
      </c>
      <c r="CC2008" s="2">
        <v>4350.16</v>
      </c>
      <c r="CD2008" s="2">
        <v>2996.87</v>
      </c>
      <c r="CE2008" s="2">
        <v>4064</v>
      </c>
      <c r="CF2008" s="2">
        <v>4670.16</v>
      </c>
      <c r="CG2008" s="2">
        <v>2650.58</v>
      </c>
      <c r="CH2008" s="2">
        <v>4350.16</v>
      </c>
      <c r="CI2008" s="2">
        <v>2996.87</v>
      </c>
      <c r="CJ2008" s="2">
        <v>4670.16</v>
      </c>
      <c r="CK2008" s="2">
        <v>2650.58</v>
      </c>
      <c r="CL2008" s="2">
        <v>4350.16</v>
      </c>
      <c r="CM2008" s="2">
        <v>2996.87</v>
      </c>
      <c r="CW2008" s="2">
        <v>4295.2700000000004</v>
      </c>
      <c r="CX2008" s="2">
        <v>3975.27</v>
      </c>
      <c r="HB2008" s="12">
        <f t="shared" si="190"/>
        <v>5154.4399999999996</v>
      </c>
      <c r="HC2008" s="2">
        <f t="shared" si="186"/>
        <v>3500.62</v>
      </c>
      <c r="HD2008" s="3">
        <f t="shared" si="187"/>
        <v>3398.52</v>
      </c>
      <c r="HK2008" s="197"/>
    </row>
    <row r="2009" spans="1:219" x14ac:dyDescent="0.25">
      <c r="A2009" s="83">
        <v>43278</v>
      </c>
      <c r="B2009" s="40">
        <v>4009</v>
      </c>
      <c r="C2009" s="40">
        <f t="shared" si="188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1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89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U2009" s="2">
        <v>4601.5</v>
      </c>
      <c r="BV2009" s="2">
        <v>2570.84</v>
      </c>
      <c r="BW2009" s="2">
        <v>4281.5</v>
      </c>
      <c r="BX2009" s="2">
        <v>2916.47</v>
      </c>
      <c r="CA2009" s="2">
        <v>4694.2</v>
      </c>
      <c r="CB2009" s="2">
        <v>2661.75</v>
      </c>
      <c r="CC2009" s="2">
        <v>4374.2</v>
      </c>
      <c r="CD2009" s="2">
        <v>3008.14</v>
      </c>
      <c r="CE2009" s="2">
        <v>4088</v>
      </c>
      <c r="CF2009" s="2">
        <v>4694.2</v>
      </c>
      <c r="CG2009" s="2">
        <v>2661.75</v>
      </c>
      <c r="CH2009" s="2">
        <v>4374.2</v>
      </c>
      <c r="CI2009" s="2">
        <v>3008.14</v>
      </c>
      <c r="CJ2009" s="2">
        <v>4694.2</v>
      </c>
      <c r="CK2009" s="2">
        <v>2661.75</v>
      </c>
      <c r="CL2009" s="2">
        <v>4374.2</v>
      </c>
      <c r="CM2009" s="2">
        <v>3008.14</v>
      </c>
      <c r="CW2009" s="2">
        <v>4335.62</v>
      </c>
      <c r="CX2009" s="2">
        <v>4015.62</v>
      </c>
      <c r="HB2009" s="12">
        <f t="shared" si="190"/>
        <v>5210.1400000000003</v>
      </c>
      <c r="HC2009" s="2">
        <f t="shared" si="186"/>
        <v>3529.1800000000003</v>
      </c>
      <c r="HD2009" s="3">
        <f t="shared" si="187"/>
        <v>3424.28</v>
      </c>
      <c r="HK2009" s="197"/>
    </row>
    <row r="2010" spans="1:219" x14ac:dyDescent="0.25">
      <c r="A2010" s="83">
        <v>43279</v>
      </c>
      <c r="B2010" s="40">
        <v>4024</v>
      </c>
      <c r="C2010" s="40">
        <f t="shared" si="188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1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89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U2010" s="2">
        <v>4572.82</v>
      </c>
      <c r="BV2010" s="2">
        <v>2548.7199999999998</v>
      </c>
      <c r="BW2010" s="2">
        <v>4252.8519999999999</v>
      </c>
      <c r="BX2010" s="2">
        <v>2894.17</v>
      </c>
      <c r="CA2010" s="2">
        <v>4668.2700000000004</v>
      </c>
      <c r="CB2010" s="2">
        <v>2642.33</v>
      </c>
      <c r="CC2010" s="2">
        <v>4348.2700000000004</v>
      </c>
      <c r="CD2010" s="2">
        <v>2988.56</v>
      </c>
      <c r="CE2010" s="2">
        <v>4114</v>
      </c>
      <c r="CF2010" s="2">
        <v>4668.2700000000004</v>
      </c>
      <c r="CG2010" s="2">
        <v>2642.33</v>
      </c>
      <c r="CH2010" s="2">
        <v>4348.2700000000004</v>
      </c>
      <c r="CI2010" s="2">
        <v>2988.56</v>
      </c>
      <c r="CJ2010" s="2">
        <v>4668.2700000000004</v>
      </c>
      <c r="CK2010" s="2">
        <v>2642.33</v>
      </c>
      <c r="CL2010" s="2">
        <v>4348.2700000000004</v>
      </c>
      <c r="CM2010" s="2">
        <v>2988.56</v>
      </c>
      <c r="CW2010" s="2">
        <v>4296.16</v>
      </c>
      <c r="CX2010" s="2">
        <v>3976.16</v>
      </c>
      <c r="HB2010" s="12">
        <f t="shared" si="190"/>
        <v>5177.05</v>
      </c>
      <c r="HC2010" s="2">
        <f t="shared" si="186"/>
        <v>3544.4800000000005</v>
      </c>
      <c r="HD2010" s="3">
        <f t="shared" si="187"/>
        <v>3438.0800000000004</v>
      </c>
      <c r="HK2010" s="197"/>
    </row>
    <row r="2011" spans="1:219" x14ac:dyDescent="0.25">
      <c r="A2011" s="83">
        <v>43280</v>
      </c>
      <c r="B2011" s="40">
        <v>4014</v>
      </c>
      <c r="C2011" s="40">
        <f t="shared" si="188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1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89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U2011" s="2">
        <v>4541.8100000000004</v>
      </c>
      <c r="BV2011" s="2">
        <v>2516.81</v>
      </c>
      <c r="BW2011" s="2">
        <v>4221.8100000000004</v>
      </c>
      <c r="BX2011" s="2">
        <v>2861.99</v>
      </c>
      <c r="CA2011" s="2">
        <v>4632.43</v>
      </c>
      <c r="CB2011" s="2">
        <v>2605.6799999999998</v>
      </c>
      <c r="CC2011" s="2">
        <v>4312.43</v>
      </c>
      <c r="CD2011" s="2">
        <v>2951.6</v>
      </c>
      <c r="CE2011" s="2">
        <v>4102</v>
      </c>
      <c r="CF2011" s="2">
        <v>4632.43</v>
      </c>
      <c r="CG2011" s="2">
        <v>2605.6799999999998</v>
      </c>
      <c r="CH2011" s="2">
        <v>4312.43</v>
      </c>
      <c r="CI2011" s="2">
        <v>2951.6</v>
      </c>
      <c r="CJ2011" s="2">
        <v>4632.43</v>
      </c>
      <c r="CK2011" s="2">
        <v>2605.6799999999998</v>
      </c>
      <c r="CL2011" s="2">
        <v>4312.43</v>
      </c>
      <c r="CM2011" s="2">
        <v>2951.6</v>
      </c>
      <c r="CW2011" s="2">
        <v>4319.92</v>
      </c>
      <c r="CX2011" s="2">
        <v>3999.92</v>
      </c>
      <c r="HB2011" s="12">
        <f t="shared" si="190"/>
        <v>5133.24</v>
      </c>
      <c r="HC2011" s="2">
        <f t="shared" ref="HC2011:HC2076" si="191">B2011*1.02-560</f>
        <v>3534.28</v>
      </c>
      <c r="HD2011" s="3">
        <f t="shared" ref="HD2011:HD2076" si="192">B2011*0.92-264</f>
        <v>3428.88</v>
      </c>
      <c r="HK2011" s="197"/>
    </row>
    <row r="2012" spans="1:219" x14ac:dyDescent="0.25">
      <c r="A2012" s="83">
        <v>43283</v>
      </c>
      <c r="B2012" s="40">
        <v>4008</v>
      </c>
      <c r="C2012" s="40">
        <f t="shared" si="188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1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89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U2012" s="2">
        <v>4639.07</v>
      </c>
      <c r="BV2012" s="2">
        <v>2612.1999999999998</v>
      </c>
      <c r="BW2012" s="2">
        <v>4319.07</v>
      </c>
      <c r="BX2012" s="2">
        <v>2958.17</v>
      </c>
      <c r="CA2012" s="2">
        <v>4747.5600000000004</v>
      </c>
      <c r="CB2012" s="2">
        <v>2718.6</v>
      </c>
      <c r="CC2012" s="2">
        <v>4427.5600000000004</v>
      </c>
      <c r="CD2012" s="2">
        <v>3065.45</v>
      </c>
      <c r="CE2012" s="2">
        <v>4098</v>
      </c>
      <c r="CF2012" s="2">
        <v>4747.5600000000004</v>
      </c>
      <c r="CG2012" s="2">
        <v>2718.6</v>
      </c>
      <c r="CH2012" s="2">
        <v>4427.5600000000004</v>
      </c>
      <c r="CI2012" s="2">
        <v>3065.45</v>
      </c>
      <c r="CJ2012" s="2">
        <v>4747.5600000000004</v>
      </c>
      <c r="CK2012" s="2">
        <v>2718.6</v>
      </c>
      <c r="CL2012" s="2">
        <v>4427.5600000000004</v>
      </c>
      <c r="CM2012" s="2">
        <v>3065.45</v>
      </c>
      <c r="CW2012" s="2">
        <v>4347.71</v>
      </c>
      <c r="CX2012" s="2">
        <v>4027.71</v>
      </c>
      <c r="HB2012" s="12">
        <f t="shared" si="190"/>
        <v>5133.24</v>
      </c>
      <c r="HC2012" s="2">
        <f t="shared" si="191"/>
        <v>3528.16</v>
      </c>
      <c r="HD2012" s="3">
        <f t="shared" si="192"/>
        <v>3423.36</v>
      </c>
      <c r="HK2012" s="197"/>
    </row>
    <row r="2013" spans="1:219" x14ac:dyDescent="0.25">
      <c r="A2013" s="83">
        <v>43284</v>
      </c>
      <c r="B2013" s="40">
        <v>3989</v>
      </c>
      <c r="C2013" s="40">
        <f t="shared" si="188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1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89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U2013" s="2">
        <v>4441.29</v>
      </c>
      <c r="BV2013" s="2">
        <v>2422.73</v>
      </c>
      <c r="BW2013" s="2">
        <v>4121.29</v>
      </c>
      <c r="BX2013" s="2">
        <v>2767.13</v>
      </c>
      <c r="CA2013" s="2">
        <v>4551.3599999999997</v>
      </c>
      <c r="CB2013" s="2">
        <v>2530.6799999999998</v>
      </c>
      <c r="CC2013" s="2">
        <v>4231.3599999999997</v>
      </c>
      <c r="CD2013" s="2">
        <v>2875.98</v>
      </c>
      <c r="CE2013" s="2">
        <v>4083</v>
      </c>
      <c r="CF2013" s="2">
        <v>4551.3599999999997</v>
      </c>
      <c r="CG2013" s="2">
        <v>2530.6799999999998</v>
      </c>
      <c r="CH2013" s="2">
        <v>4231.3599999999997</v>
      </c>
      <c r="CI2013" s="2">
        <v>2875.98</v>
      </c>
      <c r="CJ2013" s="2">
        <v>4551.3599999999997</v>
      </c>
      <c r="CK2013" s="2">
        <v>2530.6799999999998</v>
      </c>
      <c r="CL2013" s="2">
        <v>4231.3599999999997</v>
      </c>
      <c r="CM2013" s="2">
        <v>2875.98</v>
      </c>
      <c r="CW2013" s="2">
        <v>4386.6099999999997</v>
      </c>
      <c r="CX2013" s="2">
        <v>4066.61</v>
      </c>
      <c r="HB2013" s="12">
        <f t="shared" si="190"/>
        <v>5057.1000000000004</v>
      </c>
      <c r="HC2013" s="2">
        <f t="shared" si="191"/>
        <v>3508.78</v>
      </c>
      <c r="HD2013" s="3">
        <f t="shared" si="192"/>
        <v>3405.88</v>
      </c>
      <c r="HK2013" s="197"/>
    </row>
    <row r="2014" spans="1:219" x14ac:dyDescent="0.25">
      <c r="A2014" s="83">
        <v>43285</v>
      </c>
      <c r="B2014" s="40">
        <v>4024</v>
      </c>
      <c r="C2014" s="40">
        <f t="shared" ref="C2014:C2077" si="193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12">
        <v>4045.43</v>
      </c>
      <c r="U2014" s="3">
        <v>2822.56</v>
      </c>
      <c r="V2014" s="2">
        <v>4089.24</v>
      </c>
      <c r="Z2014" s="12">
        <v>3769.24</v>
      </c>
      <c r="AJ2014" s="2">
        <f t="shared" si="189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U2014" s="2">
        <v>4531.26</v>
      </c>
      <c r="BV2014" s="2">
        <v>2507.96</v>
      </c>
      <c r="BW2014" s="2">
        <v>4211.26</v>
      </c>
      <c r="BX2014" s="2">
        <v>2853.07</v>
      </c>
      <c r="CA2014" s="2">
        <v>4641.9799999999996</v>
      </c>
      <c r="CB2014" s="2">
        <v>2616.5500000000002</v>
      </c>
      <c r="CC2014" s="2">
        <v>4321.9799999999996</v>
      </c>
      <c r="CD2014" s="2">
        <v>2962.56</v>
      </c>
      <c r="CE2014" s="2">
        <v>4096</v>
      </c>
      <c r="CF2014" s="2">
        <v>4641.9799999999996</v>
      </c>
      <c r="CG2014" s="2">
        <v>2616.5500000000002</v>
      </c>
      <c r="CH2014" s="2">
        <v>4321.9799999999996</v>
      </c>
      <c r="CI2014" s="2">
        <v>2962.56</v>
      </c>
      <c r="CJ2014" s="2">
        <v>4641.9799999999996</v>
      </c>
      <c r="CK2014" s="2">
        <v>2616.5500000000002</v>
      </c>
      <c r="CL2014" s="2">
        <v>4321.9799999999996</v>
      </c>
      <c r="CM2014" s="2">
        <v>2962.56</v>
      </c>
      <c r="CW2014" s="2">
        <v>4448.55</v>
      </c>
      <c r="CX2014" s="2">
        <v>4128.55</v>
      </c>
      <c r="HB2014" s="12">
        <f t="shared" si="190"/>
        <v>5080.07</v>
      </c>
      <c r="HC2014" s="2">
        <f t="shared" si="191"/>
        <v>3544.4800000000005</v>
      </c>
      <c r="HD2014" s="3">
        <f t="shared" si="192"/>
        <v>3438.0800000000004</v>
      </c>
      <c r="HK2014" s="197"/>
    </row>
    <row r="2015" spans="1:219" x14ac:dyDescent="0.25">
      <c r="A2015" s="83">
        <v>43286</v>
      </c>
      <c r="B2015" s="40">
        <v>4034</v>
      </c>
      <c r="C2015" s="40">
        <f t="shared" si="193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1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89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U2015" s="2">
        <v>4486.41</v>
      </c>
      <c r="BV2015" s="2">
        <v>2470.36</v>
      </c>
      <c r="BW2015" s="2">
        <v>4166.41</v>
      </c>
      <c r="BX2015" s="2">
        <v>2815.16</v>
      </c>
      <c r="CA2015" s="2">
        <v>4593.24</v>
      </c>
      <c r="CB2015" s="2">
        <v>2575.14</v>
      </c>
      <c r="CC2015" s="2">
        <v>4273.24</v>
      </c>
      <c r="CD2015" s="2">
        <v>2920.8</v>
      </c>
      <c r="CE2015" s="2">
        <v>4104</v>
      </c>
      <c r="CF2015" s="2">
        <v>4593.24</v>
      </c>
      <c r="CG2015" s="2">
        <v>2575.14</v>
      </c>
      <c r="CH2015" s="2">
        <v>4273.24</v>
      </c>
      <c r="CI2015" s="2">
        <v>2920.8</v>
      </c>
      <c r="CJ2015" s="2">
        <v>4593.24</v>
      </c>
      <c r="CK2015" s="2">
        <v>2575.14</v>
      </c>
      <c r="CL2015" s="2">
        <v>4273.24</v>
      </c>
      <c r="CM2015" s="2">
        <v>2920.8</v>
      </c>
      <c r="CW2015" s="2">
        <v>4418.41</v>
      </c>
      <c r="CX2015" s="2">
        <v>4098.41</v>
      </c>
      <c r="HB2015" s="12">
        <f t="shared" si="190"/>
        <v>5031.26</v>
      </c>
      <c r="HC2015" s="2">
        <f t="shared" si="191"/>
        <v>3554.6800000000003</v>
      </c>
      <c r="HD2015" s="3">
        <f t="shared" si="192"/>
        <v>3447.28</v>
      </c>
      <c r="HK2015" s="197"/>
    </row>
    <row r="2016" spans="1:219" x14ac:dyDescent="0.25">
      <c r="A2016" s="83">
        <v>43287</v>
      </c>
      <c r="B2016" s="40">
        <v>4037</v>
      </c>
      <c r="C2016" s="40">
        <f t="shared" si="193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12">
        <v>4045.37</v>
      </c>
      <c r="U2016" s="3">
        <v>2830.04</v>
      </c>
      <c r="V2016" s="2">
        <v>4028.058</v>
      </c>
      <c r="Z2016" s="12">
        <v>3708.058</v>
      </c>
      <c r="AJ2016" s="2">
        <f t="shared" si="189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U2016" s="2">
        <v>4555.1000000000004</v>
      </c>
      <c r="BV2016" s="2">
        <v>2541.48</v>
      </c>
      <c r="BW2016" s="2">
        <v>4235.1000000000004</v>
      </c>
      <c r="BX2016" s="2">
        <v>2886.87</v>
      </c>
      <c r="CA2016" s="2">
        <v>4658.6400000000003</v>
      </c>
      <c r="CB2016" s="2">
        <v>2643.03</v>
      </c>
      <c r="CC2016" s="2">
        <v>4338.6400000000003</v>
      </c>
      <c r="CD2016" s="2">
        <v>2989.26</v>
      </c>
      <c r="CE2016" s="2">
        <v>4094</v>
      </c>
      <c r="CF2016" s="2">
        <v>4658.6400000000003</v>
      </c>
      <c r="CG2016" s="2">
        <v>2643.03</v>
      </c>
      <c r="CH2016" s="2">
        <v>4338.6400000000003</v>
      </c>
      <c r="CI2016" s="2">
        <v>2989.26</v>
      </c>
      <c r="CJ2016" s="2">
        <v>4658.6400000000003</v>
      </c>
      <c r="CK2016" s="2">
        <v>2643.03</v>
      </c>
      <c r="CL2016" s="2">
        <v>4338.6400000000003</v>
      </c>
      <c r="CM2016" s="2">
        <v>2989.26</v>
      </c>
      <c r="CW2016" s="2">
        <v>4460.43</v>
      </c>
      <c r="CX2016" s="2">
        <v>4140.43</v>
      </c>
      <c r="FY2016" s="73">
        <v>4240</v>
      </c>
      <c r="FZ2016" s="73"/>
      <c r="GA2016" s="73"/>
      <c r="GB2016" s="72"/>
      <c r="GC2016" s="72"/>
      <c r="GD2016" s="72"/>
      <c r="GE2016" s="72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72"/>
      <c r="HB2016" s="12">
        <f t="shared" si="190"/>
        <v>5002.55</v>
      </c>
      <c r="HC2016" s="2">
        <f t="shared" si="191"/>
        <v>3557.74</v>
      </c>
      <c r="HD2016" s="3">
        <f t="shared" si="192"/>
        <v>3450.04</v>
      </c>
      <c r="HK2016" s="197"/>
    </row>
    <row r="2017" spans="1:219" x14ac:dyDescent="0.25">
      <c r="A2017" s="83">
        <v>43290</v>
      </c>
      <c r="B2017" s="40">
        <v>4023</v>
      </c>
      <c r="C2017" s="40">
        <f t="shared" si="193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1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89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U2017" s="2">
        <v>4603.92</v>
      </c>
      <c r="BV2017" s="2">
        <v>2590.12</v>
      </c>
      <c r="BW2017" s="2">
        <v>4283.92</v>
      </c>
      <c r="BX2017" s="2">
        <v>2935.91</v>
      </c>
      <c r="CA2017" s="2">
        <v>4696.1000000000004</v>
      </c>
      <c r="CB2017" s="2">
        <v>2680.53</v>
      </c>
      <c r="CC2017" s="2">
        <v>4376.1000000000004</v>
      </c>
      <c r="CD2017" s="2">
        <v>3027.07</v>
      </c>
      <c r="CE2017" s="2">
        <v>4074</v>
      </c>
      <c r="CF2017" s="2">
        <v>4696.1000000000004</v>
      </c>
      <c r="CG2017" s="2">
        <v>2680.53</v>
      </c>
      <c r="CH2017" s="2">
        <v>4376.1000000000004</v>
      </c>
      <c r="CI2017" s="2">
        <v>3027.07</v>
      </c>
      <c r="CJ2017" s="2">
        <v>4696.1000000000004</v>
      </c>
      <c r="CK2017" s="2">
        <v>2680.53</v>
      </c>
      <c r="CL2017" s="2">
        <v>4376.1000000000004</v>
      </c>
      <c r="CM2017" s="2">
        <v>3027.07</v>
      </c>
      <c r="CW2017" s="2">
        <v>4468.72</v>
      </c>
      <c r="CX2017" s="2">
        <v>4148.72</v>
      </c>
      <c r="FY2017" s="73">
        <v>4240</v>
      </c>
      <c r="FZ2017" s="73"/>
      <c r="GA2017" s="73"/>
      <c r="GB2017" s="72"/>
      <c r="GC2017" s="72"/>
      <c r="GD2017" s="72"/>
      <c r="GE2017" s="72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72"/>
      <c r="HB2017" s="12">
        <f t="shared" si="190"/>
        <v>4996.8100000000004</v>
      </c>
      <c r="HC2017" s="2">
        <f t="shared" si="191"/>
        <v>3543.46</v>
      </c>
      <c r="HD2017" s="3">
        <f t="shared" si="192"/>
        <v>3437.1600000000003</v>
      </c>
      <c r="HK2017" s="197"/>
    </row>
    <row r="2018" spans="1:219" x14ac:dyDescent="0.25">
      <c r="A2018" s="83">
        <v>43291</v>
      </c>
      <c r="B2018" s="40">
        <v>4020</v>
      </c>
      <c r="C2018" s="40">
        <f t="shared" si="193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12">
        <v>4051.22</v>
      </c>
      <c r="U2018" s="3">
        <v>2836.66</v>
      </c>
      <c r="V2018" s="2">
        <v>4047.64</v>
      </c>
      <c r="Z2018" s="12">
        <v>3727.64</v>
      </c>
      <c r="AJ2018" s="2">
        <f t="shared" si="189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U2018" s="2">
        <v>4574.07</v>
      </c>
      <c r="BV2018" s="2">
        <v>2561.2199999999998</v>
      </c>
      <c r="BW2018" s="2">
        <v>4254.07</v>
      </c>
      <c r="BX2018" s="2">
        <v>2906.77</v>
      </c>
      <c r="CA2018" s="2">
        <v>4628.84</v>
      </c>
      <c r="CB2018" s="2">
        <v>2614.9299999999998</v>
      </c>
      <c r="CC2018" s="2">
        <v>4308.84</v>
      </c>
      <c r="CD2018" s="2">
        <v>2960.93</v>
      </c>
      <c r="CE2018" s="2">
        <v>4090</v>
      </c>
      <c r="CF2018" s="2">
        <v>4628.84</v>
      </c>
      <c r="CG2018" s="2">
        <v>2614.9299999999998</v>
      </c>
      <c r="CH2018" s="2">
        <v>4308.84</v>
      </c>
      <c r="CI2018" s="2">
        <v>2960.93</v>
      </c>
      <c r="CJ2018" s="2">
        <v>4628.84</v>
      </c>
      <c r="CK2018" s="2">
        <v>2614.9299999999998</v>
      </c>
      <c r="CL2018" s="2">
        <v>4308.84</v>
      </c>
      <c r="CM2018" s="2">
        <v>2960.93</v>
      </c>
      <c r="CW2018" s="2">
        <v>4466.07</v>
      </c>
      <c r="CX2018" s="2">
        <v>4146.07</v>
      </c>
      <c r="FY2018" s="73">
        <v>4240</v>
      </c>
      <c r="FZ2018" s="73"/>
      <c r="GA2018" s="73"/>
      <c r="GB2018" s="72"/>
      <c r="GC2018" s="72"/>
      <c r="GD2018" s="72"/>
      <c r="GE2018" s="72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72"/>
      <c r="HB2018" s="12">
        <f t="shared" si="190"/>
        <v>4993.9399999999996</v>
      </c>
      <c r="HC2018" s="2">
        <f t="shared" si="191"/>
        <v>3540.3999999999996</v>
      </c>
      <c r="HD2018" s="3">
        <f t="shared" si="192"/>
        <v>3434.4</v>
      </c>
      <c r="HK2018" s="197"/>
    </row>
    <row r="2019" spans="1:219" x14ac:dyDescent="0.25">
      <c r="A2019" s="83">
        <v>43292</v>
      </c>
      <c r="B2019" s="40">
        <v>4021</v>
      </c>
      <c r="C2019" s="40">
        <f t="shared" si="193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1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89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U2019" s="2">
        <v>4593.1499999999996</v>
      </c>
      <c r="BV2019" s="2">
        <v>2575.42</v>
      </c>
      <c r="BW2019" s="2">
        <v>4273.1499999999996</v>
      </c>
      <c r="BX2019" s="2">
        <v>2921.09</v>
      </c>
      <c r="CA2019" s="2">
        <v>4648.41</v>
      </c>
      <c r="CB2019" s="2">
        <v>2629.62</v>
      </c>
      <c r="CC2019" s="2">
        <v>4328.41</v>
      </c>
      <c r="CD2019" s="2">
        <v>2975.74</v>
      </c>
      <c r="CE2019" s="2">
        <v>4085</v>
      </c>
      <c r="CF2019" s="2">
        <v>4648.41</v>
      </c>
      <c r="CG2019" s="2">
        <v>2629.62</v>
      </c>
      <c r="CH2019" s="2">
        <v>4328.41</v>
      </c>
      <c r="CI2019" s="2">
        <v>2975.74</v>
      </c>
      <c r="CJ2019" s="2">
        <v>4648.41</v>
      </c>
      <c r="CK2019" s="2">
        <v>2629.62</v>
      </c>
      <c r="CL2019" s="2">
        <v>4328.41</v>
      </c>
      <c r="CM2019" s="2">
        <v>2975.74</v>
      </c>
      <c r="CW2019" s="2">
        <v>4470.51</v>
      </c>
      <c r="CX2019" s="2">
        <v>4150.51</v>
      </c>
      <c r="FY2019" s="73">
        <v>4240</v>
      </c>
      <c r="FZ2019" s="73"/>
      <c r="GA2019" s="73"/>
      <c r="GB2019" s="72"/>
      <c r="GC2019" s="72"/>
      <c r="GD2019" s="72"/>
      <c r="GE2019" s="72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72"/>
      <c r="HB2019" s="12">
        <f t="shared" si="190"/>
        <v>4987.38</v>
      </c>
      <c r="HC2019" s="2">
        <f t="shared" si="191"/>
        <v>3541.42</v>
      </c>
      <c r="HD2019" s="3">
        <f t="shared" si="192"/>
        <v>3435.32</v>
      </c>
      <c r="HK2019" s="197"/>
    </row>
    <row r="2020" spans="1:219" x14ac:dyDescent="0.25">
      <c r="A2020" s="83">
        <v>43293</v>
      </c>
      <c r="B2020" s="40">
        <v>4023</v>
      </c>
      <c r="C2020" s="40">
        <f t="shared" si="193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1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89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U2020" s="2">
        <v>4306.5600000000004</v>
      </c>
      <c r="BV2020" s="2">
        <v>2415.0700000000002</v>
      </c>
      <c r="BW2020" s="2">
        <v>3986.56</v>
      </c>
      <c r="BX2020" s="2">
        <v>2759.41</v>
      </c>
      <c r="CA2020" s="2">
        <v>4360.83</v>
      </c>
      <c r="CB2020" s="2">
        <v>2468.3000000000002</v>
      </c>
      <c r="CC2020" s="2">
        <v>4040.83</v>
      </c>
      <c r="CD2020" s="2">
        <v>2813.09</v>
      </c>
      <c r="CE2020" s="2">
        <v>4096</v>
      </c>
      <c r="CF2020" s="2">
        <v>4360.83</v>
      </c>
      <c r="CG2020" s="2">
        <v>2468.3000000000002</v>
      </c>
      <c r="CH2020" s="2">
        <v>4040.83</v>
      </c>
      <c r="CI2020" s="2">
        <v>2813.09</v>
      </c>
      <c r="CJ2020" s="2">
        <v>4360.83</v>
      </c>
      <c r="CK2020" s="2">
        <v>2468.3000000000002</v>
      </c>
      <c r="CL2020" s="2">
        <v>4040.83</v>
      </c>
      <c r="CM2020" s="2">
        <v>2813.09</v>
      </c>
      <c r="CW2020" s="2">
        <v>4266.67</v>
      </c>
      <c r="CX2020" s="2">
        <v>3946.67</v>
      </c>
      <c r="FY2020" s="73">
        <v>4240</v>
      </c>
      <c r="FZ2020" s="73"/>
      <c r="GA2020" s="73"/>
      <c r="GB2020" s="72"/>
      <c r="GC2020" s="72"/>
      <c r="GD2020" s="72"/>
      <c r="GE2020" s="72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72"/>
      <c r="HB2020" s="12">
        <f t="shared" si="190"/>
        <v>4805.3</v>
      </c>
      <c r="HC2020" s="2">
        <f t="shared" si="191"/>
        <v>3543.46</v>
      </c>
      <c r="HD2020" s="3">
        <f t="shared" si="192"/>
        <v>3437.1600000000003</v>
      </c>
      <c r="HK2020" s="197"/>
    </row>
    <row r="2021" spans="1:219" x14ac:dyDescent="0.25">
      <c r="A2021" s="83">
        <v>43294</v>
      </c>
      <c r="B2021" s="40">
        <v>4020</v>
      </c>
      <c r="C2021" s="40">
        <f t="shared" si="193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12">
        <v>3887.82</v>
      </c>
      <c r="U2021" s="3">
        <v>2791.62</v>
      </c>
      <c r="V2021" s="2">
        <v>4015.636</v>
      </c>
      <c r="Z2021" s="12">
        <v>3695.636</v>
      </c>
      <c r="AJ2021" s="2">
        <f t="shared" si="189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U2021" s="2">
        <v>4341.51</v>
      </c>
      <c r="BV2021" s="2">
        <v>2450.1</v>
      </c>
      <c r="BW2021" s="2">
        <v>4021.51</v>
      </c>
      <c r="BX2021" s="2">
        <v>2794.73</v>
      </c>
      <c r="CA2021" s="2">
        <v>4452.3599999999997</v>
      </c>
      <c r="CB2021" s="2">
        <v>2558.8200000000002</v>
      </c>
      <c r="CC2021" s="2">
        <v>4132.3599999999997</v>
      </c>
      <c r="CD2021" s="2">
        <v>2904.35</v>
      </c>
      <c r="CE2021" s="2">
        <v>4097</v>
      </c>
      <c r="CF2021" s="2">
        <v>4452.3599999999997</v>
      </c>
      <c r="CG2021" s="2">
        <v>2558.8200000000002</v>
      </c>
      <c r="CH2021" s="2">
        <v>4132.3599999999997</v>
      </c>
      <c r="CI2021" s="2">
        <v>2904.35</v>
      </c>
      <c r="CJ2021" s="2">
        <v>4452.3599999999997</v>
      </c>
      <c r="CK2021" s="2">
        <v>2558.8200000000002</v>
      </c>
      <c r="CL2021" s="2">
        <v>4132.3599999999997</v>
      </c>
      <c r="CM2021" s="2">
        <v>2904.35</v>
      </c>
      <c r="CW2021" s="2">
        <v>4261.45</v>
      </c>
      <c r="CX2021" s="2">
        <v>3941.45</v>
      </c>
      <c r="FY2021" s="73">
        <v>4240</v>
      </c>
      <c r="FZ2021" s="73"/>
      <c r="GA2021" s="73"/>
      <c r="GB2021" s="72"/>
      <c r="GC2021" s="72"/>
      <c r="GD2021" s="72"/>
      <c r="GE2021" s="72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72"/>
      <c r="HB2021" s="12">
        <f t="shared" si="190"/>
        <v>4799.62</v>
      </c>
      <c r="HC2021" s="2">
        <f t="shared" si="191"/>
        <v>3540.3999999999996</v>
      </c>
      <c r="HD2021" s="3">
        <f t="shared" si="192"/>
        <v>3434.4</v>
      </c>
      <c r="HK2021" s="197"/>
    </row>
    <row r="2022" spans="1:219" x14ac:dyDescent="0.25">
      <c r="A2022" s="83">
        <v>43297</v>
      </c>
      <c r="B2022" s="40">
        <v>4026</v>
      </c>
      <c r="C2022" s="40">
        <f t="shared" si="193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12">
        <v>3909.86</v>
      </c>
      <c r="U2022" s="3">
        <v>2815.37</v>
      </c>
      <c r="V2022" s="2">
        <v>3999.634</v>
      </c>
      <c r="Z2022" s="12">
        <v>3679.634</v>
      </c>
      <c r="AJ2022" s="2">
        <f t="shared" si="189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U2022" s="2">
        <v>4509.59</v>
      </c>
      <c r="BV2022" s="2">
        <v>2617.58</v>
      </c>
      <c r="BW2022" s="2">
        <v>4189.59</v>
      </c>
      <c r="BX2022" s="2">
        <v>2963.6</v>
      </c>
      <c r="CA2022" s="2">
        <v>4296.55</v>
      </c>
      <c r="CB2022" s="2">
        <v>2539.06</v>
      </c>
      <c r="CC2022" s="2">
        <v>3976.55</v>
      </c>
      <c r="CD2022" s="2">
        <v>2884.43</v>
      </c>
      <c r="CE2022" s="2">
        <v>4090</v>
      </c>
      <c r="CF2022" s="2">
        <v>4296.55</v>
      </c>
      <c r="CG2022" s="2">
        <v>2539.06</v>
      </c>
      <c r="CH2022" s="2">
        <v>3976.55</v>
      </c>
      <c r="CI2022" s="2">
        <v>2884.43</v>
      </c>
      <c r="CJ2022" s="2">
        <v>4296.55</v>
      </c>
      <c r="CK2022" s="2">
        <v>2539.06</v>
      </c>
      <c r="CL2022" s="2">
        <v>3976.55</v>
      </c>
      <c r="CM2022" s="2">
        <v>2884.43</v>
      </c>
      <c r="CW2022" s="2">
        <v>4296.55</v>
      </c>
      <c r="CX2022" s="2">
        <v>3976.55</v>
      </c>
      <c r="FY2022" s="73">
        <v>4240</v>
      </c>
      <c r="FZ2022" s="73"/>
      <c r="GA2022" s="73"/>
      <c r="GB2022" s="72"/>
      <c r="GC2022" s="72"/>
      <c r="GD2022" s="72"/>
      <c r="GE2022" s="72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72"/>
      <c r="HB2022" s="12">
        <f t="shared" si="190"/>
        <v>4779.74</v>
      </c>
      <c r="HC2022" s="2">
        <f t="shared" si="191"/>
        <v>3546.5200000000004</v>
      </c>
      <c r="HD2022" s="3">
        <f t="shared" si="192"/>
        <v>3439.92</v>
      </c>
      <c r="HK2022" s="197"/>
    </row>
    <row r="2023" spans="1:219" x14ac:dyDescent="0.25">
      <c r="A2023" s="83">
        <v>43298</v>
      </c>
      <c r="B2023" s="40">
        <v>4040</v>
      </c>
      <c r="C2023" s="40">
        <f t="shared" si="193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1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89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U2023" s="2">
        <v>4379.08</v>
      </c>
      <c r="BV2023" s="2">
        <v>2485.4499999999998</v>
      </c>
      <c r="BW2023" s="2">
        <v>4059.08</v>
      </c>
      <c r="BX2023" s="2">
        <v>2830.37</v>
      </c>
      <c r="CA2023" s="2">
        <v>4498.92</v>
      </c>
      <c r="CB2023" s="2">
        <v>2602.98</v>
      </c>
      <c r="CC2023" s="2">
        <v>4178.92</v>
      </c>
      <c r="CD2023" s="2">
        <v>2948.88</v>
      </c>
      <c r="CE2023" s="2">
        <v>4090</v>
      </c>
      <c r="CF2023" s="2">
        <v>4498.92</v>
      </c>
      <c r="CG2023" s="2">
        <v>2602.98</v>
      </c>
      <c r="CH2023" s="2">
        <v>4178.92</v>
      </c>
      <c r="CI2023" s="2">
        <v>2948.88</v>
      </c>
      <c r="CJ2023" s="2">
        <v>4498.92</v>
      </c>
      <c r="CK2023" s="2">
        <v>2602.98</v>
      </c>
      <c r="CL2023" s="2">
        <v>4178.92</v>
      </c>
      <c r="CM2023" s="2">
        <v>2948.88</v>
      </c>
      <c r="CW2023" s="2">
        <v>4339.13</v>
      </c>
      <c r="CX2023" s="2">
        <v>4019.13</v>
      </c>
      <c r="FY2023" s="73">
        <v>4240</v>
      </c>
      <c r="FZ2023" s="73"/>
      <c r="GA2023" s="73"/>
      <c r="GB2023" s="72"/>
      <c r="GC2023" s="72"/>
      <c r="GD2023" s="72"/>
      <c r="GE2023" s="72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72"/>
      <c r="HB2023" s="12">
        <f t="shared" si="190"/>
        <v>4743.74</v>
      </c>
      <c r="HC2023" s="2">
        <f t="shared" si="191"/>
        <v>3560.8</v>
      </c>
      <c r="HD2023" s="3">
        <f t="shared" si="192"/>
        <v>3452.8</v>
      </c>
      <c r="HK2023" s="197"/>
    </row>
    <row r="2024" spans="1:219" x14ac:dyDescent="0.25">
      <c r="A2024" s="83">
        <v>43299</v>
      </c>
      <c r="B2024" s="40">
        <v>4058</v>
      </c>
      <c r="C2024" s="40">
        <f t="shared" si="193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1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89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A2024" s="2">
        <v>4535.7700000000004</v>
      </c>
      <c r="CB2024" s="2">
        <v>2640.25</v>
      </c>
      <c r="CC2024" s="2">
        <v>4215.7700000000004</v>
      </c>
      <c r="CD2024" s="2">
        <v>2986.46</v>
      </c>
      <c r="CE2024" s="2">
        <v>4110</v>
      </c>
      <c r="CF2024" s="2">
        <v>4535.7700000000004</v>
      </c>
      <c r="CG2024" s="2">
        <v>2640.25</v>
      </c>
      <c r="CH2024" s="2">
        <v>4215.7700000000004</v>
      </c>
      <c r="CI2024" s="2">
        <v>2986.46</v>
      </c>
      <c r="CJ2024" s="2">
        <v>4535.7700000000004</v>
      </c>
      <c r="CK2024" s="2">
        <v>2640.25</v>
      </c>
      <c r="CL2024" s="2">
        <v>4215.7700000000004</v>
      </c>
      <c r="CM2024" s="2">
        <v>2986.46</v>
      </c>
      <c r="FW2024" s="12">
        <v>4344.58</v>
      </c>
      <c r="FX2024" s="3">
        <v>4024.58</v>
      </c>
      <c r="FY2024" s="73">
        <v>4240</v>
      </c>
      <c r="FZ2024" s="73"/>
      <c r="GA2024" s="73"/>
      <c r="GB2024" s="72"/>
      <c r="GC2024" s="72"/>
      <c r="GD2024" s="72"/>
      <c r="GE2024" s="72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72"/>
      <c r="HB2024" s="12">
        <f t="shared" si="190"/>
        <v>4775.62</v>
      </c>
      <c r="HC2024" s="2">
        <f t="shared" si="191"/>
        <v>3579.16</v>
      </c>
      <c r="HD2024" s="3">
        <f t="shared" si="192"/>
        <v>3469.36</v>
      </c>
      <c r="HK2024" s="197"/>
    </row>
    <row r="2025" spans="1:219" x14ac:dyDescent="0.25">
      <c r="A2025" s="83">
        <v>43300</v>
      </c>
      <c r="B2025" s="40">
        <v>4085</v>
      </c>
      <c r="C2025" s="40">
        <f t="shared" si="193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12">
        <v>4047.12</v>
      </c>
      <c r="U2025" s="3">
        <v>2940.78</v>
      </c>
      <c r="V2025" s="2">
        <v>3983.2716</v>
      </c>
      <c r="Z2025" s="12">
        <v>3663.2716</v>
      </c>
      <c r="AJ2025" s="2">
        <f t="shared" si="189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A2025" s="2">
        <v>4476.41</v>
      </c>
      <c r="CB2025" s="2">
        <v>2571.14</v>
      </c>
      <c r="CC2025" s="2">
        <v>4156.41</v>
      </c>
      <c r="CD2025" s="2">
        <v>2916.77</v>
      </c>
      <c r="CE2025" s="2">
        <v>4141</v>
      </c>
      <c r="CF2025" s="2">
        <v>4602.37</v>
      </c>
      <c r="CG2025" s="2">
        <v>2694.67</v>
      </c>
      <c r="CH2025" s="2">
        <v>4282.37</v>
      </c>
      <c r="CI2025" s="2">
        <v>3041.33</v>
      </c>
      <c r="CJ2025" s="2">
        <v>4602.37</v>
      </c>
      <c r="CK2025" s="2">
        <v>2694.67</v>
      </c>
      <c r="CL2025" s="2">
        <v>4282.37</v>
      </c>
      <c r="CM2025" s="2">
        <v>3041.33</v>
      </c>
      <c r="FW2025" s="12">
        <v>4421.97</v>
      </c>
      <c r="FX2025" s="3">
        <v>4101.97</v>
      </c>
      <c r="FY2025" s="73">
        <v>4254</v>
      </c>
      <c r="FZ2025" s="73"/>
      <c r="GA2025" s="73"/>
      <c r="GB2025" s="72"/>
      <c r="GC2025" s="72"/>
      <c r="GD2025" s="72"/>
      <c r="GE2025" s="72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72"/>
      <c r="HB2025" s="12">
        <f t="shared" si="190"/>
        <v>4857.41</v>
      </c>
      <c r="HC2025" s="2">
        <f t="shared" si="191"/>
        <v>3606.7</v>
      </c>
      <c r="HD2025" s="3">
        <f t="shared" si="192"/>
        <v>3494.2000000000003</v>
      </c>
      <c r="HK2025" s="197"/>
    </row>
    <row r="2026" spans="1:219" x14ac:dyDescent="0.25">
      <c r="A2026" s="83">
        <v>43301</v>
      </c>
      <c r="B2026" s="40">
        <v>4115</v>
      </c>
      <c r="C2026" s="40">
        <f t="shared" si="193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1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89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A2026" s="2">
        <v>4470.9799999999996</v>
      </c>
      <c r="CB2026" s="2">
        <v>2572.1999999999998</v>
      </c>
      <c r="CC2026" s="2">
        <v>4150.9799999999996</v>
      </c>
      <c r="CD2026" s="2">
        <v>2917.84</v>
      </c>
      <c r="CE2026" s="2">
        <v>4170</v>
      </c>
      <c r="CF2026" s="2">
        <v>4596.6099999999997</v>
      </c>
      <c r="CG2026" s="2">
        <v>2695.41</v>
      </c>
      <c r="CH2026" s="2">
        <v>4276.6099999999997</v>
      </c>
      <c r="CI2026" s="2">
        <v>3042.07</v>
      </c>
      <c r="CJ2026" s="2">
        <v>4596.6099999999997</v>
      </c>
      <c r="CK2026" s="2">
        <v>2695.41</v>
      </c>
      <c r="CL2026" s="2">
        <v>4276.6099999999997</v>
      </c>
      <c r="CM2026" s="2">
        <v>3042.07</v>
      </c>
      <c r="FW2026" s="12">
        <v>4376.6000000000004</v>
      </c>
      <c r="FX2026" s="3">
        <v>4056.6</v>
      </c>
      <c r="FY2026" s="73">
        <v>4275</v>
      </c>
      <c r="FZ2026" s="73"/>
      <c r="GA2026" s="73"/>
      <c r="GB2026" s="72"/>
      <c r="GC2026" s="72"/>
      <c r="GD2026" s="72"/>
      <c r="GE2026" s="72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72"/>
      <c r="HB2026" s="12">
        <f t="shared" si="190"/>
        <v>4809.47</v>
      </c>
      <c r="HC2026" s="2">
        <f t="shared" si="191"/>
        <v>3637.3</v>
      </c>
      <c r="HD2026" s="3">
        <f t="shared" si="192"/>
        <v>3521.8</v>
      </c>
      <c r="HK2026" s="197"/>
    </row>
    <row r="2027" spans="1:219" x14ac:dyDescent="0.25">
      <c r="A2027" s="83">
        <v>43304</v>
      </c>
      <c r="B2027" s="40">
        <v>4150</v>
      </c>
      <c r="C2027" s="40">
        <f t="shared" si="193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1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89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A2027" s="2">
        <v>4525.1400000000003</v>
      </c>
      <c r="CB2027" s="2">
        <v>2625.32</v>
      </c>
      <c r="CC2027" s="2">
        <v>4205.1400000000003</v>
      </c>
      <c r="CD2027" s="2">
        <v>2971.4</v>
      </c>
      <c r="CE2027" s="2">
        <v>4207</v>
      </c>
      <c r="CF2027" s="2">
        <v>4654.5</v>
      </c>
      <c r="CG2027" s="2">
        <v>2752.19</v>
      </c>
      <c r="CH2027" s="2">
        <v>4334.5</v>
      </c>
      <c r="CI2027" s="2">
        <v>3099.32</v>
      </c>
      <c r="CJ2027" s="2">
        <v>4654.5</v>
      </c>
      <c r="CK2027" s="2">
        <v>2752.19</v>
      </c>
      <c r="CL2027" s="2">
        <v>4334.5</v>
      </c>
      <c r="CM2027" s="2">
        <v>3099.32</v>
      </c>
      <c r="FW2027" s="12">
        <v>4430.76</v>
      </c>
      <c r="FX2027" s="3">
        <v>4110.76</v>
      </c>
      <c r="FY2027" s="73">
        <v>4284</v>
      </c>
      <c r="FZ2027" s="73"/>
      <c r="GA2027" s="73"/>
      <c r="GB2027" s="72"/>
      <c r="GC2027" s="72"/>
      <c r="GD2027" s="72"/>
      <c r="GE2027" s="72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72"/>
      <c r="HB2027" s="12">
        <f t="shared" si="190"/>
        <v>4809.47</v>
      </c>
      <c r="HC2027" s="2">
        <f t="shared" si="191"/>
        <v>3673</v>
      </c>
      <c r="HD2027" s="3">
        <f t="shared" si="192"/>
        <v>3554</v>
      </c>
      <c r="HK2027" s="197"/>
    </row>
    <row r="2028" spans="1:219" x14ac:dyDescent="0.25">
      <c r="A2028" s="83">
        <v>43305</v>
      </c>
      <c r="B2028" s="40">
        <v>4147</v>
      </c>
      <c r="C2028" s="40">
        <f t="shared" si="193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1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89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A2028" s="2">
        <v>4505.21</v>
      </c>
      <c r="CB2028" s="2">
        <v>2610.27</v>
      </c>
      <c r="CC2028" s="2">
        <v>4185.21</v>
      </c>
      <c r="CD2028" s="2">
        <v>2956.23</v>
      </c>
      <c r="CE2028" s="2">
        <v>4212</v>
      </c>
      <c r="CF2028" s="2">
        <v>4632.17</v>
      </c>
      <c r="CG2028" s="2">
        <v>2734.79</v>
      </c>
      <c r="CH2028" s="2">
        <v>4312.17</v>
      </c>
      <c r="CI2028" s="2">
        <v>3081.78</v>
      </c>
      <c r="CJ2028" s="2">
        <v>4632.17</v>
      </c>
      <c r="CK2028" s="2">
        <v>2734.79</v>
      </c>
      <c r="CL2028" s="2">
        <v>4312.17</v>
      </c>
      <c r="CM2028" s="2">
        <v>3081.78</v>
      </c>
      <c r="FW2028" s="12">
        <v>4425.09</v>
      </c>
      <c r="FX2028" s="3">
        <v>4105.09</v>
      </c>
      <c r="FY2028" s="73">
        <v>4284</v>
      </c>
      <c r="FZ2028" s="73"/>
      <c r="GA2028" s="73"/>
      <c r="GB2028" s="72"/>
      <c r="GC2028" s="72"/>
      <c r="GD2028" s="72"/>
      <c r="GE2028" s="72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72"/>
      <c r="HB2028" s="12">
        <f t="shared" si="190"/>
        <v>4775.62</v>
      </c>
      <c r="HC2028" s="2">
        <f t="shared" si="191"/>
        <v>3669.9400000000005</v>
      </c>
      <c r="HD2028" s="3">
        <f t="shared" si="192"/>
        <v>3551.2400000000002</v>
      </c>
      <c r="HK2028" s="197"/>
    </row>
    <row r="2029" spans="1:219" x14ac:dyDescent="0.25">
      <c r="A2029" s="83">
        <v>43306</v>
      </c>
      <c r="B2029" s="40">
        <v>4132</v>
      </c>
      <c r="C2029" s="40">
        <f t="shared" si="193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1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89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A2029" s="2">
        <v>4466.1499999999996</v>
      </c>
      <c r="CB2029" s="2">
        <v>2577.23</v>
      </c>
      <c r="CC2029" s="2">
        <v>4146.1499999999996</v>
      </c>
      <c r="CD2029" s="2">
        <v>2922.91</v>
      </c>
      <c r="CE2029" s="2">
        <v>4195</v>
      </c>
      <c r="CF2029" s="2">
        <v>4590.55</v>
      </c>
      <c r="CG2029" s="2">
        <v>2699.24</v>
      </c>
      <c r="CH2029" s="2">
        <v>4270.55</v>
      </c>
      <c r="CI2029" s="2">
        <v>3045.93</v>
      </c>
      <c r="CJ2029" s="2">
        <v>4590.55</v>
      </c>
      <c r="CK2029" s="2">
        <v>2699.24</v>
      </c>
      <c r="CL2029" s="2">
        <v>4270.55</v>
      </c>
      <c r="CM2029" s="2">
        <v>3045.93</v>
      </c>
      <c r="FW2029" s="12">
        <v>4426.71</v>
      </c>
      <c r="FX2029" s="3">
        <v>4106.71</v>
      </c>
      <c r="FY2029" s="73">
        <v>4284</v>
      </c>
      <c r="FZ2029" s="73"/>
      <c r="GA2029" s="73"/>
      <c r="GB2029" s="72"/>
      <c r="GC2029" s="72"/>
      <c r="GD2029" s="72"/>
      <c r="GE2029" s="72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72"/>
      <c r="HB2029" s="12">
        <f t="shared" si="190"/>
        <v>4709.58</v>
      </c>
      <c r="HC2029" s="2">
        <f t="shared" si="191"/>
        <v>3654.6400000000003</v>
      </c>
      <c r="HD2029" s="3">
        <f t="shared" si="192"/>
        <v>3537.44</v>
      </c>
      <c r="HK2029" s="197"/>
    </row>
    <row r="2030" spans="1:219" x14ac:dyDescent="0.25">
      <c r="A2030" s="83">
        <v>43307</v>
      </c>
      <c r="B2030" s="40">
        <v>4134</v>
      </c>
      <c r="C2030" s="40">
        <f t="shared" si="193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1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89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A2030" s="2">
        <v>4651.68</v>
      </c>
      <c r="CB2030" s="2">
        <v>2755.81</v>
      </c>
      <c r="CC2030" s="2">
        <v>4331.68</v>
      </c>
      <c r="CD2030" s="2">
        <v>3102.97</v>
      </c>
      <c r="CE2030" s="2">
        <v>4194</v>
      </c>
      <c r="CF2030" s="2">
        <v>4778.17</v>
      </c>
      <c r="CG2030" s="2">
        <v>2879.86</v>
      </c>
      <c r="CH2030" s="2">
        <v>4458.17</v>
      </c>
      <c r="CI2030" s="2">
        <v>3228.05</v>
      </c>
      <c r="CJ2030" s="2">
        <v>4778.17</v>
      </c>
      <c r="CK2030" s="2">
        <v>2879.86</v>
      </c>
      <c r="CL2030" s="2">
        <v>4458.17</v>
      </c>
      <c r="CM2030" s="2">
        <v>3228.05</v>
      </c>
      <c r="FW2030" s="12">
        <v>4518.3900000000003</v>
      </c>
      <c r="FX2030" s="3">
        <v>4198.3900000000003</v>
      </c>
      <c r="FY2030" s="73">
        <v>4264</v>
      </c>
      <c r="FZ2030" s="73"/>
      <c r="GA2030" s="73"/>
      <c r="GB2030" s="72"/>
      <c r="GC2030" s="72"/>
      <c r="GD2030" s="72"/>
      <c r="GE2030" s="72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72"/>
      <c r="HB2030" s="12">
        <f t="shared" si="190"/>
        <v>4734.78</v>
      </c>
      <c r="HC2030" s="2">
        <f t="shared" si="191"/>
        <v>3656.6800000000003</v>
      </c>
      <c r="HD2030" s="3">
        <f t="shared" si="192"/>
        <v>3539.28</v>
      </c>
      <c r="HK2030" s="197"/>
    </row>
    <row r="2031" spans="1:219" x14ac:dyDescent="0.25">
      <c r="A2031" s="83">
        <v>43308</v>
      </c>
      <c r="B2031" s="40">
        <v>4134</v>
      </c>
      <c r="C2031" s="40">
        <f t="shared" si="193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1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89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A2031" s="2">
        <v>4602.93</v>
      </c>
      <c r="CB2031" s="2">
        <v>2709.12</v>
      </c>
      <c r="CC2031" s="2">
        <v>4282.93</v>
      </c>
      <c r="CD2031" s="2">
        <v>3055.9</v>
      </c>
      <c r="CE2031" s="2">
        <v>4170</v>
      </c>
      <c r="CF2031" s="2">
        <v>4735.26</v>
      </c>
      <c r="CG2031" s="2">
        <v>2838.9</v>
      </c>
      <c r="CH2031" s="2">
        <v>4415.26</v>
      </c>
      <c r="CI2031" s="2">
        <v>3186.76</v>
      </c>
      <c r="CJ2031" s="2">
        <v>4735.26</v>
      </c>
      <c r="CK2031" s="2">
        <v>2838.9</v>
      </c>
      <c r="CL2031" s="2">
        <v>4415.26</v>
      </c>
      <c r="CM2031" s="2">
        <v>3186.76</v>
      </c>
      <c r="FW2031" s="12">
        <v>4536.6400000000003</v>
      </c>
      <c r="FX2031" s="3">
        <v>4216.6400000000003</v>
      </c>
      <c r="FY2031" s="73">
        <v>4264</v>
      </c>
      <c r="FZ2031" s="73"/>
      <c r="GA2031" s="73"/>
      <c r="GB2031" s="72"/>
      <c r="GC2031" s="72"/>
      <c r="GD2031" s="72"/>
      <c r="GE2031" s="72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72"/>
      <c r="HB2031" s="12">
        <f t="shared" si="190"/>
        <v>4726.38</v>
      </c>
      <c r="HC2031" s="2">
        <f t="shared" si="191"/>
        <v>3656.6800000000003</v>
      </c>
      <c r="HD2031" s="3">
        <f t="shared" si="192"/>
        <v>3539.28</v>
      </c>
      <c r="HK2031" s="197"/>
    </row>
    <row r="2032" spans="1:219" x14ac:dyDescent="0.25">
      <c r="A2032" s="83">
        <v>43311</v>
      </c>
      <c r="B2032" s="40">
        <v>4115</v>
      </c>
      <c r="C2032" s="40">
        <f t="shared" si="193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12">
        <v>4109.47</v>
      </c>
      <c r="U2032" s="3">
        <v>3014.16</v>
      </c>
      <c r="V2032" s="2">
        <v>3992.2482</v>
      </c>
      <c r="Z2032" s="12">
        <v>3672.2482</v>
      </c>
      <c r="AJ2032" s="2">
        <f t="shared" si="189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A2032" s="2">
        <v>4561.95</v>
      </c>
      <c r="CB2032" s="2">
        <v>2670.81</v>
      </c>
      <c r="CC2032" s="2">
        <v>4241.95</v>
      </c>
      <c r="CD2032" s="2">
        <v>3017.27</v>
      </c>
      <c r="CE2032" s="2">
        <v>4151</v>
      </c>
      <c r="CF2032" s="2">
        <v>4693.78</v>
      </c>
      <c r="CG2032" s="2">
        <v>2800.1</v>
      </c>
      <c r="CH2032" s="2">
        <v>4373.78</v>
      </c>
      <c r="CI2032" s="2">
        <v>3147.63</v>
      </c>
      <c r="CJ2032" s="2">
        <v>4693.78</v>
      </c>
      <c r="CK2032" s="2">
        <v>2800.1</v>
      </c>
      <c r="CL2032" s="2">
        <v>4373.78</v>
      </c>
      <c r="CM2032" s="2">
        <v>3147.63</v>
      </c>
      <c r="FW2032" s="12">
        <v>4482.62</v>
      </c>
      <c r="FX2032" s="3">
        <v>4162.62</v>
      </c>
      <c r="FY2032" s="73">
        <v>4264</v>
      </c>
      <c r="FZ2032" s="73"/>
      <c r="GA2032" s="73"/>
      <c r="GB2032" s="72"/>
      <c r="GC2032" s="72"/>
      <c r="GD2032" s="72"/>
      <c r="GE2032" s="72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72"/>
      <c r="HB2032" s="12">
        <f t="shared" si="190"/>
        <v>4685.8100000000004</v>
      </c>
      <c r="HC2032" s="2">
        <f t="shared" si="191"/>
        <v>3637.3</v>
      </c>
      <c r="HD2032" s="3">
        <f t="shared" si="192"/>
        <v>3521.8</v>
      </c>
      <c r="HK2032" s="197"/>
    </row>
    <row r="2033" spans="1:219" x14ac:dyDescent="0.25">
      <c r="A2033" s="83">
        <v>43312</v>
      </c>
      <c r="B2033" s="40">
        <v>4125</v>
      </c>
      <c r="C2033" s="40">
        <f t="shared" si="193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1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89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A2033" s="2">
        <v>4705.95</v>
      </c>
      <c r="CB2033" s="2">
        <v>2803.77</v>
      </c>
      <c r="CC2033" s="2">
        <v>4385.95</v>
      </c>
      <c r="CD2033" s="2">
        <v>3151.33</v>
      </c>
      <c r="CE2033" s="2">
        <v>4183</v>
      </c>
      <c r="CF2033" s="2">
        <v>4843.7</v>
      </c>
      <c r="CG2033" s="2">
        <v>2938.87</v>
      </c>
      <c r="CH2033" s="2">
        <v>4523.7</v>
      </c>
      <c r="CI2033" s="2">
        <v>3287.55</v>
      </c>
      <c r="CJ2033" s="2">
        <v>4843.7</v>
      </c>
      <c r="CK2033" s="2">
        <v>2938.87</v>
      </c>
      <c r="CL2033" s="2">
        <v>4523.7</v>
      </c>
      <c r="CM2033" s="2">
        <v>3287.55</v>
      </c>
      <c r="FW2033" s="12">
        <v>4611.78</v>
      </c>
      <c r="FX2033" s="3">
        <v>4291.78</v>
      </c>
      <c r="FY2033" s="73">
        <v>4280</v>
      </c>
      <c r="FZ2033" s="73"/>
      <c r="GA2033" s="73"/>
      <c r="GB2033" s="72"/>
      <c r="GC2033" s="72"/>
      <c r="GD2033" s="72"/>
      <c r="GE2033" s="72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72"/>
      <c r="HB2033" s="12">
        <f t="shared" si="190"/>
        <v>4733.46</v>
      </c>
      <c r="HC2033" s="2">
        <f t="shared" si="191"/>
        <v>3647.5</v>
      </c>
      <c r="HD2033" s="3">
        <f t="shared" si="192"/>
        <v>3531</v>
      </c>
      <c r="HK2033" s="197"/>
    </row>
    <row r="2034" spans="1:219" x14ac:dyDescent="0.25">
      <c r="A2034" s="83">
        <v>43313</v>
      </c>
      <c r="B2034" s="40">
        <v>4150</v>
      </c>
      <c r="C2034" s="40">
        <f t="shared" si="193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1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89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A2034" s="2">
        <v>4719.91</v>
      </c>
      <c r="CB2034" s="2">
        <v>2820.85</v>
      </c>
      <c r="CC2034" s="2">
        <v>4399.91</v>
      </c>
      <c r="CD2034" s="2">
        <v>3168.55</v>
      </c>
      <c r="CE2034" s="2">
        <v>4201</v>
      </c>
      <c r="CF2034" s="2">
        <v>4855.51</v>
      </c>
      <c r="CG2034" s="2">
        <v>2953.83</v>
      </c>
      <c r="CH2034" s="2">
        <v>4535.51</v>
      </c>
      <c r="CI2034" s="2">
        <v>3302.64</v>
      </c>
      <c r="CJ2034" s="2">
        <v>4855.51</v>
      </c>
      <c r="CK2034" s="2">
        <v>2953.83</v>
      </c>
      <c r="CL2034" s="2">
        <v>4535.51</v>
      </c>
      <c r="CM2034" s="2">
        <v>3302.64</v>
      </c>
      <c r="FW2034" s="12">
        <v>4612.96</v>
      </c>
      <c r="FX2034" s="3">
        <v>4292.96</v>
      </c>
      <c r="FY2034" s="73">
        <v>4315</v>
      </c>
      <c r="FZ2034" s="73"/>
      <c r="GA2034" s="73"/>
      <c r="GB2034" s="72"/>
      <c r="GC2034" s="72"/>
      <c r="GD2034" s="72"/>
      <c r="GE2034" s="72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72"/>
      <c r="HB2034" s="12">
        <f t="shared" si="190"/>
        <v>4708.53</v>
      </c>
      <c r="HC2034" s="2">
        <f t="shared" si="191"/>
        <v>3673</v>
      </c>
      <c r="HD2034" s="3">
        <f t="shared" si="192"/>
        <v>3554</v>
      </c>
      <c r="HK2034" s="197"/>
    </row>
    <row r="2035" spans="1:219" x14ac:dyDescent="0.25">
      <c r="A2035" s="83">
        <v>43314</v>
      </c>
      <c r="B2035" s="40">
        <v>4136</v>
      </c>
      <c r="C2035" s="40">
        <f t="shared" si="193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1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89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A2035" s="2">
        <v>4760.17</v>
      </c>
      <c r="CB2035" s="2">
        <v>2860.33</v>
      </c>
      <c r="CC2035" s="2">
        <v>4440.17</v>
      </c>
      <c r="CD2035" s="2">
        <v>3208.36</v>
      </c>
      <c r="CE2035" s="2">
        <v>4193</v>
      </c>
      <c r="CF2035" s="2">
        <v>4895.7700000000004</v>
      </c>
      <c r="CG2035" s="2">
        <v>2993.31</v>
      </c>
      <c r="CH2035" s="2">
        <v>4575.7700000000004</v>
      </c>
      <c r="CI2035" s="2">
        <v>3342.45</v>
      </c>
      <c r="CJ2035" s="2">
        <v>4895.7700000000004</v>
      </c>
      <c r="CK2035" s="2">
        <v>2993.31</v>
      </c>
      <c r="CL2035" s="2">
        <v>4575.7700000000004</v>
      </c>
      <c r="CM2035" s="2">
        <v>3342.45</v>
      </c>
      <c r="FW2035" s="12">
        <v>4666.5600000000004</v>
      </c>
      <c r="FX2035" s="3">
        <v>4346.5600000000004</v>
      </c>
      <c r="FY2035" s="73">
        <v>4327</v>
      </c>
      <c r="FZ2035" s="73"/>
      <c r="GA2035" s="73"/>
      <c r="GB2035" s="72"/>
      <c r="GC2035" s="72"/>
      <c r="GD2035" s="72"/>
      <c r="GE2035" s="72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72"/>
      <c r="HB2035" s="12">
        <f t="shared" si="190"/>
        <v>4708.53</v>
      </c>
      <c r="HC2035" s="2">
        <f t="shared" si="191"/>
        <v>3658.7200000000003</v>
      </c>
      <c r="HD2035" s="3">
        <f t="shared" si="192"/>
        <v>3541.1200000000003</v>
      </c>
      <c r="HK2035" s="197"/>
    </row>
    <row r="2036" spans="1:219" x14ac:dyDescent="0.25">
      <c r="A2036" s="83">
        <v>43315</v>
      </c>
      <c r="B2036" s="40">
        <v>4152</v>
      </c>
      <c r="C2036" s="40">
        <f t="shared" si="193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1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89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A2036" s="2">
        <v>4808.0200000000004</v>
      </c>
      <c r="CB2036" s="2">
        <v>2904.63</v>
      </c>
      <c r="CC2036" s="2">
        <v>4488.0200000000004</v>
      </c>
      <c r="CD2036" s="2">
        <v>3253.03</v>
      </c>
      <c r="CE2036" s="2">
        <v>4219</v>
      </c>
      <c r="CF2036" s="2">
        <v>4946.8100000000004</v>
      </c>
      <c r="CG2036" s="2">
        <v>3040.75</v>
      </c>
      <c r="CH2036" s="2">
        <v>4626.8100000000004</v>
      </c>
      <c r="CI2036" s="2">
        <v>3390.28</v>
      </c>
      <c r="CJ2036" s="2">
        <v>4946.8100000000004</v>
      </c>
      <c r="CK2036" s="2">
        <v>3040.75</v>
      </c>
      <c r="CL2036" s="2">
        <v>4626.8100000000004</v>
      </c>
      <c r="CM2036" s="2">
        <v>3390.28</v>
      </c>
      <c r="FW2036" s="12">
        <v>4727.41</v>
      </c>
      <c r="FX2036" s="3">
        <v>4407.41</v>
      </c>
      <c r="FY2036" s="73">
        <v>4336</v>
      </c>
      <c r="FZ2036" s="73"/>
      <c r="GA2036" s="73"/>
      <c r="GB2036" s="72"/>
      <c r="GC2036" s="72"/>
      <c r="GD2036" s="72"/>
      <c r="GE2036" s="72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72"/>
      <c r="HB2036" s="12">
        <f t="shared" si="190"/>
        <v>4754.8999999999996</v>
      </c>
      <c r="HC2036" s="2">
        <f t="shared" si="191"/>
        <v>3675.04</v>
      </c>
      <c r="HD2036" s="3">
        <f t="shared" si="192"/>
        <v>3555.84</v>
      </c>
      <c r="HK2036" s="197"/>
    </row>
    <row r="2037" spans="1:219" x14ac:dyDescent="0.25">
      <c r="A2037" s="83">
        <v>43318</v>
      </c>
      <c r="B2037" s="40">
        <v>4171</v>
      </c>
      <c r="C2037" s="40">
        <f t="shared" si="193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1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89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A2037" s="2">
        <v>4818.47</v>
      </c>
      <c r="CB2037" s="2">
        <v>2911.87</v>
      </c>
      <c r="CC2037" s="2">
        <v>4498.47</v>
      </c>
      <c r="CD2037" s="2">
        <v>3260.33</v>
      </c>
      <c r="CE2037" s="2">
        <v>4228</v>
      </c>
      <c r="CF2037" s="2">
        <v>4958.09</v>
      </c>
      <c r="CG2037" s="2">
        <v>3048.81</v>
      </c>
      <c r="CH2037" s="2">
        <v>4638.09</v>
      </c>
      <c r="CI2037" s="2">
        <v>3398.4</v>
      </c>
      <c r="CJ2037" s="2">
        <v>4958.09</v>
      </c>
      <c r="CK2037" s="2">
        <v>3048.81</v>
      </c>
      <c r="CL2037" s="2">
        <v>4638.09</v>
      </c>
      <c r="CM2037" s="2">
        <v>3398.4</v>
      </c>
      <c r="FW2037" s="12">
        <v>4750.9399999999996</v>
      </c>
      <c r="FX2037" s="3">
        <v>4430.9399999999996</v>
      </c>
      <c r="FY2037" s="73">
        <v>4342</v>
      </c>
      <c r="FZ2037" s="73"/>
      <c r="GA2037" s="73"/>
      <c r="GB2037" s="72"/>
      <c r="GC2037" s="72"/>
      <c r="GD2037" s="72"/>
      <c r="GE2037" s="72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72"/>
      <c r="HB2037" s="12">
        <f t="shared" si="190"/>
        <v>4777.22</v>
      </c>
      <c r="HC2037" s="2">
        <f t="shared" si="191"/>
        <v>3694.42</v>
      </c>
      <c r="HD2037" s="3">
        <f t="shared" si="192"/>
        <v>3573.32</v>
      </c>
      <c r="HK2037" s="197"/>
    </row>
    <row r="2038" spans="1:219" x14ac:dyDescent="0.25">
      <c r="A2038" s="83">
        <v>43319</v>
      </c>
      <c r="B2038" s="40">
        <v>4205</v>
      </c>
      <c r="C2038" s="40">
        <f t="shared" si="193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1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89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A2038" s="2">
        <v>4873.6499999999996</v>
      </c>
      <c r="CB2038" s="2">
        <v>2970.87</v>
      </c>
      <c r="CC2038" s="2">
        <v>4553.6499999999996</v>
      </c>
      <c r="CD2038" s="2">
        <v>3319.82</v>
      </c>
      <c r="CE2038" s="2">
        <v>4250</v>
      </c>
      <c r="CF2038" s="2">
        <v>5010.68</v>
      </c>
      <c r="CG2038" s="2">
        <v>3105.27</v>
      </c>
      <c r="CH2038" s="2">
        <v>4690.68</v>
      </c>
      <c r="CI2038" s="2">
        <v>3455.33</v>
      </c>
      <c r="CJ2038" s="2">
        <v>5010.68</v>
      </c>
      <c r="CK2038" s="2">
        <v>3105.27</v>
      </c>
      <c r="CL2038" s="2">
        <v>4690.68</v>
      </c>
      <c r="CM2038" s="2">
        <v>3455.33</v>
      </c>
      <c r="FW2038" s="12">
        <v>4712.7</v>
      </c>
      <c r="FX2038" s="3">
        <v>4392.7</v>
      </c>
      <c r="FY2038" s="73">
        <v>4380</v>
      </c>
      <c r="FZ2038" s="73"/>
      <c r="GA2038" s="73"/>
      <c r="GB2038" s="72"/>
      <c r="GC2038" s="72"/>
      <c r="GD2038" s="72"/>
      <c r="GE2038" s="72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72"/>
      <c r="HB2038" s="12">
        <f t="shared" si="190"/>
        <v>4740.95</v>
      </c>
      <c r="HC2038" s="2">
        <f t="shared" si="191"/>
        <v>3729.1000000000004</v>
      </c>
      <c r="HD2038" s="3">
        <f t="shared" si="192"/>
        <v>3604.6000000000004</v>
      </c>
      <c r="HK2038" s="197"/>
    </row>
    <row r="2039" spans="1:219" x14ac:dyDescent="0.25">
      <c r="A2039" s="83">
        <v>43320</v>
      </c>
      <c r="B2039" s="40">
        <v>4197</v>
      </c>
      <c r="C2039" s="40">
        <f t="shared" si="193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1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89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A2039" s="2">
        <v>4874.16</v>
      </c>
      <c r="CB2039" s="2">
        <v>2967.99</v>
      </c>
      <c r="CC2039" s="2">
        <v>4554.16</v>
      </c>
      <c r="CD2039" s="2">
        <v>3316.91</v>
      </c>
      <c r="CE2039" s="2">
        <v>4242</v>
      </c>
      <c r="CF2039" s="2">
        <v>5005.8999999999996</v>
      </c>
      <c r="CG2039" s="2">
        <v>3097.2</v>
      </c>
      <c r="CH2039" s="2">
        <v>4685.8999999999996</v>
      </c>
      <c r="CI2039" s="2">
        <v>3447.19</v>
      </c>
      <c r="CJ2039" s="2">
        <v>5005.8999999999996</v>
      </c>
      <c r="CK2039" s="2">
        <v>3097.2</v>
      </c>
      <c r="CL2039" s="2">
        <v>4685.8999999999996</v>
      </c>
      <c r="CM2039" s="2">
        <v>3447.19</v>
      </c>
      <c r="FW2039" s="12">
        <v>4820.3599999999997</v>
      </c>
      <c r="FX2039" s="3">
        <v>4500.3599999999997</v>
      </c>
      <c r="FY2039" s="73">
        <v>4383</v>
      </c>
      <c r="FZ2039" s="73"/>
      <c r="GA2039" s="73"/>
      <c r="GB2039" s="72"/>
      <c r="GC2039" s="72"/>
      <c r="GD2039" s="72"/>
      <c r="GE2039" s="72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72"/>
      <c r="HB2039" s="12">
        <f t="shared" si="190"/>
        <v>4766.0600000000004</v>
      </c>
      <c r="HC2039" s="2">
        <f t="shared" si="191"/>
        <v>3720.9400000000005</v>
      </c>
      <c r="HD2039" s="3">
        <f t="shared" si="192"/>
        <v>3597.2400000000002</v>
      </c>
      <c r="HK2039" s="197"/>
    </row>
    <row r="2040" spans="1:219" x14ac:dyDescent="0.25">
      <c r="A2040" s="83">
        <v>43321</v>
      </c>
      <c r="B2040" s="40">
        <v>4197</v>
      </c>
      <c r="C2040" s="40">
        <f t="shared" si="193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1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89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A2040" s="2">
        <v>4991.4799999999996</v>
      </c>
      <c r="CB2040" s="2">
        <v>3070.28</v>
      </c>
      <c r="CC2040" s="2">
        <v>4671.4799999999996</v>
      </c>
      <c r="CD2040" s="2">
        <v>3420.05</v>
      </c>
      <c r="CE2040" s="2">
        <v>4242</v>
      </c>
      <c r="CF2040" s="2">
        <v>5122.75</v>
      </c>
      <c r="CG2040" s="2">
        <v>3199.02</v>
      </c>
      <c r="CH2040" s="2">
        <v>4802.75</v>
      </c>
      <c r="CI2040" s="2">
        <v>3549.86</v>
      </c>
      <c r="CJ2040" s="2">
        <v>5122.75</v>
      </c>
      <c r="CK2040" s="2">
        <v>3199.02</v>
      </c>
      <c r="CL2040" s="2">
        <v>4802.75</v>
      </c>
      <c r="CM2040" s="2">
        <v>3549.86</v>
      </c>
      <c r="FW2040" s="12">
        <v>4908.57</v>
      </c>
      <c r="FX2040" s="3">
        <v>4588.57</v>
      </c>
      <c r="FY2040" s="73">
        <v>4383</v>
      </c>
      <c r="FZ2040" s="73"/>
      <c r="GA2040" s="73"/>
      <c r="GB2040" s="72"/>
      <c r="GC2040" s="72"/>
      <c r="GD2040" s="72"/>
      <c r="GE2040" s="72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72"/>
      <c r="HB2040" s="12">
        <f t="shared" si="190"/>
        <v>4860.92</v>
      </c>
      <c r="HC2040" s="2">
        <f t="shared" si="191"/>
        <v>3720.9400000000005</v>
      </c>
      <c r="HD2040" s="3">
        <f t="shared" si="192"/>
        <v>3597.2400000000002</v>
      </c>
      <c r="HK2040" s="197"/>
    </row>
    <row r="2041" spans="1:219" x14ac:dyDescent="0.25">
      <c r="A2041" s="83">
        <v>43322</v>
      </c>
      <c r="B2041" s="40">
        <v>4200</v>
      </c>
      <c r="C2041" s="40">
        <f t="shared" si="193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1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89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A2041" s="2">
        <v>5227.57</v>
      </c>
      <c r="CB2041" s="2">
        <v>3269.13</v>
      </c>
      <c r="CC2041" s="2">
        <v>4907.57</v>
      </c>
      <c r="CD2041" s="2">
        <v>3620.55</v>
      </c>
      <c r="CE2041" s="2">
        <v>4261</v>
      </c>
      <c r="CF2041" s="2">
        <v>5364.45</v>
      </c>
      <c r="CG2041" s="2">
        <v>3403.38</v>
      </c>
      <c r="CH2041" s="2">
        <v>5044.45</v>
      </c>
      <c r="CI2041" s="2">
        <v>3755.91</v>
      </c>
      <c r="CJ2041" s="2">
        <v>5364.45</v>
      </c>
      <c r="CK2041" s="2">
        <v>3403.38</v>
      </c>
      <c r="CL2041" s="2">
        <v>5044.45</v>
      </c>
      <c r="CM2041" s="2">
        <v>3755.91</v>
      </c>
      <c r="FW2041" s="12">
        <v>5109.8900000000003</v>
      </c>
      <c r="FX2041" s="3">
        <v>4789.8900000000003</v>
      </c>
      <c r="FY2041" s="73">
        <v>4460</v>
      </c>
      <c r="FZ2041" s="73"/>
      <c r="GA2041" s="73"/>
      <c r="GB2041" s="72"/>
      <c r="GC2041" s="72"/>
      <c r="GD2041" s="72"/>
      <c r="GE2041" s="72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72"/>
      <c r="HB2041" s="12">
        <f t="shared" si="190"/>
        <v>5103.6499999999996</v>
      </c>
      <c r="HC2041" s="2">
        <f t="shared" si="191"/>
        <v>3724</v>
      </c>
      <c r="HD2041" s="3">
        <f t="shared" si="192"/>
        <v>3600</v>
      </c>
      <c r="HK2041" s="197"/>
    </row>
    <row r="2042" spans="1:219" x14ac:dyDescent="0.25">
      <c r="A2042" s="83">
        <v>43325</v>
      </c>
      <c r="B2042" s="40">
        <v>4262</v>
      </c>
      <c r="C2042" s="40">
        <f t="shared" si="193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1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89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A2042" s="2">
        <v>5142.66</v>
      </c>
      <c r="CB2042" s="2">
        <v>3196.37</v>
      </c>
      <c r="CC2042" s="2">
        <v>4822.66</v>
      </c>
      <c r="CD2042" s="2">
        <v>3547.19</v>
      </c>
      <c r="CE2042" s="2">
        <v>4304</v>
      </c>
      <c r="CF2042" s="2">
        <v>5282.23</v>
      </c>
      <c r="CG2042" s="2">
        <v>3333.26</v>
      </c>
      <c r="CH2042" s="2">
        <v>4962.2299999999996</v>
      </c>
      <c r="CI2042" s="2">
        <v>3685.21</v>
      </c>
      <c r="CJ2042" s="2">
        <v>5282.23</v>
      </c>
      <c r="CK2042" s="2">
        <v>3333.26</v>
      </c>
      <c r="CL2042" s="2">
        <v>4962.2299999999996</v>
      </c>
      <c r="CM2042" s="2">
        <v>3685.21</v>
      </c>
      <c r="FW2042" s="12">
        <v>5027.2299999999996</v>
      </c>
      <c r="FX2042" s="3">
        <v>4707.2299999999996</v>
      </c>
      <c r="FY2042" s="73">
        <v>4486</v>
      </c>
      <c r="FZ2042" s="73"/>
      <c r="GA2042" s="73"/>
      <c r="GB2042" s="72"/>
      <c r="GC2042" s="72"/>
      <c r="GD2042" s="72"/>
      <c r="GE2042" s="72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72"/>
      <c r="HB2042" s="12">
        <f t="shared" si="190"/>
        <v>5025.53</v>
      </c>
      <c r="HC2042" s="2">
        <f t="shared" si="191"/>
        <v>3787.24</v>
      </c>
      <c r="HD2042" s="3">
        <f t="shared" si="192"/>
        <v>3657.04</v>
      </c>
      <c r="HK2042" s="197"/>
    </row>
    <row r="2043" spans="1:219" x14ac:dyDescent="0.25">
      <c r="A2043" s="83">
        <v>43326</v>
      </c>
      <c r="B2043" s="40">
        <v>4250</v>
      </c>
      <c r="C2043" s="40">
        <f t="shared" si="193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1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89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A2043" s="2">
        <v>4954.5200000000004</v>
      </c>
      <c r="CB2043" s="2">
        <v>3009.98</v>
      </c>
      <c r="CC2043" s="2">
        <v>4634.5200000000004</v>
      </c>
      <c r="CD2043" s="2">
        <v>3359.25</v>
      </c>
      <c r="CE2043" s="2">
        <v>4269</v>
      </c>
      <c r="CF2043" s="2">
        <v>5097.25</v>
      </c>
      <c r="CG2043" s="2">
        <v>3149.96</v>
      </c>
      <c r="CH2043" s="2">
        <v>4777.25</v>
      </c>
      <c r="CI2043" s="2">
        <v>3500.39</v>
      </c>
      <c r="CJ2043" s="2">
        <v>5097.25</v>
      </c>
      <c r="CK2043" s="2">
        <v>3149.96</v>
      </c>
      <c r="CL2043" s="2">
        <v>4777.25</v>
      </c>
      <c r="CM2043" s="2">
        <v>3500.39</v>
      </c>
      <c r="FW2043" s="12">
        <v>4940.34</v>
      </c>
      <c r="FX2043" s="3">
        <v>4620.34</v>
      </c>
      <c r="FY2043" s="73">
        <v>4453</v>
      </c>
      <c r="FZ2043" s="73"/>
      <c r="GA2043" s="73"/>
      <c r="GB2043" s="72"/>
      <c r="GC2043" s="72"/>
      <c r="GD2043" s="72"/>
      <c r="GE2043" s="72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72"/>
      <c r="HB2043" s="12">
        <f t="shared" si="190"/>
        <v>5039.4799999999996</v>
      </c>
      <c r="HC2043" s="2">
        <f t="shared" si="191"/>
        <v>3775</v>
      </c>
      <c r="HD2043" s="3">
        <f t="shared" si="192"/>
        <v>3646</v>
      </c>
      <c r="HK2043" s="197"/>
    </row>
    <row r="2044" spans="1:219" x14ac:dyDescent="0.25">
      <c r="A2044" s="83">
        <v>43327</v>
      </c>
      <c r="B2044" s="40">
        <v>4290</v>
      </c>
      <c r="C2044" s="40">
        <f t="shared" si="193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1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89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A2044" s="2">
        <v>5001.03</v>
      </c>
      <c r="CB2044" s="2">
        <v>3053.34</v>
      </c>
      <c r="CC2044" s="2">
        <v>4681.03</v>
      </c>
      <c r="CD2044" s="2">
        <v>3402.97</v>
      </c>
      <c r="CE2044" s="2">
        <v>4317</v>
      </c>
      <c r="CF2044" s="2">
        <v>5148.37</v>
      </c>
      <c r="CG2044" s="2">
        <v>3197.85</v>
      </c>
      <c r="CH2044" s="2">
        <v>4828.37</v>
      </c>
      <c r="CI2044" s="2">
        <v>3548.68</v>
      </c>
      <c r="CJ2044" s="2">
        <v>5148.37</v>
      </c>
      <c r="CK2044" s="2">
        <v>3197.85</v>
      </c>
      <c r="CL2044" s="2">
        <v>4828.37</v>
      </c>
      <c r="CM2044" s="2">
        <v>3548.68</v>
      </c>
      <c r="FW2044" s="12">
        <v>4913.88</v>
      </c>
      <c r="FX2044" s="3">
        <v>4593.88</v>
      </c>
      <c r="FY2044" s="73">
        <v>4493</v>
      </c>
      <c r="FZ2044" s="73"/>
      <c r="GA2044" s="73"/>
      <c r="GB2044" s="72"/>
      <c r="GC2044" s="72"/>
      <c r="GD2044" s="72"/>
      <c r="GE2044" s="72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72"/>
      <c r="HB2044" s="12">
        <f t="shared" si="190"/>
        <v>5056.22</v>
      </c>
      <c r="HC2044" s="2">
        <f t="shared" si="191"/>
        <v>3815.8</v>
      </c>
      <c r="HD2044" s="3">
        <f t="shared" si="192"/>
        <v>3682.8</v>
      </c>
      <c r="HK2044" s="197"/>
    </row>
    <row r="2045" spans="1:219" x14ac:dyDescent="0.25">
      <c r="A2045" s="83">
        <v>43328</v>
      </c>
      <c r="B2045" s="40">
        <v>4294</v>
      </c>
      <c r="C2045" s="40">
        <f t="shared" si="193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1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89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A2045" s="2">
        <v>5002.99</v>
      </c>
      <c r="CB2045" s="2">
        <v>3047.37</v>
      </c>
      <c r="CC2045" s="2">
        <v>4682.99</v>
      </c>
      <c r="CD2045" s="2">
        <v>3396.95</v>
      </c>
      <c r="CE2045" s="2">
        <v>4317</v>
      </c>
      <c r="CF2045" s="2">
        <v>5152.4799999999996</v>
      </c>
      <c r="CG2045" s="2">
        <v>3193.98</v>
      </c>
      <c r="CH2045" s="2">
        <v>4832.4799999999996</v>
      </c>
      <c r="CI2045" s="2">
        <v>3544.78</v>
      </c>
      <c r="CJ2045" s="2">
        <v>5152.4799999999996</v>
      </c>
      <c r="CK2045" s="2">
        <v>3193.98</v>
      </c>
      <c r="CL2045" s="2">
        <v>4832.4799999999996</v>
      </c>
      <c r="CM2045" s="2">
        <v>3544.78</v>
      </c>
      <c r="FW2045" s="12">
        <v>4973.71</v>
      </c>
      <c r="FX2045" s="3">
        <v>4653.71</v>
      </c>
      <c r="FY2045" s="73">
        <v>4492</v>
      </c>
      <c r="FZ2045" s="73"/>
      <c r="GA2045" s="73"/>
      <c r="GB2045" s="72"/>
      <c r="GC2045" s="72"/>
      <c r="GD2045" s="72"/>
      <c r="GE2045" s="72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72"/>
      <c r="HB2045" s="12">
        <f t="shared" si="190"/>
        <v>5100.01</v>
      </c>
      <c r="HC2045" s="2">
        <f t="shared" si="191"/>
        <v>3819.88</v>
      </c>
      <c r="HD2045" s="3">
        <f t="shared" si="192"/>
        <v>3686.48</v>
      </c>
      <c r="HK2045" s="197"/>
    </row>
    <row r="2046" spans="1:219" x14ac:dyDescent="0.25">
      <c r="A2046" s="83">
        <v>43329</v>
      </c>
      <c r="B2046" s="40">
        <v>4341</v>
      </c>
      <c r="C2046" s="40">
        <f t="shared" si="193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1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89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A2046" s="2">
        <v>5085.72</v>
      </c>
      <c r="CB2046" s="2">
        <v>3127.39</v>
      </c>
      <c r="CC2046" s="2">
        <v>4765.72</v>
      </c>
      <c r="CD2046" s="2">
        <v>3477.63</v>
      </c>
      <c r="CE2046" s="2">
        <v>4376</v>
      </c>
      <c r="CF2046" s="2">
        <v>5232.8</v>
      </c>
      <c r="CG2046" s="2">
        <v>3271.63</v>
      </c>
      <c r="CH2046" s="2">
        <v>4912.8</v>
      </c>
      <c r="CI2046" s="2">
        <v>3623.07</v>
      </c>
      <c r="CJ2046" s="2">
        <v>5232.8</v>
      </c>
      <c r="CK2046" s="2">
        <v>3271.63</v>
      </c>
      <c r="CL2046" s="2">
        <v>4912.8</v>
      </c>
      <c r="CM2046" s="2">
        <v>3623.07</v>
      </c>
      <c r="FW2046" s="12">
        <v>5056.38</v>
      </c>
      <c r="FX2046" s="3">
        <v>4736.38</v>
      </c>
      <c r="FY2046" s="73">
        <v>4540</v>
      </c>
      <c r="FZ2046" s="73"/>
      <c r="GA2046" s="73"/>
      <c r="GB2046" s="72"/>
      <c r="GC2046" s="72"/>
      <c r="GD2046" s="72"/>
      <c r="GE2046" s="72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72"/>
      <c r="HB2046" s="12">
        <f t="shared" si="190"/>
        <v>5108.3500000000004</v>
      </c>
      <c r="HC2046" s="2">
        <f t="shared" si="191"/>
        <v>3867.8199999999997</v>
      </c>
      <c r="HD2046" s="3">
        <f t="shared" si="192"/>
        <v>3729.7200000000003</v>
      </c>
      <c r="HK2046" s="197"/>
    </row>
    <row r="2047" spans="1:219" x14ac:dyDescent="0.25">
      <c r="A2047" s="83">
        <v>43332</v>
      </c>
      <c r="B2047" s="40">
        <v>4330</v>
      </c>
      <c r="C2047" s="40">
        <f t="shared" si="193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1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89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A2047" s="2">
        <v>5106.08</v>
      </c>
      <c r="CB2047" s="2">
        <v>3156</v>
      </c>
      <c r="CC2047" s="2">
        <v>4786.08</v>
      </c>
      <c r="CD2047" s="2">
        <v>3506.48</v>
      </c>
      <c r="CE2047" s="2">
        <v>4355</v>
      </c>
      <c r="CF2047" s="2">
        <v>5253.53</v>
      </c>
      <c r="CG2047" s="2">
        <v>3300.61</v>
      </c>
      <c r="CH2047" s="2">
        <v>4933.53</v>
      </c>
      <c r="CI2047" s="2">
        <v>3652.29</v>
      </c>
      <c r="CJ2047" s="2">
        <v>5253.53</v>
      </c>
      <c r="CK2047" s="2">
        <v>3300.61</v>
      </c>
      <c r="CL2047" s="2">
        <v>4933.53</v>
      </c>
      <c r="CM2047" s="2">
        <v>3652.29</v>
      </c>
      <c r="FW2047" s="12">
        <v>5033.43</v>
      </c>
      <c r="FX2047" s="3">
        <v>4713.43</v>
      </c>
      <c r="FY2047" s="73">
        <v>4540</v>
      </c>
      <c r="FZ2047" s="73"/>
      <c r="GA2047" s="73"/>
      <c r="GB2047" s="72"/>
      <c r="GC2047" s="72"/>
      <c r="GD2047" s="72"/>
      <c r="GE2047" s="72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72"/>
      <c r="HB2047" s="12">
        <f t="shared" si="190"/>
        <v>5044.41</v>
      </c>
      <c r="HC2047" s="2">
        <f t="shared" si="191"/>
        <v>3856.6000000000004</v>
      </c>
      <c r="HD2047" s="3">
        <f t="shared" si="192"/>
        <v>3719.6000000000004</v>
      </c>
      <c r="HK2047" s="197"/>
    </row>
    <row r="2048" spans="1:219" x14ac:dyDescent="0.25">
      <c r="A2048" s="83">
        <v>43333</v>
      </c>
      <c r="B2048" s="40">
        <v>4313</v>
      </c>
      <c r="C2048" s="40">
        <f t="shared" si="193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1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89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A2048" s="2">
        <v>4995.16</v>
      </c>
      <c r="CB2048" s="2">
        <v>3050.22</v>
      </c>
      <c r="CC2048" s="2">
        <v>4675.16</v>
      </c>
      <c r="CD2048" s="2">
        <v>3399.82</v>
      </c>
      <c r="CE2048" s="2">
        <v>4325</v>
      </c>
      <c r="CF2048" s="2">
        <v>5143.12</v>
      </c>
      <c r="CG2048" s="2">
        <v>3195.33</v>
      </c>
      <c r="CH2048" s="2">
        <v>4823.12</v>
      </c>
      <c r="CI2048" s="2">
        <v>3546.14</v>
      </c>
      <c r="CJ2048" s="2">
        <v>5143.12</v>
      </c>
      <c r="CK2048" s="2">
        <v>3195.33</v>
      </c>
      <c r="CL2048" s="2">
        <v>4823.12</v>
      </c>
      <c r="CM2048" s="2">
        <v>3546.14</v>
      </c>
      <c r="FW2048" s="12">
        <v>4995.46</v>
      </c>
      <c r="FX2048" s="3">
        <v>4675.46</v>
      </c>
      <c r="FY2048" s="73">
        <v>4560</v>
      </c>
      <c r="FZ2048" s="73"/>
      <c r="GA2048" s="73"/>
      <c r="GB2048" s="72"/>
      <c r="GC2048" s="72"/>
      <c r="GD2048" s="72"/>
      <c r="GE2048" s="72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72"/>
      <c r="HB2048" s="12">
        <f t="shared" si="190"/>
        <v>5022.18</v>
      </c>
      <c r="HC2048" s="2">
        <f t="shared" si="191"/>
        <v>3839.26</v>
      </c>
      <c r="HD2048" s="3">
        <f t="shared" si="192"/>
        <v>3703.96</v>
      </c>
      <c r="HK2048" s="197"/>
    </row>
    <row r="2049" spans="1:219" x14ac:dyDescent="0.25">
      <c r="A2049" s="83">
        <v>43334</v>
      </c>
      <c r="B2049" s="40">
        <v>4297</v>
      </c>
      <c r="C2049" s="40">
        <f t="shared" si="193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1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89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A2049" s="2">
        <v>4922.6000000000004</v>
      </c>
      <c r="CB2049" s="2">
        <v>2979.06</v>
      </c>
      <c r="CC2049" s="2">
        <v>4602.6000000000004</v>
      </c>
      <c r="CD2049" s="2">
        <v>3328.07</v>
      </c>
      <c r="CE2049" s="2">
        <v>4307</v>
      </c>
      <c r="CF2049" s="2">
        <v>5067.8999999999996</v>
      </c>
      <c r="CG2049" s="2">
        <v>3121.56</v>
      </c>
      <c r="CH2049" s="2">
        <v>4747.8999999999996</v>
      </c>
      <c r="CI2049" s="2">
        <v>3471.75</v>
      </c>
      <c r="CJ2049" s="2">
        <v>5067.8999999999996</v>
      </c>
      <c r="CK2049" s="2">
        <v>3121.56</v>
      </c>
      <c r="CL2049" s="2">
        <v>4747.8999999999996</v>
      </c>
      <c r="CM2049" s="2">
        <v>3471.75</v>
      </c>
      <c r="FW2049" s="12">
        <v>4980.95</v>
      </c>
      <c r="FX2049" s="3">
        <v>4660.95</v>
      </c>
      <c r="FY2049" s="73">
        <v>4539</v>
      </c>
      <c r="FZ2049" s="73"/>
      <c r="GA2049" s="73"/>
      <c r="GB2049" s="72"/>
      <c r="GC2049" s="72"/>
      <c r="GD2049" s="72"/>
      <c r="GE2049" s="72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72"/>
      <c r="HB2049" s="12">
        <f t="shared" si="190"/>
        <v>5022.18</v>
      </c>
      <c r="HC2049" s="2">
        <f t="shared" si="191"/>
        <v>3822.9400000000005</v>
      </c>
      <c r="HD2049" s="3">
        <f t="shared" si="192"/>
        <v>3689.2400000000002</v>
      </c>
      <c r="HK2049" s="197"/>
    </row>
    <row r="2050" spans="1:219" x14ac:dyDescent="0.25">
      <c r="A2050" s="83">
        <v>43335</v>
      </c>
      <c r="B2050" s="40">
        <v>4273</v>
      </c>
      <c r="C2050" s="40">
        <f t="shared" si="193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1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89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A2050" s="2">
        <v>5269.91</v>
      </c>
      <c r="CB2050" s="2">
        <v>2953.01</v>
      </c>
      <c r="CC2050" s="2">
        <v>4949.91</v>
      </c>
      <c r="CD2050" s="2">
        <v>3301.81</v>
      </c>
      <c r="CE2050" s="2">
        <v>4285</v>
      </c>
      <c r="CF2050" s="2">
        <v>5415.31</v>
      </c>
      <c r="CG2050" s="2">
        <v>3095.61</v>
      </c>
      <c r="CH2050" s="2">
        <v>5095.3100000000004</v>
      </c>
      <c r="CI2050" s="2">
        <v>3445.59</v>
      </c>
      <c r="CJ2050" s="2">
        <v>5415.31</v>
      </c>
      <c r="CK2050" s="2">
        <v>3095.61</v>
      </c>
      <c r="CL2050" s="2">
        <v>5095.3100000000004</v>
      </c>
      <c r="CM2050" s="2">
        <v>3445.59</v>
      </c>
      <c r="FW2050" s="12">
        <v>5357.34</v>
      </c>
      <c r="FX2050" s="3">
        <v>5037.34</v>
      </c>
      <c r="FY2050" s="73">
        <v>4530</v>
      </c>
      <c r="FZ2050" s="73"/>
      <c r="GA2050" s="73"/>
      <c r="GB2050" s="72"/>
      <c r="GC2050" s="72"/>
      <c r="GD2050" s="72"/>
      <c r="GE2050" s="72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72"/>
      <c r="HB2050" s="12">
        <f t="shared" si="190"/>
        <v>5383.96</v>
      </c>
      <c r="HC2050" s="2">
        <f t="shared" si="191"/>
        <v>3798.46</v>
      </c>
      <c r="HD2050" s="3">
        <f t="shared" si="192"/>
        <v>3667.1600000000003</v>
      </c>
      <c r="HK2050" s="197"/>
    </row>
    <row r="2051" spans="1:219" x14ac:dyDescent="0.25">
      <c r="A2051" s="83">
        <v>43336</v>
      </c>
      <c r="B2051" s="40">
        <v>4242</v>
      </c>
      <c r="C2051" s="40">
        <f t="shared" si="193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1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89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A2051" s="2">
        <v>5226.88</v>
      </c>
      <c r="CB2051" s="2">
        <v>2914.67</v>
      </c>
      <c r="CC2051" s="2">
        <v>4906.88</v>
      </c>
      <c r="CD2051" s="2">
        <v>3263.15</v>
      </c>
      <c r="CE2051" s="2">
        <v>4241</v>
      </c>
      <c r="CF2051" s="2">
        <v>5372.59</v>
      </c>
      <c r="CG2051" s="2">
        <v>3057.58</v>
      </c>
      <c r="CH2051" s="2">
        <v>5052.59</v>
      </c>
      <c r="CI2051" s="2">
        <v>3407.24</v>
      </c>
      <c r="CJ2051" s="2">
        <v>5372.59</v>
      </c>
      <c r="CK2051" s="2">
        <v>3057.58</v>
      </c>
      <c r="CL2051" s="2">
        <v>5052.59</v>
      </c>
      <c r="CM2051" s="2">
        <v>3407.24</v>
      </c>
      <c r="FW2051" s="12">
        <v>5299.29</v>
      </c>
      <c r="FX2051" s="3">
        <v>4979.29</v>
      </c>
      <c r="FY2051" s="73">
        <v>4500</v>
      </c>
      <c r="FZ2051" s="73"/>
      <c r="GA2051" s="73"/>
      <c r="GB2051" s="72"/>
      <c r="GC2051" s="72"/>
      <c r="GD2051" s="72"/>
      <c r="GE2051" s="72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72"/>
      <c r="HB2051" s="12">
        <f t="shared" si="190"/>
        <v>5356.16</v>
      </c>
      <c r="HC2051" s="2">
        <f t="shared" si="191"/>
        <v>3766.84</v>
      </c>
      <c r="HD2051" s="3">
        <f t="shared" si="192"/>
        <v>3638.6400000000003</v>
      </c>
      <c r="HK2051" s="197"/>
    </row>
    <row r="2052" spans="1:219" x14ac:dyDescent="0.25">
      <c r="A2052" s="83">
        <v>43339</v>
      </c>
      <c r="B2052" s="40">
        <v>4227</v>
      </c>
      <c r="C2052" s="40">
        <f t="shared" si="193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1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89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A2052" s="2">
        <v>5212.63</v>
      </c>
      <c r="CB2052" s="2">
        <v>2902.62</v>
      </c>
      <c r="CC2052" s="2">
        <v>4892.63</v>
      </c>
      <c r="CD2052" s="2">
        <v>3251</v>
      </c>
      <c r="CE2052" s="2">
        <v>4227</v>
      </c>
      <c r="CF2052" s="2">
        <v>5361.79</v>
      </c>
      <c r="CG2052" s="2">
        <v>3048.91</v>
      </c>
      <c r="CH2052" s="2">
        <v>5041.79</v>
      </c>
      <c r="CI2052" s="2">
        <v>3398.5</v>
      </c>
      <c r="CJ2052" s="2">
        <v>5361.79</v>
      </c>
      <c r="CK2052" s="2">
        <v>3048.91</v>
      </c>
      <c r="CL2052" s="2">
        <v>5041.79</v>
      </c>
      <c r="CM2052" s="2">
        <v>3398.5</v>
      </c>
      <c r="FW2052" s="12">
        <v>5284.78</v>
      </c>
      <c r="FX2052" s="3">
        <v>4964.78</v>
      </c>
      <c r="FY2052" s="73">
        <v>4486</v>
      </c>
      <c r="FZ2052" s="73"/>
      <c r="GA2052" s="73"/>
      <c r="GB2052" s="72"/>
      <c r="GC2052" s="72"/>
      <c r="GD2052" s="72"/>
      <c r="GE2052" s="72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72"/>
      <c r="HB2052" s="12">
        <f t="shared" si="190"/>
        <v>5342.26</v>
      </c>
      <c r="HC2052" s="2">
        <f t="shared" si="191"/>
        <v>3751.54</v>
      </c>
      <c r="HD2052" s="3">
        <f t="shared" si="192"/>
        <v>3624.84</v>
      </c>
      <c r="HK2052" s="197"/>
    </row>
    <row r="2053" spans="1:219" x14ac:dyDescent="0.25">
      <c r="A2053" s="83">
        <v>43340</v>
      </c>
      <c r="B2053" s="40">
        <v>4205</v>
      </c>
      <c r="C2053" s="40">
        <f t="shared" si="193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1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89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A2053" s="2">
        <v>5186.72</v>
      </c>
      <c r="CB2053" s="2">
        <v>2876.82</v>
      </c>
      <c r="CC2053" s="2">
        <v>4866.72</v>
      </c>
      <c r="CD2053" s="2">
        <v>3224.99</v>
      </c>
      <c r="CE2053" s="2">
        <v>4205</v>
      </c>
      <c r="CF2053" s="2">
        <v>5337.31</v>
      </c>
      <c r="CG2053" s="2">
        <v>3024.51</v>
      </c>
      <c r="CH2053" s="2">
        <v>5017.3100000000004</v>
      </c>
      <c r="CI2053" s="2">
        <v>3373.9</v>
      </c>
      <c r="CJ2053" s="2">
        <v>5337.31</v>
      </c>
      <c r="CK2053" s="2">
        <v>3024.51</v>
      </c>
      <c r="CL2053" s="2">
        <v>5017.3100000000004</v>
      </c>
      <c r="CM2053" s="2">
        <v>3373.9</v>
      </c>
      <c r="FW2053" s="12">
        <v>5230.16</v>
      </c>
      <c r="FX2053" s="3">
        <v>4910.16</v>
      </c>
      <c r="FY2053" s="73">
        <v>4464</v>
      </c>
      <c r="FZ2053" s="73"/>
      <c r="GA2053" s="73"/>
      <c r="GB2053" s="72"/>
      <c r="GC2053" s="72"/>
      <c r="GD2053" s="72"/>
      <c r="GE2053" s="72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72"/>
      <c r="HB2053" s="12">
        <f t="shared" si="190"/>
        <v>5345.04</v>
      </c>
      <c r="HC2053" s="2">
        <f t="shared" si="191"/>
        <v>3729.1000000000004</v>
      </c>
      <c r="HD2053" s="3">
        <f t="shared" si="192"/>
        <v>3604.6000000000004</v>
      </c>
      <c r="HK2053" s="197"/>
    </row>
    <row r="2054" spans="1:219" x14ac:dyDescent="0.25">
      <c r="A2054" s="83">
        <v>43341</v>
      </c>
      <c r="B2054" s="40">
        <v>4231</v>
      </c>
      <c r="C2054" s="40">
        <f t="shared" si="193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1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89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A2054" s="2">
        <v>5223.1000000000004</v>
      </c>
      <c r="CB2054" s="2">
        <v>2905.56</v>
      </c>
      <c r="CC2054" s="2">
        <v>4903.1000000000004</v>
      </c>
      <c r="CD2054" s="2">
        <v>3253.97</v>
      </c>
      <c r="CF2054" s="2">
        <v>5380.95</v>
      </c>
      <c r="CG2054" s="2">
        <v>3060.37</v>
      </c>
      <c r="CH2054" s="2">
        <v>5060.95</v>
      </c>
      <c r="CI2054" s="2">
        <v>3410.06</v>
      </c>
      <c r="CJ2054" s="2">
        <v>5380.95</v>
      </c>
      <c r="CK2054" s="2">
        <v>3060.37</v>
      </c>
      <c r="CL2054" s="2">
        <v>5060.95</v>
      </c>
      <c r="CM2054" s="2">
        <v>3410.06</v>
      </c>
      <c r="FW2054" s="12">
        <v>5281.66</v>
      </c>
      <c r="FX2054" s="3">
        <v>4961.66</v>
      </c>
      <c r="FY2054" s="2">
        <v>4494</v>
      </c>
      <c r="HB2054" s="12">
        <f t="shared" si="190"/>
        <v>5395.07</v>
      </c>
      <c r="HC2054" s="2">
        <f t="shared" si="191"/>
        <v>3755.62</v>
      </c>
      <c r="HD2054" s="3">
        <f t="shared" si="192"/>
        <v>3628.52</v>
      </c>
      <c r="HK2054" s="197"/>
    </row>
    <row r="2055" spans="1:219" x14ac:dyDescent="0.25">
      <c r="A2055" s="82">
        <v>43342</v>
      </c>
      <c r="B2055" s="40">
        <v>4271</v>
      </c>
      <c r="C2055" s="40">
        <f t="shared" si="193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1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89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A2055" s="2">
        <v>5426.63</v>
      </c>
      <c r="CB2055" s="2">
        <v>3093.61</v>
      </c>
      <c r="CC2055" s="2">
        <v>5106.63</v>
      </c>
      <c r="CD2055" s="2">
        <v>3443.57</v>
      </c>
      <c r="CF2055" s="2">
        <v>5583.67</v>
      </c>
      <c r="CG2055" s="2">
        <v>3247.62</v>
      </c>
      <c r="CH2055" s="2">
        <v>5263.67</v>
      </c>
      <c r="CI2055" s="2">
        <v>3598.86</v>
      </c>
      <c r="CJ2055" s="2">
        <v>5583.67</v>
      </c>
      <c r="CK2055" s="2">
        <v>3247.62</v>
      </c>
      <c r="CL2055" s="2">
        <v>5263.67</v>
      </c>
      <c r="CM2055" s="2">
        <v>3598.86</v>
      </c>
      <c r="FW2055" s="12">
        <v>5397.21</v>
      </c>
      <c r="FX2055" s="3">
        <v>5077.21</v>
      </c>
      <c r="FY2055" s="2">
        <v>4521</v>
      </c>
      <c r="HB2055" s="12">
        <f t="shared" si="190"/>
        <v>5493.29</v>
      </c>
      <c r="HC2055" s="2">
        <f t="shared" si="191"/>
        <v>3796.42</v>
      </c>
      <c r="HD2055" s="3">
        <f t="shared" si="192"/>
        <v>3665.32</v>
      </c>
      <c r="HK2055" s="197"/>
    </row>
    <row r="2056" spans="1:219" x14ac:dyDescent="0.25">
      <c r="A2056" s="82">
        <v>43343</v>
      </c>
      <c r="B2056" s="40">
        <v>4295</v>
      </c>
      <c r="C2056" s="40">
        <f t="shared" si="193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1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194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A2056" s="2">
        <v>5355.16</v>
      </c>
      <c r="CB2056" s="2">
        <v>3023.12</v>
      </c>
      <c r="CC2056" s="2">
        <v>5035.16</v>
      </c>
      <c r="CD2056" s="2">
        <v>3372.5</v>
      </c>
      <c r="CF2056" s="2">
        <v>5520.5</v>
      </c>
      <c r="CG2056" s="2">
        <v>3185.28</v>
      </c>
      <c r="CH2056" s="2">
        <v>5200.5</v>
      </c>
      <c r="CI2056" s="2">
        <v>3536</v>
      </c>
      <c r="CJ2056" s="2">
        <v>5520.5</v>
      </c>
      <c r="CK2056" s="2">
        <v>3185.28</v>
      </c>
      <c r="CL2056" s="2">
        <v>5200.5</v>
      </c>
      <c r="CM2056" s="2">
        <v>3536</v>
      </c>
      <c r="FW2056" s="12">
        <v>5400.09</v>
      </c>
      <c r="FX2056" s="3">
        <v>5080.09</v>
      </c>
      <c r="FY2056" s="2">
        <v>4555</v>
      </c>
      <c r="HB2056" s="12">
        <f t="shared" si="190"/>
        <v>5481.25</v>
      </c>
      <c r="HC2056" s="2">
        <f t="shared" si="191"/>
        <v>3820.8999999999996</v>
      </c>
      <c r="HD2056" s="3">
        <f t="shared" si="192"/>
        <v>3687.4</v>
      </c>
      <c r="HK2056" s="197"/>
    </row>
    <row r="2057" spans="1:219" x14ac:dyDescent="0.25">
      <c r="A2057" s="82">
        <v>43346</v>
      </c>
      <c r="B2057" s="40">
        <v>4305</v>
      </c>
      <c r="C2057" s="40">
        <f t="shared" si="193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1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194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A2057" s="2">
        <v>5458.02</v>
      </c>
      <c r="CB2057" s="2">
        <v>3118.22</v>
      </c>
      <c r="CC2057" s="2">
        <v>5138.0249999999996</v>
      </c>
      <c r="CD2057" s="2">
        <v>3468.39</v>
      </c>
      <c r="CF2057" s="2">
        <v>5625.05</v>
      </c>
      <c r="CG2057" s="2">
        <v>3282.03</v>
      </c>
      <c r="CH2057" s="2">
        <v>5305.05</v>
      </c>
      <c r="CI2057" s="2">
        <v>3633.56</v>
      </c>
      <c r="CJ2057" s="2">
        <v>5625.05</v>
      </c>
      <c r="CK2057" s="2">
        <v>3282.03</v>
      </c>
      <c r="CL2057" s="2">
        <v>5305.05</v>
      </c>
      <c r="CM2057" s="2">
        <v>3633.56</v>
      </c>
      <c r="FW2057" s="12">
        <v>5473.36</v>
      </c>
      <c r="FX2057" s="3">
        <v>5153.3599999999997</v>
      </c>
      <c r="FY2057" s="2">
        <v>4567</v>
      </c>
      <c r="HB2057" s="12">
        <f t="shared" si="190"/>
        <v>5507.92</v>
      </c>
      <c r="HC2057" s="2">
        <f t="shared" si="191"/>
        <v>3831.1000000000004</v>
      </c>
      <c r="HD2057" s="3">
        <f t="shared" si="192"/>
        <v>3696.6000000000004</v>
      </c>
      <c r="HK2057" s="197"/>
    </row>
    <row r="2058" spans="1:219" x14ac:dyDescent="0.25">
      <c r="A2058" s="82">
        <v>43347</v>
      </c>
      <c r="B2058" s="40">
        <v>4383</v>
      </c>
      <c r="C2058" s="40">
        <f t="shared" si="193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1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194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A2058" s="2">
        <v>5591.01</v>
      </c>
      <c r="CB2058" s="2">
        <v>3230.91</v>
      </c>
      <c r="CC2058" s="2">
        <v>5271.01</v>
      </c>
      <c r="CD2058" s="2">
        <v>3582.01</v>
      </c>
      <c r="CF2058" s="2">
        <v>5756.09</v>
      </c>
      <c r="CG2058" s="2">
        <v>3392.81</v>
      </c>
      <c r="CH2058" s="2">
        <v>5436.09</v>
      </c>
      <c r="CI2058" s="2">
        <v>3745.25</v>
      </c>
      <c r="CJ2058" s="2">
        <v>5756.09</v>
      </c>
      <c r="CK2058" s="2">
        <v>3392.81</v>
      </c>
      <c r="CL2058" s="2">
        <v>5436.09</v>
      </c>
      <c r="CM2058" s="2">
        <v>3745.25</v>
      </c>
      <c r="FW2058" s="12">
        <v>5637.81</v>
      </c>
      <c r="FX2058" s="3">
        <v>5317.81</v>
      </c>
      <c r="FY2058" s="2">
        <v>4660</v>
      </c>
      <c r="HB2058" s="12">
        <f t="shared" si="190"/>
        <v>5635.33</v>
      </c>
      <c r="HC2058" s="2">
        <f t="shared" si="191"/>
        <v>3910.66</v>
      </c>
      <c r="HD2058" s="3">
        <f t="shared" si="192"/>
        <v>3768.36</v>
      </c>
      <c r="HK2058" s="197"/>
    </row>
    <row r="2059" spans="1:219" x14ac:dyDescent="0.25">
      <c r="A2059" s="82">
        <v>43348</v>
      </c>
      <c r="B2059" s="40">
        <v>4421</v>
      </c>
      <c r="C2059" s="40">
        <f t="shared" si="193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1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194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A2059" s="2">
        <v>5570.28</v>
      </c>
      <c r="CB2059" s="2">
        <v>3207.11</v>
      </c>
      <c r="CC2059" s="2">
        <v>5250.28</v>
      </c>
      <c r="CD2059" s="2">
        <v>3558.01</v>
      </c>
      <c r="CF2059" s="2">
        <v>5720.58</v>
      </c>
      <c r="CG2059" s="2">
        <v>3354.52</v>
      </c>
      <c r="CH2059" s="2">
        <v>5400.58</v>
      </c>
      <c r="CI2059" s="2">
        <v>3706.64</v>
      </c>
      <c r="CJ2059" s="2">
        <v>5720.58</v>
      </c>
      <c r="CK2059" s="2">
        <v>3354.52</v>
      </c>
      <c r="CL2059" s="2">
        <v>5400.58</v>
      </c>
      <c r="CM2059" s="2">
        <v>3706.64</v>
      </c>
      <c r="FW2059" s="12">
        <v>5570.6</v>
      </c>
      <c r="FX2059" s="3">
        <v>5250.6</v>
      </c>
      <c r="FY2059" s="2">
        <v>4700</v>
      </c>
      <c r="HB2059" s="12">
        <f t="shared" si="190"/>
        <v>5597.93</v>
      </c>
      <c r="HC2059" s="2">
        <f t="shared" si="191"/>
        <v>3949.42</v>
      </c>
      <c r="HD2059" s="3">
        <f t="shared" si="192"/>
        <v>3803.32</v>
      </c>
      <c r="HK2059" s="197"/>
    </row>
    <row r="2060" spans="1:219" x14ac:dyDescent="0.25">
      <c r="A2060" s="82">
        <v>43349</v>
      </c>
      <c r="B2060" s="40">
        <v>4367</v>
      </c>
      <c r="C2060" s="40">
        <f t="shared" si="193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1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194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A2060" s="2">
        <v>5492.39</v>
      </c>
      <c r="CB2060" s="2">
        <v>3134.96</v>
      </c>
      <c r="CC2060" s="2">
        <v>5172.3900000000003</v>
      </c>
      <c r="CD2060" s="2">
        <v>3485.27</v>
      </c>
      <c r="CF2060" s="2">
        <v>5641.62</v>
      </c>
      <c r="CG2060" s="2">
        <v>3281.32</v>
      </c>
      <c r="CH2060" s="2">
        <v>5321.62</v>
      </c>
      <c r="CI2060" s="2">
        <v>3632.84</v>
      </c>
      <c r="CJ2060" s="2">
        <v>5641.62</v>
      </c>
      <c r="CK2060" s="2">
        <v>3281.32</v>
      </c>
      <c r="CL2060" s="2">
        <v>5321.62</v>
      </c>
      <c r="CM2060" s="2">
        <v>3632.84</v>
      </c>
      <c r="FW2060" s="12">
        <v>5539.13</v>
      </c>
      <c r="FX2060" s="3">
        <v>5219.13</v>
      </c>
      <c r="FY2060" s="2">
        <v>4646</v>
      </c>
      <c r="HB2060" s="12">
        <f t="shared" si="190"/>
        <v>5567.9</v>
      </c>
      <c r="HC2060" s="2">
        <f t="shared" si="191"/>
        <v>3894.34</v>
      </c>
      <c r="HD2060" s="3">
        <f t="shared" si="192"/>
        <v>3753.6400000000003</v>
      </c>
      <c r="HK2060" s="197"/>
    </row>
    <row r="2061" spans="1:219" x14ac:dyDescent="0.25">
      <c r="A2061" s="82">
        <v>43350</v>
      </c>
      <c r="B2061" s="40">
        <v>4347</v>
      </c>
      <c r="C2061" s="40">
        <f t="shared" si="193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1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194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A2061" s="2">
        <v>5413.77</v>
      </c>
      <c r="CB2061" s="2">
        <v>3060.16</v>
      </c>
      <c r="CC2061" s="2">
        <v>5093.7700000000004</v>
      </c>
      <c r="CD2061" s="2">
        <v>3409.85</v>
      </c>
      <c r="CF2061" s="2">
        <v>5562.41</v>
      </c>
      <c r="CG2061" s="2">
        <v>3205.95</v>
      </c>
      <c r="CH2061" s="2">
        <v>5242.41</v>
      </c>
      <c r="CI2061" s="2">
        <v>3556.84</v>
      </c>
      <c r="CJ2061" s="2">
        <v>5562.41</v>
      </c>
      <c r="CK2061" s="2">
        <v>3205.95</v>
      </c>
      <c r="CL2061" s="2">
        <v>5242.41</v>
      </c>
      <c r="CM2061" s="2">
        <v>3556.84</v>
      </c>
      <c r="FW2061" s="12">
        <v>5491.15</v>
      </c>
      <c r="FX2061" s="3">
        <v>5171.1499999999996</v>
      </c>
      <c r="FY2061" s="2">
        <v>4600</v>
      </c>
      <c r="HB2061" s="12">
        <f t="shared" ref="HB2061:HB2124" si="195">J2061+230</f>
        <v>5608.65</v>
      </c>
      <c r="HC2061" s="2">
        <f t="shared" si="191"/>
        <v>3873.9400000000005</v>
      </c>
      <c r="HD2061" s="3">
        <f t="shared" si="192"/>
        <v>3735.2400000000002</v>
      </c>
      <c r="HK2061" s="197"/>
    </row>
    <row r="2062" spans="1:219" x14ac:dyDescent="0.25">
      <c r="A2062" s="82">
        <v>43353</v>
      </c>
      <c r="B2062" s="40">
        <v>4378</v>
      </c>
      <c r="C2062" s="40">
        <f t="shared" si="193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12">
        <v>5028.54</v>
      </c>
      <c r="U2062" s="3">
        <v>3450.83</v>
      </c>
      <c r="V2062" s="2">
        <v>5179.9856</v>
      </c>
      <c r="Z2062" s="12">
        <v>4859.9856</v>
      </c>
      <c r="AJ2062" s="2">
        <f t="shared" si="194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A2062" s="2">
        <v>5378.9</v>
      </c>
      <c r="CB2062" s="2">
        <v>3028.66</v>
      </c>
      <c r="CC2062" s="2">
        <v>5058.8999999999996</v>
      </c>
      <c r="CD2062" s="2">
        <v>3378.09</v>
      </c>
      <c r="CF2062" s="2">
        <v>5531.09</v>
      </c>
      <c r="CG2062" s="2">
        <v>3177.93</v>
      </c>
      <c r="CH2062" s="2">
        <v>5211.09</v>
      </c>
      <c r="CI2062" s="2">
        <v>3528.59</v>
      </c>
      <c r="CJ2062" s="2">
        <v>5531.09</v>
      </c>
      <c r="CK2062" s="2">
        <v>3177.93</v>
      </c>
      <c r="CL2062" s="2">
        <v>5211.09</v>
      </c>
      <c r="CM2062" s="2">
        <v>3528.59</v>
      </c>
      <c r="FW2062" s="12">
        <v>5425.24</v>
      </c>
      <c r="FX2062" s="3">
        <v>5105.24</v>
      </c>
      <c r="FY2062" s="2">
        <v>4636</v>
      </c>
      <c r="HB2062" s="12">
        <f t="shared" si="195"/>
        <v>5532.42</v>
      </c>
      <c r="HC2062" s="2">
        <f t="shared" si="191"/>
        <v>3905.5600000000004</v>
      </c>
      <c r="HD2062" s="3">
        <f t="shared" si="192"/>
        <v>3763.76</v>
      </c>
      <c r="HK2062" s="197"/>
    </row>
    <row r="2063" spans="1:219" x14ac:dyDescent="0.25">
      <c r="A2063" s="82">
        <v>43354</v>
      </c>
      <c r="B2063" s="40">
        <v>4393</v>
      </c>
      <c r="C2063" s="40">
        <f t="shared" si="193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1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194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A2063" s="2">
        <v>5445.38</v>
      </c>
      <c r="CB2063" s="2">
        <v>3097.34</v>
      </c>
      <c r="CC2063" s="2">
        <v>5125.38</v>
      </c>
      <c r="CD2063" s="2">
        <v>3447.33</v>
      </c>
      <c r="CF2063" s="2">
        <v>5605.07</v>
      </c>
      <c r="CG2063" s="2">
        <v>3253.95</v>
      </c>
      <c r="CH2063" s="2">
        <v>5285.07</v>
      </c>
      <c r="CI2063" s="2">
        <v>3605.25</v>
      </c>
      <c r="CJ2063" s="2">
        <v>5605.07</v>
      </c>
      <c r="CK2063" s="2">
        <v>3253.95</v>
      </c>
      <c r="CL2063" s="2">
        <v>5285.07</v>
      </c>
      <c r="CM2063" s="2">
        <v>3605.25</v>
      </c>
      <c r="FW2063" s="12">
        <v>5445.7</v>
      </c>
      <c r="FX2063" s="3">
        <v>5125.7</v>
      </c>
      <c r="FY2063" s="2">
        <v>4654</v>
      </c>
      <c r="HB2063" s="12">
        <f t="shared" si="195"/>
        <v>5507.86</v>
      </c>
      <c r="HC2063" s="2">
        <f t="shared" si="191"/>
        <v>3920.8599999999997</v>
      </c>
      <c r="HD2063" s="3">
        <f t="shared" si="192"/>
        <v>3777.5600000000004</v>
      </c>
      <c r="HK2063" s="197"/>
    </row>
    <row r="2064" spans="1:219" x14ac:dyDescent="0.25">
      <c r="A2064" s="82">
        <v>43355</v>
      </c>
      <c r="B2064" s="40">
        <v>4414</v>
      </c>
      <c r="C2064" s="40">
        <f t="shared" si="193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1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194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A2064" s="2">
        <v>5360.29</v>
      </c>
      <c r="CB2064" s="2">
        <v>3019.28</v>
      </c>
      <c r="CC2064" s="2">
        <v>5040.29</v>
      </c>
      <c r="CD2064" s="2">
        <v>3368.63</v>
      </c>
      <c r="CF2064" s="2">
        <v>5494.9</v>
      </c>
      <c r="CG2064" s="2">
        <v>3151.31</v>
      </c>
      <c r="CH2064" s="2">
        <v>5174.8999999999996</v>
      </c>
      <c r="CI2064" s="2">
        <v>3501.75</v>
      </c>
      <c r="CJ2064" s="2">
        <v>5494.9</v>
      </c>
      <c r="CK2064" s="2">
        <v>3151.31</v>
      </c>
      <c r="CL2064" s="2">
        <v>5174.8999999999996</v>
      </c>
      <c r="CM2064" s="2">
        <v>3501.75</v>
      </c>
      <c r="FW2064" s="12">
        <v>5405.93</v>
      </c>
      <c r="FX2064" s="3">
        <v>5085.93</v>
      </c>
      <c r="FY2064" s="2">
        <v>4684</v>
      </c>
      <c r="FZ2064" s="13"/>
      <c r="GA2064" s="66">
        <v>4739</v>
      </c>
      <c r="GB2064" s="66"/>
      <c r="GC2064" s="66"/>
      <c r="GD2064" s="66"/>
      <c r="GE2064" s="66"/>
      <c r="GF2064" s="66"/>
      <c r="GG2064" s="66"/>
      <c r="GH2064" s="66"/>
      <c r="GI2064" s="66"/>
      <c r="GJ2064" s="66"/>
      <c r="GK2064" s="66"/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66"/>
      <c r="HB2064" s="12">
        <f t="shared" si="195"/>
        <v>5469.65</v>
      </c>
      <c r="HC2064" s="2">
        <f t="shared" si="191"/>
        <v>3942.2799999999997</v>
      </c>
      <c r="HD2064" s="3">
        <f t="shared" si="192"/>
        <v>3796.88</v>
      </c>
      <c r="HK2064" s="197"/>
    </row>
    <row r="2065" spans="1:219" x14ac:dyDescent="0.25">
      <c r="A2065" s="82">
        <v>43356</v>
      </c>
      <c r="B2065" s="40">
        <v>4380</v>
      </c>
      <c r="C2065" s="40">
        <f t="shared" si="193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1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194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A2065" s="2">
        <v>5237.84</v>
      </c>
      <c r="CB2065" s="2">
        <v>2905.74</v>
      </c>
      <c r="CC2065" s="2">
        <v>4917.84</v>
      </c>
      <c r="CD2065" s="2">
        <v>3254.15</v>
      </c>
      <c r="CF2065" s="2">
        <v>5370.92</v>
      </c>
      <c r="CG2065" s="2">
        <v>3036.27</v>
      </c>
      <c r="CH2065" s="2">
        <v>5050.92</v>
      </c>
      <c r="CI2065" s="2">
        <v>3385.76</v>
      </c>
      <c r="CJ2065" s="2">
        <v>5370.92</v>
      </c>
      <c r="CK2065" s="2">
        <v>3036.27</v>
      </c>
      <c r="CL2065" s="2">
        <v>5050.92</v>
      </c>
      <c r="CM2065" s="2">
        <v>3385.76</v>
      </c>
      <c r="FW2065" s="12">
        <v>5372.57</v>
      </c>
      <c r="FX2065" s="3">
        <v>5052.57</v>
      </c>
      <c r="FY2065" s="2">
        <v>4640</v>
      </c>
      <c r="FZ2065" s="13"/>
      <c r="GA2065" s="66">
        <v>4739</v>
      </c>
      <c r="GB2065" s="66"/>
      <c r="GC2065" s="66"/>
      <c r="GD2065" s="66"/>
      <c r="GE2065" s="66"/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66"/>
      <c r="HB2065" s="12">
        <f t="shared" si="195"/>
        <v>5438.14</v>
      </c>
      <c r="HC2065" s="2">
        <f t="shared" si="191"/>
        <v>3907.6000000000004</v>
      </c>
      <c r="HD2065" s="3">
        <f t="shared" si="192"/>
        <v>3765.6000000000004</v>
      </c>
      <c r="HK2065" s="197"/>
    </row>
    <row r="2066" spans="1:219" x14ac:dyDescent="0.25">
      <c r="A2066" s="82">
        <v>43357</v>
      </c>
      <c r="B2066" s="40">
        <v>4350</v>
      </c>
      <c r="C2066" s="40">
        <f t="shared" si="193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1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194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A2066" s="2">
        <v>5251.79</v>
      </c>
      <c r="CB2066" s="2">
        <v>2913.26</v>
      </c>
      <c r="CC2066" s="2">
        <v>4931.79</v>
      </c>
      <c r="CD2066" s="2">
        <v>3261.73</v>
      </c>
      <c r="CF2066" s="2">
        <v>5458.44</v>
      </c>
      <c r="CG2066" s="2">
        <v>3115.93</v>
      </c>
      <c r="CH2066" s="2">
        <v>5138.4399999999996</v>
      </c>
      <c r="CI2066" s="2">
        <v>3466.08</v>
      </c>
      <c r="CJ2066" s="2">
        <v>5458.44</v>
      </c>
      <c r="CK2066" s="2">
        <v>3115.93</v>
      </c>
      <c r="CL2066" s="2">
        <v>5138.4399999999996</v>
      </c>
      <c r="CM2066" s="2">
        <v>3466.08</v>
      </c>
      <c r="FW2066" s="12">
        <v>5372.89</v>
      </c>
      <c r="FX2066" s="3">
        <v>5052.8900000000003</v>
      </c>
      <c r="FY2066" s="2">
        <v>4619</v>
      </c>
      <c r="FZ2066" s="13"/>
      <c r="GA2066" s="66">
        <v>4734</v>
      </c>
      <c r="GB2066" s="66"/>
      <c r="GC2066" s="66"/>
      <c r="GD2066" s="66"/>
      <c r="GE2066" s="66"/>
      <c r="GF2066" s="66"/>
      <c r="GG2066" s="66"/>
      <c r="GH2066" s="66"/>
      <c r="GI2066" s="66"/>
      <c r="GJ2066" s="66"/>
      <c r="GK2066" s="66"/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66"/>
      <c r="HB2066" s="12">
        <f t="shared" si="195"/>
        <v>5481.97</v>
      </c>
      <c r="HC2066" s="2">
        <f t="shared" si="191"/>
        <v>3877</v>
      </c>
      <c r="HD2066" s="3">
        <f t="shared" si="192"/>
        <v>3738</v>
      </c>
      <c r="HK2066" s="197"/>
    </row>
    <row r="2067" spans="1:219" x14ac:dyDescent="0.25">
      <c r="A2067" s="82">
        <v>43360</v>
      </c>
      <c r="B2067" s="40">
        <v>4387</v>
      </c>
      <c r="C2067" s="40">
        <f t="shared" si="193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1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194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A2067" s="2">
        <v>5384.84</v>
      </c>
      <c r="CB2067" s="2">
        <v>3044.14</v>
      </c>
      <c r="CC2067" s="2">
        <v>5064.84</v>
      </c>
      <c r="CD2067" s="2">
        <v>3393.69</v>
      </c>
      <c r="CF2067" s="2">
        <v>5502.65</v>
      </c>
      <c r="CG2067" s="2">
        <v>3159.67</v>
      </c>
      <c r="CH2067" s="2">
        <v>5182.6499999999996</v>
      </c>
      <c r="CI2067" s="2">
        <v>3510.19</v>
      </c>
      <c r="CJ2067" s="2">
        <v>5502.65</v>
      </c>
      <c r="CK2067" s="2">
        <v>3159.67</v>
      </c>
      <c r="CL2067" s="2">
        <v>5182.6499999999996</v>
      </c>
      <c r="CM2067" s="2">
        <v>3510.19</v>
      </c>
      <c r="FW2067" s="12">
        <v>5385.16</v>
      </c>
      <c r="FX2067" s="3">
        <v>5065.16</v>
      </c>
      <c r="FY2067" s="2">
        <v>4649</v>
      </c>
      <c r="FZ2067" s="13"/>
      <c r="GA2067" s="66">
        <v>4734</v>
      </c>
      <c r="GB2067" s="66"/>
      <c r="GC2067" s="66"/>
      <c r="GD2067" s="66"/>
      <c r="GE2067" s="66"/>
      <c r="GF2067" s="66"/>
      <c r="GG2067" s="66"/>
      <c r="GH2067" s="66"/>
      <c r="GI2067" s="66"/>
      <c r="GJ2067" s="66"/>
      <c r="GK2067" s="66"/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66"/>
      <c r="HB2067" s="12">
        <f t="shared" si="195"/>
        <v>5479.23</v>
      </c>
      <c r="HC2067" s="2">
        <f t="shared" si="191"/>
        <v>3914.74</v>
      </c>
      <c r="HD2067" s="3">
        <f t="shared" si="192"/>
        <v>3772.04</v>
      </c>
      <c r="HK2067" s="197"/>
    </row>
    <row r="2068" spans="1:219" x14ac:dyDescent="0.25">
      <c r="A2068" s="82">
        <v>43361</v>
      </c>
      <c r="B2068" s="40">
        <v>4380</v>
      </c>
      <c r="C2068" s="40">
        <f t="shared" si="193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1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194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A2068" s="2">
        <v>5232.62</v>
      </c>
      <c r="CB2068" s="2">
        <v>2897.15</v>
      </c>
      <c r="CC2068" s="2">
        <v>4912.62</v>
      </c>
      <c r="CD2068" s="2">
        <v>3245.49</v>
      </c>
      <c r="CF2068" s="2">
        <v>5352.71</v>
      </c>
      <c r="CG2068" s="2">
        <v>3014.94</v>
      </c>
      <c r="CH2068" s="2">
        <v>5032.71</v>
      </c>
      <c r="CI2068" s="2">
        <v>3364.25</v>
      </c>
      <c r="CJ2068" s="2">
        <v>5352.71</v>
      </c>
      <c r="CK2068" s="2">
        <v>3014.94</v>
      </c>
      <c r="CL2068" s="2">
        <v>5032.71</v>
      </c>
      <c r="CM2068" s="2">
        <v>3364.25</v>
      </c>
      <c r="FW2068" s="12">
        <v>5353.15</v>
      </c>
      <c r="FX2068" s="3">
        <v>5033.1499999999996</v>
      </c>
      <c r="FY2068" s="2">
        <v>4643</v>
      </c>
      <c r="FZ2068" s="13"/>
      <c r="GA2068" s="66">
        <v>4734</v>
      </c>
      <c r="GB2068" s="66"/>
      <c r="GC2068" s="66"/>
      <c r="GD2068" s="66"/>
      <c r="GE2068" s="66"/>
      <c r="GF2068" s="66"/>
      <c r="GG2068" s="66"/>
      <c r="GH2068" s="66"/>
      <c r="GI2068" s="66"/>
      <c r="GJ2068" s="66"/>
      <c r="GK2068" s="66"/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66"/>
      <c r="HB2068" s="12">
        <f t="shared" si="195"/>
        <v>5462.8</v>
      </c>
      <c r="HC2068" s="2">
        <f t="shared" si="191"/>
        <v>3907.6000000000004</v>
      </c>
      <c r="HD2068" s="3">
        <f t="shared" si="192"/>
        <v>3765.6000000000004</v>
      </c>
      <c r="HK2068" s="197"/>
    </row>
    <row r="2069" spans="1:219" x14ac:dyDescent="0.25">
      <c r="A2069" s="82">
        <v>43362</v>
      </c>
      <c r="B2069" s="40">
        <v>4339</v>
      </c>
      <c r="C2069" s="40">
        <f t="shared" si="193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1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194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A2069" s="2">
        <v>5308.42</v>
      </c>
      <c r="CB2069" s="2">
        <v>2979.6</v>
      </c>
      <c r="CC2069" s="2">
        <v>4988.42</v>
      </c>
      <c r="CD2069" s="2">
        <v>3328.62</v>
      </c>
      <c r="CF2069" s="2">
        <v>5436.35</v>
      </c>
      <c r="CG2069" s="2">
        <v>3105.06</v>
      </c>
      <c r="CH2069" s="2">
        <v>5116.3500000000004</v>
      </c>
      <c r="CI2069" s="2">
        <v>3455.12</v>
      </c>
      <c r="CJ2069" s="2">
        <v>5436.35</v>
      </c>
      <c r="CK2069" s="2">
        <v>3105.06</v>
      </c>
      <c r="CL2069" s="2">
        <v>5116.3500000000004</v>
      </c>
      <c r="CM2069" s="2">
        <v>3455.12</v>
      </c>
      <c r="FW2069" s="12">
        <v>5323.55</v>
      </c>
      <c r="FX2069" s="3">
        <v>5003.55</v>
      </c>
      <c r="FY2069" s="2">
        <v>4627</v>
      </c>
      <c r="FZ2069" s="13"/>
      <c r="GA2069" s="66">
        <v>4734</v>
      </c>
      <c r="GB2069" s="66"/>
      <c r="GC2069" s="66"/>
      <c r="GD2069" s="66"/>
      <c r="GE2069" s="66"/>
      <c r="GF2069" s="66"/>
      <c r="GG2069" s="66"/>
      <c r="GH2069" s="66"/>
      <c r="GI2069" s="66"/>
      <c r="GJ2069" s="66"/>
      <c r="GK2069" s="66"/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66"/>
      <c r="HB2069" s="12">
        <f t="shared" si="195"/>
        <v>5405.27</v>
      </c>
      <c r="HC2069" s="2">
        <f t="shared" si="191"/>
        <v>3865.7799999999997</v>
      </c>
      <c r="HD2069" s="3">
        <f t="shared" si="192"/>
        <v>3727.88</v>
      </c>
      <c r="HK2069" s="197"/>
    </row>
    <row r="2070" spans="1:219" x14ac:dyDescent="0.25">
      <c r="A2070" s="82">
        <v>43363</v>
      </c>
      <c r="B2070" s="40">
        <v>4330</v>
      </c>
      <c r="C2070" s="40">
        <f t="shared" si="193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1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194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A2070" s="2">
        <v>5367.68</v>
      </c>
      <c r="CB2070" s="2">
        <v>3037.72</v>
      </c>
      <c r="CC2070" s="2">
        <v>5047.68</v>
      </c>
      <c r="CD2070" s="2">
        <v>3387.22</v>
      </c>
      <c r="CF2070" s="2">
        <v>5496.97</v>
      </c>
      <c r="CG2070" s="2">
        <v>3164.51</v>
      </c>
      <c r="CH2070" s="2">
        <v>5176.97</v>
      </c>
      <c r="CI2070" s="2">
        <v>3515.07</v>
      </c>
      <c r="CJ2070" s="2">
        <v>5496.97</v>
      </c>
      <c r="CK2070" s="2">
        <v>3164.51</v>
      </c>
      <c r="CL2070" s="2">
        <v>5176.97</v>
      </c>
      <c r="CM2070" s="2">
        <v>3515.07</v>
      </c>
      <c r="FW2070" s="12">
        <v>5353.18</v>
      </c>
      <c r="FX2070" s="3">
        <v>5033.18</v>
      </c>
      <c r="FY2070" s="2">
        <v>4579</v>
      </c>
      <c r="FZ2070" s="13"/>
      <c r="GA2070" s="66">
        <v>4695</v>
      </c>
      <c r="GB2070" s="66"/>
      <c r="GC2070" s="66"/>
      <c r="GD2070" s="66"/>
      <c r="GE2070" s="66"/>
      <c r="GF2070" s="66"/>
      <c r="GG2070" s="66"/>
      <c r="GH2070" s="66"/>
      <c r="GI2070" s="66"/>
      <c r="GJ2070" s="66"/>
      <c r="GK2070" s="66"/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66"/>
      <c r="HB2070" s="12">
        <f t="shared" si="195"/>
        <v>5405.27</v>
      </c>
      <c r="HC2070" s="2">
        <f t="shared" si="191"/>
        <v>3856.6000000000004</v>
      </c>
      <c r="HD2070" s="3">
        <f t="shared" si="192"/>
        <v>3719.6000000000004</v>
      </c>
      <c r="HK2070" s="197"/>
    </row>
    <row r="2071" spans="1:219" x14ac:dyDescent="0.25">
      <c r="A2071" s="82">
        <v>43364</v>
      </c>
      <c r="B2071" s="40">
        <v>4340</v>
      </c>
      <c r="C2071" s="40">
        <f t="shared" si="193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1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194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A2071" s="2">
        <v>5290.17</v>
      </c>
      <c r="CB2071" s="2">
        <v>2972.11</v>
      </c>
      <c r="CC2071" s="2">
        <v>4970.17</v>
      </c>
      <c r="CD2071" s="2">
        <v>3321.07</v>
      </c>
      <c r="CF2071" s="2">
        <v>5415.74</v>
      </c>
      <c r="CG2071" s="2">
        <v>3095.26</v>
      </c>
      <c r="CH2071" s="2">
        <v>5095.74</v>
      </c>
      <c r="CI2071" s="2">
        <v>3445.24</v>
      </c>
      <c r="CJ2071" s="2">
        <v>5415.74</v>
      </c>
      <c r="CK2071" s="2">
        <v>3095.26</v>
      </c>
      <c r="CL2071" s="2">
        <v>5095.74</v>
      </c>
      <c r="CM2071" s="2">
        <v>3445.24</v>
      </c>
      <c r="FW2071" s="12">
        <v>5305.02</v>
      </c>
      <c r="FX2071" s="3">
        <v>4985.0200000000004</v>
      </c>
      <c r="FY2071" s="2">
        <v>4547</v>
      </c>
      <c r="FZ2071" s="13"/>
      <c r="GA2071" s="66">
        <v>4662</v>
      </c>
      <c r="GB2071" s="66"/>
      <c r="GC2071" s="66"/>
      <c r="GD2071" s="66"/>
      <c r="GE2071" s="66"/>
      <c r="GF2071" s="66"/>
      <c r="GG2071" s="66"/>
      <c r="GH2071" s="66"/>
      <c r="GI2071" s="66"/>
      <c r="GJ2071" s="66"/>
      <c r="GK2071" s="66"/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66"/>
      <c r="HB2071" s="12">
        <f t="shared" si="195"/>
        <v>5331.3</v>
      </c>
      <c r="HC2071" s="2">
        <f t="shared" si="191"/>
        <v>3866.8</v>
      </c>
      <c r="HD2071" s="3">
        <f t="shared" si="192"/>
        <v>3728.8</v>
      </c>
      <c r="HK2071" s="197"/>
    </row>
    <row r="2072" spans="1:219" x14ac:dyDescent="0.25">
      <c r="A2072" s="82">
        <v>43367</v>
      </c>
      <c r="B2072" s="40">
        <v>4340</v>
      </c>
      <c r="C2072" s="40">
        <f t="shared" si="193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1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194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A2072" s="2">
        <v>5269.91</v>
      </c>
      <c r="CB2072" s="2">
        <v>2953.01</v>
      </c>
      <c r="CC2072" s="2">
        <v>4949.91</v>
      </c>
      <c r="CD2072" s="2">
        <v>3301.81</v>
      </c>
      <c r="CF2072" s="2">
        <v>5395.3</v>
      </c>
      <c r="CG2072" s="2">
        <v>3075.99</v>
      </c>
      <c r="CH2072" s="2">
        <v>5075.3</v>
      </c>
      <c r="CI2072" s="2">
        <v>3425.81</v>
      </c>
      <c r="CJ2072" s="2">
        <v>5395.3</v>
      </c>
      <c r="CK2072" s="2">
        <v>3075.99</v>
      </c>
      <c r="CL2072" s="2">
        <v>5075.3</v>
      </c>
      <c r="CM2072" s="2">
        <v>3425.81</v>
      </c>
      <c r="FW2072" s="12">
        <v>5284.74</v>
      </c>
      <c r="FX2072" s="3">
        <v>4964.74</v>
      </c>
      <c r="FY2072" s="2">
        <v>4547</v>
      </c>
      <c r="FZ2072" s="13"/>
      <c r="GA2072" s="66">
        <v>4662</v>
      </c>
      <c r="GB2072" s="66"/>
      <c r="GC2072" s="66"/>
      <c r="GD2072" s="66"/>
      <c r="GE2072" s="66"/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66"/>
      <c r="HB2072" s="12">
        <f t="shared" si="195"/>
        <v>5325.83</v>
      </c>
      <c r="HC2072" s="2">
        <f t="shared" si="191"/>
        <v>3866.8</v>
      </c>
      <c r="HD2072" s="3">
        <f t="shared" si="192"/>
        <v>3728.8</v>
      </c>
      <c r="HK2072" s="197"/>
    </row>
    <row r="2073" spans="1:219" x14ac:dyDescent="0.25">
      <c r="A2073" s="82">
        <v>43368</v>
      </c>
      <c r="B2073" s="40">
        <v>4340</v>
      </c>
      <c r="C2073" s="40">
        <f t="shared" si="193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1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194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A2073" s="2">
        <v>5287.43</v>
      </c>
      <c r="CB2073" s="2">
        <v>2971.74</v>
      </c>
      <c r="CC2073" s="2">
        <v>4967.43</v>
      </c>
      <c r="CD2073" s="2">
        <v>3320.69</v>
      </c>
      <c r="CF2073" s="2">
        <v>5412.47</v>
      </c>
      <c r="CG2073" s="2">
        <v>3094.37</v>
      </c>
      <c r="CH2073" s="2">
        <v>5092.47</v>
      </c>
      <c r="CI2073" s="2">
        <v>3444.34</v>
      </c>
      <c r="CJ2073" s="2">
        <v>5412.47</v>
      </c>
      <c r="CK2073" s="2">
        <v>3094.37</v>
      </c>
      <c r="CL2073" s="2">
        <v>5092.47</v>
      </c>
      <c r="CM2073" s="2">
        <v>3444.34</v>
      </c>
      <c r="FW2073" s="12">
        <v>5273.25</v>
      </c>
      <c r="FX2073" s="3">
        <v>4953.25</v>
      </c>
      <c r="FY2073" s="2">
        <v>4580</v>
      </c>
      <c r="FZ2073" s="13"/>
      <c r="GA2073" s="66">
        <v>4662</v>
      </c>
      <c r="GB2073" s="66"/>
      <c r="GC2073" s="66"/>
      <c r="GD2073" s="66"/>
      <c r="GE2073" s="66"/>
      <c r="GF2073" s="66"/>
      <c r="GG2073" s="66"/>
      <c r="GH2073" s="66"/>
      <c r="GI2073" s="66"/>
      <c r="GJ2073" s="66"/>
      <c r="GK2073" s="66"/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66"/>
      <c r="HB2073" s="12">
        <f t="shared" si="195"/>
        <v>5271.43</v>
      </c>
      <c r="HC2073" s="2">
        <f t="shared" si="191"/>
        <v>3866.8</v>
      </c>
      <c r="HD2073" s="3">
        <f t="shared" si="192"/>
        <v>3728.8</v>
      </c>
      <c r="HK2073" s="197"/>
    </row>
    <row r="2074" spans="1:219" x14ac:dyDescent="0.25">
      <c r="A2074" s="82">
        <v>43369</v>
      </c>
      <c r="B2074" s="40">
        <v>4340</v>
      </c>
      <c r="C2074" s="40">
        <f t="shared" si="193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1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194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A2074" s="2">
        <v>5201.2299999999996</v>
      </c>
      <c r="CB2074" s="2">
        <v>2892.98</v>
      </c>
      <c r="CC2074" s="2">
        <v>4881.2299999999996</v>
      </c>
      <c r="CD2074" s="2">
        <v>3241.28</v>
      </c>
      <c r="CF2074" s="2">
        <v>5323.64</v>
      </c>
      <c r="CG2074" s="2">
        <v>3013.04</v>
      </c>
      <c r="CH2074" s="2">
        <v>5003.6400000000003</v>
      </c>
      <c r="CI2074" s="2">
        <v>3362.33</v>
      </c>
      <c r="CJ2074" s="2">
        <v>5323.64</v>
      </c>
      <c r="CK2074" s="2">
        <v>3013.04</v>
      </c>
      <c r="CL2074" s="2">
        <v>5003.6400000000003</v>
      </c>
      <c r="CM2074" s="2">
        <v>3362.33</v>
      </c>
      <c r="FW2074" s="12">
        <v>5244.52</v>
      </c>
      <c r="FX2074" s="3">
        <v>4924.5200000000004</v>
      </c>
      <c r="FY2074" s="2">
        <v>4570</v>
      </c>
      <c r="FZ2074" s="13"/>
      <c r="GA2074" s="66">
        <v>4662</v>
      </c>
      <c r="GB2074" s="66"/>
      <c r="GC2074" s="66"/>
      <c r="GD2074" s="66"/>
      <c r="GE2074" s="66"/>
      <c r="GF2074" s="66"/>
      <c r="GG2074" s="66"/>
      <c r="GH2074" s="66"/>
      <c r="GI2074" s="66"/>
      <c r="GJ2074" s="66"/>
      <c r="GK2074" s="66"/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66"/>
      <c r="HB2074" s="12">
        <f t="shared" si="195"/>
        <v>5187.8</v>
      </c>
      <c r="HC2074" s="2">
        <f t="shared" si="191"/>
        <v>3866.8</v>
      </c>
      <c r="HD2074" s="3">
        <f t="shared" si="192"/>
        <v>3728.8</v>
      </c>
      <c r="HK2074" s="197"/>
    </row>
    <row r="2075" spans="1:219" x14ac:dyDescent="0.25">
      <c r="A2075" s="82">
        <v>43370</v>
      </c>
      <c r="B2075" s="40">
        <v>4330</v>
      </c>
      <c r="C2075" s="40">
        <f t="shared" si="193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1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194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A2075" s="2">
        <v>5181.2700000000004</v>
      </c>
      <c r="CB2075" s="2">
        <v>2876.11</v>
      </c>
      <c r="CC2075" s="2">
        <v>4861.2700000000004</v>
      </c>
      <c r="CD2075" s="2">
        <v>3224.27</v>
      </c>
      <c r="CF2075" s="2">
        <v>5303.08</v>
      </c>
      <c r="CG2075" s="2">
        <v>2995.57</v>
      </c>
      <c r="CH2075" s="2">
        <v>4983.08</v>
      </c>
      <c r="CI2075" s="2">
        <v>3344.73</v>
      </c>
      <c r="CJ2075" s="2">
        <v>5303.08</v>
      </c>
      <c r="CK2075" s="2">
        <v>2995.57</v>
      </c>
      <c r="CL2075" s="2">
        <v>4983.08</v>
      </c>
      <c r="CM2075" s="2">
        <v>3344.73</v>
      </c>
      <c r="FW2075" s="12">
        <v>5224.3500000000004</v>
      </c>
      <c r="FX2075" s="3">
        <v>4904.3500000000004</v>
      </c>
      <c r="FY2075" s="2">
        <v>4512</v>
      </c>
      <c r="FZ2075" s="13"/>
      <c r="GA2075" s="66">
        <v>4635</v>
      </c>
      <c r="GB2075" s="66"/>
      <c r="GC2075" s="66"/>
      <c r="GD2075" s="66"/>
      <c r="GE2075" s="66"/>
      <c r="GF2075" s="66"/>
      <c r="GG2075" s="66"/>
      <c r="GH2075" s="66"/>
      <c r="GI2075" s="66"/>
      <c r="GJ2075" s="66"/>
      <c r="GK2075" s="66"/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66"/>
      <c r="HB2075" s="12">
        <f t="shared" si="195"/>
        <v>5183.2700000000004</v>
      </c>
      <c r="HC2075" s="2">
        <f t="shared" si="191"/>
        <v>3856.6000000000004</v>
      </c>
      <c r="HD2075" s="3">
        <f t="shared" si="192"/>
        <v>3719.6000000000004</v>
      </c>
      <c r="HK2075" s="197"/>
    </row>
    <row r="2076" spans="1:219" x14ac:dyDescent="0.25">
      <c r="A2076" s="82">
        <v>43371</v>
      </c>
      <c r="B2076" s="40">
        <v>4305</v>
      </c>
      <c r="C2076" s="40">
        <f t="shared" si="193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1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194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A2076" s="2">
        <v>4816.42</v>
      </c>
      <c r="CB2076" s="2">
        <v>2852.92</v>
      </c>
      <c r="CC2076" s="2">
        <v>4496.42</v>
      </c>
      <c r="CD2076" s="2">
        <v>3200.89</v>
      </c>
      <c r="CF2076" s="2">
        <v>4942.34</v>
      </c>
      <c r="CG2076" s="2">
        <v>2976.41</v>
      </c>
      <c r="CH2076" s="2">
        <v>4622.34</v>
      </c>
      <c r="CI2076" s="2">
        <v>3325.41</v>
      </c>
      <c r="CJ2076" s="2">
        <v>4942.34</v>
      </c>
      <c r="CK2076" s="2">
        <v>2976.41</v>
      </c>
      <c r="CL2076" s="2">
        <v>4622.34</v>
      </c>
      <c r="CM2076" s="2">
        <v>3325.41</v>
      </c>
      <c r="FW2076" s="12">
        <v>4831</v>
      </c>
      <c r="FX2076" s="3">
        <v>4511</v>
      </c>
      <c r="FY2076" s="2">
        <v>4530</v>
      </c>
      <c r="FZ2076" s="13"/>
      <c r="GA2076" s="66">
        <v>4639</v>
      </c>
      <c r="GB2076" s="66"/>
      <c r="GC2076" s="66"/>
      <c r="GD2076" s="66"/>
      <c r="GE2076" s="66"/>
      <c r="GF2076" s="66"/>
      <c r="GG2076" s="66"/>
      <c r="GH2076" s="66"/>
      <c r="GI2076" s="66"/>
      <c r="GJ2076" s="66"/>
      <c r="GK2076" s="66"/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66"/>
      <c r="HB2076" s="12">
        <f t="shared" si="195"/>
        <v>4846.6400000000003</v>
      </c>
      <c r="HC2076" s="2">
        <f t="shared" si="191"/>
        <v>3831.1000000000004</v>
      </c>
      <c r="HD2076" s="3">
        <f t="shared" si="192"/>
        <v>3696.6000000000004</v>
      </c>
      <c r="HK2076" s="197"/>
    </row>
    <row r="2077" spans="1:219" x14ac:dyDescent="0.25">
      <c r="A2077" s="82">
        <v>43374</v>
      </c>
      <c r="B2077" s="40">
        <v>4282</v>
      </c>
      <c r="C2077" s="40">
        <f t="shared" si="193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1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194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F2077" s="2">
        <v>4789.99</v>
      </c>
      <c r="CG2077" s="2">
        <v>2822.76</v>
      </c>
      <c r="CH2077" s="2">
        <v>4469.99</v>
      </c>
      <c r="CI2077" s="2">
        <v>3170.48</v>
      </c>
      <c r="CJ2077" s="2">
        <v>4918.21</v>
      </c>
      <c r="CK2077" s="2">
        <v>2948.51</v>
      </c>
      <c r="CL2077" s="2">
        <v>4598.21</v>
      </c>
      <c r="CM2077" s="2">
        <v>3297.27</v>
      </c>
      <c r="FW2077" s="12">
        <v>4833.46</v>
      </c>
      <c r="FX2077" s="3">
        <v>4513.46</v>
      </c>
      <c r="FY2077" s="2">
        <v>4505</v>
      </c>
      <c r="FZ2077" s="13"/>
      <c r="GA2077" s="66">
        <v>4625</v>
      </c>
      <c r="GB2077" s="66"/>
      <c r="GC2077" s="66"/>
      <c r="GD2077" s="66"/>
      <c r="GE2077" s="66"/>
      <c r="GF2077" s="66"/>
      <c r="GG2077" s="66"/>
      <c r="GH2077" s="66"/>
      <c r="GI2077" s="66"/>
      <c r="GJ2077" s="66"/>
      <c r="GK2077" s="66"/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66"/>
      <c r="HB2077" s="12">
        <f t="shared" si="195"/>
        <v>4876.22</v>
      </c>
      <c r="HC2077" s="2">
        <f t="shared" ref="HC2077:HC2140" si="196">B2077*0.97-580</f>
        <v>3573.54</v>
      </c>
      <c r="HD2077" s="3">
        <f t="shared" ref="HD2077:HD2140" si="197">B2077*0.92-272</f>
        <v>3667.44</v>
      </c>
      <c r="HK2077" s="197"/>
    </row>
    <row r="2078" spans="1:219" x14ac:dyDescent="0.25">
      <c r="A2078" s="81">
        <v>43375</v>
      </c>
      <c r="B2078" s="40">
        <v>4348</v>
      </c>
      <c r="C2078" s="40">
        <f t="shared" ref="C2078:C2141" si="198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1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194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F2078" s="2">
        <v>4840.78</v>
      </c>
      <c r="CG2078" s="2">
        <v>2867.56</v>
      </c>
      <c r="CH2078" s="2">
        <v>4520.78</v>
      </c>
      <c r="CI2078" s="2">
        <v>3215.65</v>
      </c>
      <c r="CJ2078" s="2">
        <v>4968.84</v>
      </c>
      <c r="CK2078" s="2">
        <v>2993.15</v>
      </c>
      <c r="CL2078" s="2">
        <v>4648.84</v>
      </c>
      <c r="CM2078" s="2">
        <v>3342.28</v>
      </c>
      <c r="FW2078" s="12">
        <v>4870.13</v>
      </c>
      <c r="FX2078" s="3">
        <v>4550.13</v>
      </c>
      <c r="FY2078" s="2">
        <v>4569</v>
      </c>
      <c r="FZ2078" s="13"/>
      <c r="GA2078" s="66">
        <v>4634</v>
      </c>
      <c r="GB2078" s="66"/>
      <c r="GC2078" s="66"/>
      <c r="GD2078" s="66"/>
      <c r="GE2078" s="66"/>
      <c r="GF2078" s="66"/>
      <c r="GG2078" s="66"/>
      <c r="GH2078" s="66"/>
      <c r="GI2078" s="66"/>
      <c r="GJ2078" s="66"/>
      <c r="GK2078" s="66"/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66"/>
      <c r="HB2078" s="12">
        <f t="shared" si="195"/>
        <v>4940.22</v>
      </c>
      <c r="HC2078" s="2">
        <f t="shared" si="196"/>
        <v>3637.5599999999995</v>
      </c>
      <c r="HD2078" s="3">
        <f t="shared" si="197"/>
        <v>3728.1600000000003</v>
      </c>
      <c r="HK2078" s="197"/>
    </row>
    <row r="2079" spans="1:219" x14ac:dyDescent="0.25">
      <c r="A2079" s="81">
        <v>43376</v>
      </c>
      <c r="B2079" s="40">
        <v>4385</v>
      </c>
      <c r="C2079" s="40">
        <f t="shared" si="198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1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194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F2079" s="2">
        <v>4998.28</v>
      </c>
      <c r="CG2079" s="2">
        <v>3008.53</v>
      </c>
      <c r="CH2079" s="2">
        <v>4678.28</v>
      </c>
      <c r="CI2079" s="2">
        <v>3357.79</v>
      </c>
      <c r="CJ2079" s="2">
        <v>5126.7299999999996</v>
      </c>
      <c r="CK2079" s="2">
        <v>3134.5</v>
      </c>
      <c r="CL2079" s="2">
        <v>4806.7299999999996</v>
      </c>
      <c r="CM2079" s="2">
        <v>3484.81</v>
      </c>
      <c r="FW2079" s="12">
        <v>4953.97</v>
      </c>
      <c r="FX2079" s="3">
        <v>4633.97</v>
      </c>
      <c r="FY2079" s="2">
        <v>4615</v>
      </c>
      <c r="FZ2079" s="13"/>
      <c r="GA2079" s="89">
        <v>4675</v>
      </c>
      <c r="GB2079" s="89"/>
      <c r="GC2079" s="89"/>
      <c r="GD2079" s="89"/>
      <c r="GE2079" s="89"/>
      <c r="GF2079" s="89"/>
      <c r="GG2079" s="89"/>
      <c r="GH2079" s="89"/>
      <c r="GI2079" s="89"/>
      <c r="GJ2079" s="89"/>
      <c r="GK2079" s="89"/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89"/>
      <c r="HB2079" s="12">
        <f t="shared" si="195"/>
        <v>5035.03</v>
      </c>
      <c r="HC2079" s="2">
        <f t="shared" si="196"/>
        <v>3673.45</v>
      </c>
      <c r="HD2079" s="3">
        <f t="shared" si="197"/>
        <v>3762.2000000000003</v>
      </c>
      <c r="HK2079" s="197"/>
    </row>
    <row r="2080" spans="1:219" x14ac:dyDescent="0.25">
      <c r="A2080" s="81">
        <v>43377</v>
      </c>
      <c r="B2080" s="40">
        <v>4420</v>
      </c>
      <c r="C2080" s="40">
        <f t="shared" si="198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1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194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F2080" s="2">
        <v>5002.37</v>
      </c>
      <c r="CG2080" s="2">
        <v>3007.92</v>
      </c>
      <c r="CH2080" s="2">
        <v>4682.37</v>
      </c>
      <c r="CI2080" s="2">
        <v>3357.17</v>
      </c>
      <c r="CJ2080" s="2">
        <v>5129.1099999999997</v>
      </c>
      <c r="CK2080" s="2">
        <v>3132.22</v>
      </c>
      <c r="CL2080" s="2">
        <v>4809.1099999999997</v>
      </c>
      <c r="CM2080" s="2">
        <v>3482.5</v>
      </c>
      <c r="FW2080" s="12">
        <v>4942.7</v>
      </c>
      <c r="FX2080" s="3">
        <v>4622.7</v>
      </c>
      <c r="FY2080" s="2">
        <v>4662</v>
      </c>
      <c r="FZ2080" s="13"/>
      <c r="GA2080" s="89">
        <v>4715</v>
      </c>
      <c r="GB2080" s="89"/>
      <c r="GC2080" s="89"/>
      <c r="GD2080" s="89"/>
      <c r="GE2080" s="89"/>
      <c r="GF2080" s="89"/>
      <c r="GG2080" s="89"/>
      <c r="GH2080" s="89"/>
      <c r="GI2080" s="89"/>
      <c r="GJ2080" s="89"/>
      <c r="GK2080" s="89"/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89"/>
      <c r="HB2080" s="12">
        <f t="shared" si="195"/>
        <v>5067.54</v>
      </c>
      <c r="HC2080" s="2">
        <f t="shared" si="196"/>
        <v>3707.3999999999996</v>
      </c>
      <c r="HD2080" s="3">
        <f t="shared" si="197"/>
        <v>3794.4</v>
      </c>
      <c r="HK2080" s="197"/>
    </row>
    <row r="2081" spans="1:219" x14ac:dyDescent="0.25">
      <c r="A2081" s="81">
        <v>43378</v>
      </c>
      <c r="B2081" s="40">
        <v>4450</v>
      </c>
      <c r="C2081" s="40">
        <f t="shared" si="198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1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194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F2081" s="2">
        <v>5017.37</v>
      </c>
      <c r="CG2081" s="2">
        <v>3022.62</v>
      </c>
      <c r="CH2081" s="2">
        <v>4697.37</v>
      </c>
      <c r="CI2081" s="2">
        <v>3372</v>
      </c>
      <c r="CJ2081" s="2">
        <v>5140.8</v>
      </c>
      <c r="CK2081" s="2">
        <v>3143.68</v>
      </c>
      <c r="CL2081" s="2">
        <v>4820.8</v>
      </c>
      <c r="CM2081" s="2">
        <v>3494.06</v>
      </c>
      <c r="FW2081" s="12">
        <v>4927.7</v>
      </c>
      <c r="FX2081" s="3">
        <v>4607.7</v>
      </c>
      <c r="FY2081" s="2">
        <v>4679</v>
      </c>
      <c r="FZ2081" s="13"/>
      <c r="GA2081" s="90">
        <v>4724</v>
      </c>
      <c r="GB2081" s="90"/>
      <c r="GC2081" s="90"/>
      <c r="GD2081" s="90"/>
      <c r="GE2081" s="90"/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90"/>
      <c r="HB2081" s="12">
        <f t="shared" si="195"/>
        <v>5067.54</v>
      </c>
      <c r="HC2081" s="2">
        <f t="shared" si="196"/>
        <v>3736.5</v>
      </c>
      <c r="HD2081" s="3">
        <f t="shared" si="197"/>
        <v>3822</v>
      </c>
      <c r="HK2081" s="197"/>
    </row>
    <row r="2082" spans="1:219" x14ac:dyDescent="0.25">
      <c r="A2082" s="81">
        <v>43381</v>
      </c>
      <c r="B2082" s="40">
        <v>4450</v>
      </c>
      <c r="C2082" s="40">
        <f t="shared" si="198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1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194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F2082" s="2">
        <v>5055.87</v>
      </c>
      <c r="CG2082" s="2">
        <v>3044.53</v>
      </c>
      <c r="CH2082" s="2">
        <v>4735.87</v>
      </c>
      <c r="CI2082" s="2">
        <v>3394.09</v>
      </c>
      <c r="CJ2082" s="2">
        <v>5183.97</v>
      </c>
      <c r="CK2082" s="2">
        <v>3170.17</v>
      </c>
      <c r="CL2082" s="2">
        <v>4863.97</v>
      </c>
      <c r="CM2082" s="2">
        <v>3520.76</v>
      </c>
      <c r="FW2082" s="12">
        <v>4981.09</v>
      </c>
      <c r="FX2082" s="3">
        <v>4661.09</v>
      </c>
      <c r="FY2082" s="2">
        <v>4692</v>
      </c>
      <c r="FZ2082" s="13"/>
      <c r="GA2082" s="89">
        <v>4737</v>
      </c>
      <c r="GB2082" s="89"/>
      <c r="GC2082" s="89"/>
      <c r="GD2082" s="89"/>
      <c r="GE2082" s="89"/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89"/>
      <c r="HB2082" s="12">
        <f t="shared" si="195"/>
        <v>5075.67</v>
      </c>
      <c r="HC2082" s="2">
        <f t="shared" si="196"/>
        <v>3736.5</v>
      </c>
      <c r="HD2082" s="3">
        <f t="shared" si="197"/>
        <v>3822</v>
      </c>
      <c r="HK2082" s="197"/>
    </row>
    <row r="2083" spans="1:219" x14ac:dyDescent="0.25">
      <c r="A2083" s="81">
        <v>43382</v>
      </c>
      <c r="B2083" s="40">
        <v>4450</v>
      </c>
      <c r="C2083" s="40">
        <f t="shared" si="198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1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194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F2083" s="2">
        <v>4926.76</v>
      </c>
      <c r="CG2083" s="2">
        <v>2931.75</v>
      </c>
      <c r="CH2083" s="2">
        <v>46006.76</v>
      </c>
      <c r="CI2083" s="2">
        <v>3280.37</v>
      </c>
      <c r="CJ2083" s="2">
        <v>5055.07</v>
      </c>
      <c r="CK2083" s="2">
        <v>3057.59</v>
      </c>
      <c r="CL2083" s="2">
        <v>4735.07</v>
      </c>
      <c r="CM2083" s="2">
        <v>3407.26</v>
      </c>
      <c r="FW2083" s="12">
        <v>4868.41</v>
      </c>
      <c r="FX2083" s="3">
        <v>4548.41</v>
      </c>
      <c r="FY2083" s="2">
        <v>4687</v>
      </c>
      <c r="FZ2083" s="13"/>
      <c r="GA2083" s="89">
        <v>4737</v>
      </c>
      <c r="GB2083" s="89"/>
      <c r="GC2083" s="89"/>
      <c r="GD2083" s="89"/>
      <c r="GE2083" s="89"/>
      <c r="GF2083" s="89"/>
      <c r="GG2083" s="89"/>
      <c r="GH2083" s="89"/>
      <c r="GI2083" s="89"/>
      <c r="GJ2083" s="89"/>
      <c r="GK2083" s="89"/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89"/>
      <c r="HB2083" s="12">
        <f t="shared" si="195"/>
        <v>4980.8500000000004</v>
      </c>
      <c r="HC2083" s="2">
        <f t="shared" si="196"/>
        <v>3736.5</v>
      </c>
      <c r="HD2083" s="3">
        <f t="shared" si="197"/>
        <v>3822</v>
      </c>
      <c r="HK2083" s="197"/>
    </row>
    <row r="2084" spans="1:219" x14ac:dyDescent="0.25">
      <c r="A2084" s="81">
        <v>43383</v>
      </c>
      <c r="B2084" s="40">
        <v>4390</v>
      </c>
      <c r="C2084" s="40">
        <f t="shared" si="198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1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194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F2084" s="2">
        <v>4971.3100000000004</v>
      </c>
      <c r="CG2084" s="2">
        <v>2967.13</v>
      </c>
      <c r="CH2084" s="2">
        <v>4651.3100000000004</v>
      </c>
      <c r="CI2084" s="2">
        <v>3316.05</v>
      </c>
      <c r="CJ2084" s="2">
        <v>5102.57</v>
      </c>
      <c r="CK2084" s="2">
        <v>3095.88</v>
      </c>
      <c r="CL2084" s="2">
        <v>4782.57</v>
      </c>
      <c r="CM2084" s="2">
        <v>3445.86</v>
      </c>
      <c r="FW2084" s="12">
        <v>4927.01</v>
      </c>
      <c r="FX2084" s="3">
        <v>4607.01</v>
      </c>
      <c r="FY2084" s="2">
        <v>4619</v>
      </c>
      <c r="FZ2084" s="13"/>
      <c r="GA2084" s="89">
        <v>4709</v>
      </c>
      <c r="GB2084" s="89"/>
      <c r="GC2084" s="89"/>
      <c r="GD2084" s="89"/>
      <c r="GE2084" s="89"/>
      <c r="GF2084" s="89"/>
      <c r="GG2084" s="89"/>
      <c r="GH2084" s="89"/>
      <c r="GI2084" s="89"/>
      <c r="GJ2084" s="89"/>
      <c r="GK2084" s="89"/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89"/>
      <c r="HB2084" s="12">
        <f t="shared" si="195"/>
        <v>5037.74</v>
      </c>
      <c r="HC2084" s="2">
        <f t="shared" si="196"/>
        <v>3678.3</v>
      </c>
      <c r="HD2084" s="3">
        <f t="shared" si="197"/>
        <v>3766.8</v>
      </c>
      <c r="HK2084" s="197"/>
    </row>
    <row r="2085" spans="1:219" x14ac:dyDescent="0.25">
      <c r="A2085" s="81">
        <v>43384</v>
      </c>
      <c r="B2085" s="40">
        <v>4390</v>
      </c>
      <c r="C2085" s="40">
        <f t="shared" si="198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1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194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F2085" s="2">
        <v>4891.1400000000003</v>
      </c>
      <c r="CG2085" s="2">
        <v>2895.63</v>
      </c>
      <c r="CH2085" s="2">
        <v>4571.1400000000003</v>
      </c>
      <c r="CI2085" s="2">
        <v>3243.95</v>
      </c>
      <c r="CJ2085" s="2">
        <v>5022.96</v>
      </c>
      <c r="CK2085" s="2">
        <v>3024.91</v>
      </c>
      <c r="CL2085" s="2">
        <v>4702.96</v>
      </c>
      <c r="CM2085" s="2">
        <v>3374.31</v>
      </c>
      <c r="FW2085" s="12">
        <v>4906.1899999999996</v>
      </c>
      <c r="FX2085" s="3">
        <v>4586.1899999999996</v>
      </c>
      <c r="FY2085" s="2">
        <v>4595</v>
      </c>
      <c r="FZ2085" s="13"/>
      <c r="GA2085" s="89">
        <v>4690</v>
      </c>
      <c r="GB2085" s="89"/>
      <c r="GC2085" s="89"/>
      <c r="GD2085" s="89"/>
      <c r="GE2085" s="89"/>
      <c r="GF2085" s="89"/>
      <c r="GG2085" s="89"/>
      <c r="GH2085" s="89"/>
      <c r="GI2085" s="89"/>
      <c r="GJ2085" s="89"/>
      <c r="GK2085" s="89"/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89"/>
      <c r="HB2085" s="12">
        <f t="shared" si="195"/>
        <v>5003.6400000000003</v>
      </c>
      <c r="HC2085" s="2">
        <f t="shared" si="196"/>
        <v>3678.3</v>
      </c>
      <c r="HD2085" s="3">
        <f t="shared" si="197"/>
        <v>3766.8</v>
      </c>
      <c r="HK2085" s="197"/>
    </row>
    <row r="2086" spans="1:219" x14ac:dyDescent="0.25">
      <c r="A2086" s="81">
        <v>43385</v>
      </c>
      <c r="B2086" s="40">
        <v>4390</v>
      </c>
      <c r="C2086" s="40">
        <f t="shared" si="198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1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194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F2086" s="2">
        <v>4882.74</v>
      </c>
      <c r="CG2086" s="2">
        <v>2888.58</v>
      </c>
      <c r="CH2086" s="2">
        <v>4562.74</v>
      </c>
      <c r="CI2086" s="2">
        <v>3236.84</v>
      </c>
      <c r="CJ2086" s="2">
        <v>5012.13</v>
      </c>
      <c r="CK2086" s="2">
        <v>3015.48</v>
      </c>
      <c r="CL2086" s="2">
        <v>4692.13</v>
      </c>
      <c r="CM2086" s="2">
        <v>3364.8</v>
      </c>
      <c r="FW2086" s="12">
        <v>4912.43</v>
      </c>
      <c r="FX2086" s="3">
        <v>4592.43</v>
      </c>
      <c r="FY2086" s="2">
        <v>4567</v>
      </c>
      <c r="FZ2086" s="13"/>
      <c r="GA2086" s="66">
        <v>4663</v>
      </c>
      <c r="GB2086" s="66"/>
      <c r="GC2086" s="66"/>
      <c r="GD2086" s="66"/>
      <c r="GE2086" s="66"/>
      <c r="GF2086" s="66"/>
      <c r="GG2086" s="66"/>
      <c r="GH2086" s="66"/>
      <c r="GI2086" s="66"/>
      <c r="GJ2086" s="66"/>
      <c r="GK2086" s="66"/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66"/>
      <c r="HB2086" s="12">
        <f t="shared" si="195"/>
        <v>4995.4799999999996</v>
      </c>
      <c r="HC2086" s="2">
        <f t="shared" si="196"/>
        <v>3678.3</v>
      </c>
      <c r="HD2086" s="3">
        <f t="shared" si="197"/>
        <v>3766.8</v>
      </c>
      <c r="HK2086" s="197"/>
    </row>
    <row r="2087" spans="1:219" x14ac:dyDescent="0.25">
      <c r="A2087" s="81">
        <v>43388</v>
      </c>
      <c r="B2087" s="40">
        <v>4385</v>
      </c>
      <c r="C2087" s="40">
        <f t="shared" si="198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1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194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F2087" s="2">
        <v>4913.34</v>
      </c>
      <c r="CG2087" s="2">
        <v>2924.53</v>
      </c>
      <c r="CH2087" s="2">
        <v>4593.34</v>
      </c>
      <c r="CI2087" s="2">
        <v>3273.09</v>
      </c>
      <c r="CJ2087" s="2">
        <v>5040.07</v>
      </c>
      <c r="CK2087" s="2">
        <v>3048.81</v>
      </c>
      <c r="CL2087" s="2">
        <v>4720.07</v>
      </c>
      <c r="CM2087" s="2">
        <v>3398.4</v>
      </c>
      <c r="FW2087" s="12">
        <v>4870.13</v>
      </c>
      <c r="FX2087" s="3">
        <v>4550.13</v>
      </c>
      <c r="FY2087" s="2">
        <v>4583</v>
      </c>
      <c r="FZ2087" s="13"/>
      <c r="GA2087" s="66">
        <v>4663</v>
      </c>
      <c r="GB2087" s="66"/>
      <c r="GC2087" s="66"/>
      <c r="GD2087" s="66"/>
      <c r="GE2087" s="66"/>
      <c r="GF2087" s="66"/>
      <c r="GG2087" s="66"/>
      <c r="GH2087" s="66"/>
      <c r="GI2087" s="66"/>
      <c r="GJ2087" s="66"/>
      <c r="GK2087" s="66"/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66"/>
      <c r="HB2087" s="12">
        <f t="shared" si="195"/>
        <v>4954.7</v>
      </c>
      <c r="HC2087" s="2">
        <f t="shared" si="196"/>
        <v>3673.45</v>
      </c>
      <c r="HD2087" s="3">
        <f t="shared" si="197"/>
        <v>3762.2000000000003</v>
      </c>
      <c r="HK2087" s="197"/>
    </row>
    <row r="2088" spans="1:219" x14ac:dyDescent="0.25">
      <c r="A2088" s="81">
        <v>43389</v>
      </c>
      <c r="B2088" s="40">
        <v>4369</v>
      </c>
      <c r="C2088" s="40">
        <f t="shared" si="198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1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194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F2088" s="2">
        <v>4902.17</v>
      </c>
      <c r="CG2088" s="2">
        <v>2921.09</v>
      </c>
      <c r="CH2088" s="2">
        <v>4582.17</v>
      </c>
      <c r="CI2088" s="2">
        <v>3269.62</v>
      </c>
      <c r="CJ2088" s="2">
        <v>5029.8500000000004</v>
      </c>
      <c r="CK2088" s="2">
        <v>3046.31</v>
      </c>
      <c r="CL2088" s="2">
        <v>4709.8500000000004</v>
      </c>
      <c r="CM2088" s="2">
        <v>3395.88</v>
      </c>
      <c r="FW2088" s="12">
        <v>4845.2</v>
      </c>
      <c r="FX2088" s="3">
        <v>4525.2</v>
      </c>
      <c r="FY2088" s="2">
        <v>4585</v>
      </c>
      <c r="FZ2088" s="13"/>
      <c r="GA2088" s="66">
        <v>4663</v>
      </c>
      <c r="GB2088" s="66"/>
      <c r="GC2088" s="66"/>
      <c r="GD2088" s="66"/>
      <c r="GE2088" s="66"/>
      <c r="GF2088" s="66"/>
      <c r="GG2088" s="66"/>
      <c r="GH2088" s="66"/>
      <c r="GI2088" s="66"/>
      <c r="GJ2088" s="66"/>
      <c r="GK2088" s="66"/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66"/>
      <c r="HB2088" s="12">
        <f t="shared" si="195"/>
        <v>4903.03</v>
      </c>
      <c r="HC2088" s="2">
        <f t="shared" si="196"/>
        <v>3657.9300000000003</v>
      </c>
      <c r="HD2088" s="3">
        <f t="shared" si="197"/>
        <v>3747.48</v>
      </c>
      <c r="HK2088" s="197"/>
    </row>
    <row r="2089" spans="1:219" x14ac:dyDescent="0.25">
      <c r="A2089" s="81">
        <v>43390</v>
      </c>
      <c r="B2089" s="40">
        <v>4357</v>
      </c>
      <c r="C2089" s="40">
        <f t="shared" si="198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1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194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F2089" s="2">
        <v>4910.8100000000004</v>
      </c>
      <c r="CG2089" s="2">
        <v>2926.39</v>
      </c>
      <c r="CH2089" s="2">
        <v>4590.8100000000004</v>
      </c>
      <c r="CI2089" s="2">
        <v>3274.97</v>
      </c>
      <c r="CJ2089" s="2">
        <v>5039.21</v>
      </c>
      <c r="CK2089" s="2">
        <v>3052.32</v>
      </c>
      <c r="CL2089" s="2">
        <v>4719.21</v>
      </c>
      <c r="CM2089" s="2">
        <v>3401.94</v>
      </c>
      <c r="FW2089" s="12">
        <v>4853.51</v>
      </c>
      <c r="FX2089" s="3">
        <v>4533.51</v>
      </c>
      <c r="FY2089" s="2">
        <v>4577</v>
      </c>
      <c r="FZ2089" s="13"/>
      <c r="GA2089" s="66">
        <v>4663</v>
      </c>
      <c r="GB2089" s="66"/>
      <c r="GC2089" s="66"/>
      <c r="GD2089" s="66"/>
      <c r="GE2089" s="66"/>
      <c r="GF2089" s="66"/>
      <c r="GG2089" s="66"/>
      <c r="GH2089" s="66"/>
      <c r="GI2089" s="66"/>
      <c r="GJ2089" s="66"/>
      <c r="GK2089" s="66"/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66"/>
      <c r="HB2089" s="12">
        <f t="shared" si="195"/>
        <v>4924.79</v>
      </c>
      <c r="HC2089" s="2">
        <f t="shared" si="196"/>
        <v>3646.29</v>
      </c>
      <c r="HD2089" s="3">
        <f t="shared" si="197"/>
        <v>3736.44</v>
      </c>
      <c r="HK2089" s="197"/>
    </row>
    <row r="2090" spans="1:219" x14ac:dyDescent="0.25">
      <c r="A2090" s="81">
        <v>43391</v>
      </c>
      <c r="B2090" s="40">
        <v>4365</v>
      </c>
      <c r="C2090" s="40">
        <f t="shared" si="198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1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194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F2090" s="2">
        <v>4936.6499999999996</v>
      </c>
      <c r="CG2090" s="2">
        <v>2948.17</v>
      </c>
      <c r="CH2090" s="2">
        <v>4616.6499999999996</v>
      </c>
      <c r="CI2090" s="2">
        <v>3296.93</v>
      </c>
      <c r="CJ2090" s="2">
        <v>5066.66</v>
      </c>
      <c r="CK2090" s="2">
        <v>3075.68</v>
      </c>
      <c r="CL2090" s="2">
        <v>4746.66</v>
      </c>
      <c r="CM2090" s="2">
        <v>3425.49</v>
      </c>
      <c r="FW2090" s="12">
        <v>4820.9799999999996</v>
      </c>
      <c r="FX2090" s="3">
        <v>4500.9799999999996</v>
      </c>
      <c r="FY2090" s="2">
        <v>4573</v>
      </c>
      <c r="FZ2090" s="13"/>
      <c r="GA2090" s="66">
        <v>4663</v>
      </c>
      <c r="GB2090" s="66"/>
      <c r="GC2090" s="66"/>
      <c r="GD2090" s="66"/>
      <c r="GE2090" s="66"/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66"/>
      <c r="HB2090" s="12">
        <f t="shared" si="195"/>
        <v>4992.76</v>
      </c>
      <c r="HC2090" s="2">
        <f t="shared" si="196"/>
        <v>3654.05</v>
      </c>
      <c r="HD2090" s="3">
        <f t="shared" si="197"/>
        <v>3743.8</v>
      </c>
      <c r="HK2090" s="197"/>
    </row>
    <row r="2091" spans="1:219" x14ac:dyDescent="0.25">
      <c r="A2091" s="81">
        <v>43392</v>
      </c>
      <c r="B2091" s="40">
        <v>4377</v>
      </c>
      <c r="C2091" s="40">
        <f t="shared" si="198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1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194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F2091" s="2">
        <v>4869.78</v>
      </c>
      <c r="CG2091" s="2">
        <v>2881.8</v>
      </c>
      <c r="CH2091" s="2">
        <v>4549.78</v>
      </c>
      <c r="CI2091" s="2">
        <v>3230.01</v>
      </c>
      <c r="CJ2091" s="2">
        <v>5000.51</v>
      </c>
      <c r="CK2091" s="2">
        <v>3010.01</v>
      </c>
      <c r="CL2091" s="2">
        <v>4680.51</v>
      </c>
      <c r="CM2091" s="2">
        <v>3359.28</v>
      </c>
      <c r="FW2091" s="12">
        <v>4826.5600000000004</v>
      </c>
      <c r="FX2091" s="3">
        <v>4506.5600000000004</v>
      </c>
      <c r="FY2091" s="2">
        <v>4590</v>
      </c>
      <c r="FZ2091" s="13"/>
      <c r="GA2091" s="66">
        <v>4663</v>
      </c>
      <c r="GB2091" s="66"/>
      <c r="GC2091" s="66"/>
      <c r="GD2091" s="66"/>
      <c r="GE2091" s="66"/>
      <c r="GF2091" s="66"/>
      <c r="GG2091" s="66"/>
      <c r="GH2091" s="66"/>
      <c r="GI2091" s="66"/>
      <c r="GJ2091" s="66"/>
      <c r="GK2091" s="66"/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66"/>
      <c r="HB2091" s="12">
        <f t="shared" si="195"/>
        <v>4998.26</v>
      </c>
      <c r="HC2091" s="2">
        <f t="shared" si="196"/>
        <v>3665.6899999999996</v>
      </c>
      <c r="HD2091" s="3">
        <f t="shared" si="197"/>
        <v>3754.84</v>
      </c>
      <c r="HK2091" s="197"/>
    </row>
    <row r="2092" spans="1:219" x14ac:dyDescent="0.25">
      <c r="A2092" s="81">
        <v>43395</v>
      </c>
      <c r="B2092" s="40">
        <v>4384</v>
      </c>
      <c r="C2092" s="40">
        <f t="shared" si="198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1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194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F2092" s="2">
        <v>4898.82</v>
      </c>
      <c r="CG2092" s="2">
        <v>2910.29</v>
      </c>
      <c r="CH2092" s="2">
        <v>4578.82</v>
      </c>
      <c r="CI2092" s="2">
        <v>3258.73</v>
      </c>
      <c r="CJ2092" s="2">
        <v>5222.88</v>
      </c>
      <c r="CK2092" s="2">
        <v>3039.8</v>
      </c>
      <c r="CL2092" s="2">
        <v>4902.88</v>
      </c>
      <c r="CM2092" s="2">
        <v>3389.32</v>
      </c>
      <c r="FW2092" s="12">
        <v>5033.08</v>
      </c>
      <c r="FX2092" s="3">
        <v>4713.08</v>
      </c>
      <c r="FY2092" s="2">
        <v>4585</v>
      </c>
      <c r="FZ2092" s="13"/>
      <c r="GA2092" s="66">
        <v>4663</v>
      </c>
      <c r="GB2092" s="66"/>
      <c r="GC2092" s="66"/>
      <c r="GD2092" s="66"/>
      <c r="GE2092" s="66"/>
      <c r="GF2092" s="66"/>
      <c r="GG2092" s="66"/>
      <c r="GH2092" s="66"/>
      <c r="GI2092" s="66"/>
      <c r="GJ2092" s="66"/>
      <c r="GK2092" s="66"/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66"/>
      <c r="HB2092" s="12">
        <f t="shared" si="195"/>
        <v>5190.26</v>
      </c>
      <c r="HC2092" s="2">
        <f t="shared" si="196"/>
        <v>3672.4799999999996</v>
      </c>
      <c r="HD2092" s="3">
        <f t="shared" si="197"/>
        <v>3761.28</v>
      </c>
      <c r="HK2092" s="197"/>
    </row>
    <row r="2093" spans="1:219" x14ac:dyDescent="0.25">
      <c r="A2093" s="81">
        <v>43396</v>
      </c>
      <c r="B2093" s="40">
        <v>4404</v>
      </c>
      <c r="C2093" s="40">
        <f t="shared" si="198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1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194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F2093" s="2">
        <v>4821.54</v>
      </c>
      <c r="CG2093" s="2">
        <v>2839.23</v>
      </c>
      <c r="CH2093" s="2">
        <v>4501.54</v>
      </c>
      <c r="CI2093" s="2">
        <v>3187.09</v>
      </c>
      <c r="CJ2093" s="2">
        <v>5149.79</v>
      </c>
      <c r="CK2093" s="2">
        <v>2972.86</v>
      </c>
      <c r="CL2093" s="2">
        <v>4829.79</v>
      </c>
      <c r="CM2093" s="2">
        <v>3321.82</v>
      </c>
      <c r="FW2093" s="12">
        <v>4985.08</v>
      </c>
      <c r="FX2093" s="3">
        <v>4665.08</v>
      </c>
      <c r="FY2093" s="2">
        <v>4570</v>
      </c>
      <c r="FZ2093" s="13"/>
      <c r="GA2093" s="66">
        <v>4661</v>
      </c>
      <c r="GB2093" s="66"/>
      <c r="GC2093" s="66"/>
      <c r="GD2093" s="66"/>
      <c r="GE2093" s="66"/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66"/>
      <c r="HB2093" s="12">
        <f t="shared" si="195"/>
        <v>5157.2700000000004</v>
      </c>
      <c r="HC2093" s="2">
        <f t="shared" si="196"/>
        <v>3691.88</v>
      </c>
      <c r="HD2093" s="3">
        <f t="shared" si="197"/>
        <v>3779.6800000000003</v>
      </c>
      <c r="HK2093" s="197"/>
    </row>
    <row r="2094" spans="1:219" x14ac:dyDescent="0.25">
      <c r="A2094" s="81">
        <v>43397</v>
      </c>
      <c r="B2094" s="40">
        <v>4350</v>
      </c>
      <c r="C2094" s="40">
        <f t="shared" si="198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1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194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F2094" s="2">
        <v>4905.84</v>
      </c>
      <c r="CG2094" s="2">
        <v>2910.05</v>
      </c>
      <c r="CH2094" s="2">
        <v>4585.84</v>
      </c>
      <c r="CI2094" s="2">
        <v>3258.49</v>
      </c>
      <c r="CJ2094" s="2">
        <v>5238.3100000000004</v>
      </c>
      <c r="CK2094" s="2">
        <v>3047.81</v>
      </c>
      <c r="CL2094" s="2">
        <v>4918.3100000000004</v>
      </c>
      <c r="CM2094" s="2">
        <v>3397.4</v>
      </c>
      <c r="FW2094" s="12">
        <v>5054.08</v>
      </c>
      <c r="FX2094" s="3">
        <v>4734.08</v>
      </c>
      <c r="FY2094" s="2">
        <v>4530</v>
      </c>
      <c r="FZ2094" s="13"/>
      <c r="GA2094" s="66">
        <v>4627</v>
      </c>
      <c r="GB2094" s="66"/>
      <c r="GC2094" s="66"/>
      <c r="GD2094" s="66"/>
      <c r="GE2094" s="66"/>
      <c r="GF2094" s="66"/>
      <c r="GG2094" s="66"/>
      <c r="GH2094" s="66"/>
      <c r="GI2094" s="66"/>
      <c r="GJ2094" s="66"/>
      <c r="GK2094" s="66"/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66"/>
      <c r="HB2094" s="12">
        <f t="shared" si="195"/>
        <v>5239.75</v>
      </c>
      <c r="HC2094" s="2">
        <f t="shared" si="196"/>
        <v>3639.5</v>
      </c>
      <c r="HD2094" s="3">
        <f t="shared" si="197"/>
        <v>3730</v>
      </c>
      <c r="HK2094" s="197"/>
    </row>
    <row r="2095" spans="1:219" x14ac:dyDescent="0.25">
      <c r="A2095" s="81">
        <v>43398</v>
      </c>
      <c r="B2095" s="40">
        <v>4393</v>
      </c>
      <c r="C2095" s="40">
        <f t="shared" si="198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1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194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F2095" s="2">
        <v>4904.33</v>
      </c>
      <c r="CG2095" s="2">
        <v>2904.61</v>
      </c>
      <c r="CH2095" s="2">
        <v>4584.33</v>
      </c>
      <c r="CI2095" s="2">
        <v>3253.01</v>
      </c>
      <c r="CJ2095" s="2">
        <v>5240.4799999999996</v>
      </c>
      <c r="CK2095" s="2">
        <v>3045.99</v>
      </c>
      <c r="CL2095" s="2">
        <v>4920.4799999999996</v>
      </c>
      <c r="CM2095" s="2">
        <v>3395.56</v>
      </c>
      <c r="FW2095" s="12">
        <v>5067.08</v>
      </c>
      <c r="FX2095" s="3">
        <v>4747.08</v>
      </c>
      <c r="FY2095" s="2">
        <v>4559</v>
      </c>
      <c r="FZ2095" s="13"/>
      <c r="GA2095" s="66">
        <v>4627</v>
      </c>
      <c r="GB2095" s="66"/>
      <c r="GC2095" s="66"/>
      <c r="GD2095" s="66"/>
      <c r="GE2095" s="66"/>
      <c r="GF2095" s="66"/>
      <c r="GG2095" s="66"/>
      <c r="GH2095" s="66"/>
      <c r="GI2095" s="66"/>
      <c r="GJ2095" s="66"/>
      <c r="GK2095" s="66"/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66"/>
      <c r="HB2095" s="12">
        <f t="shared" si="195"/>
        <v>5267.25</v>
      </c>
      <c r="HC2095" s="2">
        <f t="shared" si="196"/>
        <v>3681.21</v>
      </c>
      <c r="HD2095" s="3">
        <f t="shared" si="197"/>
        <v>3769.5600000000004</v>
      </c>
      <c r="HK2095" s="197"/>
    </row>
    <row r="2096" spans="1:219" x14ac:dyDescent="0.25">
      <c r="A2096" s="81">
        <v>43399</v>
      </c>
      <c r="B2096" s="40">
        <v>4425</v>
      </c>
      <c r="C2096" s="40">
        <f t="shared" si="198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1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194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F2096" s="2">
        <v>4828.62</v>
      </c>
      <c r="CG2096" s="2">
        <v>2832.73</v>
      </c>
      <c r="CH2096" s="2">
        <v>4508.62</v>
      </c>
      <c r="CI2096" s="2">
        <v>3180.53</v>
      </c>
      <c r="CJ2096" s="2">
        <v>5164.18</v>
      </c>
      <c r="CK2096" s="2">
        <v>2973.53</v>
      </c>
      <c r="CL2096" s="2">
        <v>4844.18</v>
      </c>
      <c r="CM2096" s="2">
        <v>3322.5</v>
      </c>
      <c r="FW2096" s="12">
        <v>5020.97</v>
      </c>
      <c r="FX2096" s="3">
        <v>4700.97</v>
      </c>
      <c r="FY2096" s="2">
        <v>4606</v>
      </c>
      <c r="FZ2096" s="13"/>
      <c r="GA2096" s="66">
        <v>4659</v>
      </c>
      <c r="GB2096" s="66"/>
      <c r="GC2096" s="66"/>
      <c r="GD2096" s="66"/>
      <c r="GE2096" s="66"/>
      <c r="GF2096" s="66"/>
      <c r="GG2096" s="66"/>
      <c r="GH2096" s="66"/>
      <c r="GI2096" s="66"/>
      <c r="GJ2096" s="66"/>
      <c r="GK2096" s="66"/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66"/>
      <c r="HB2096" s="12">
        <f t="shared" si="195"/>
        <v>5250.75</v>
      </c>
      <c r="HC2096" s="2">
        <f t="shared" si="196"/>
        <v>3712.25</v>
      </c>
      <c r="HD2096" s="3">
        <f t="shared" si="197"/>
        <v>3799</v>
      </c>
      <c r="HK2096" s="197"/>
    </row>
    <row r="2097" spans="1:219" x14ac:dyDescent="0.25">
      <c r="A2097" s="81">
        <v>43402</v>
      </c>
      <c r="B2097" s="40">
        <v>4404</v>
      </c>
      <c r="C2097" s="40">
        <f t="shared" si="198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12">
        <v>4655.54</v>
      </c>
      <c r="U2097" s="3">
        <v>3247.54</v>
      </c>
      <c r="V2097" s="2">
        <v>5004.9047</v>
      </c>
      <c r="Z2097" s="12">
        <v>4684.9047</v>
      </c>
      <c r="AJ2097" s="2">
        <f t="shared" si="194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F2097" s="2">
        <v>4916.34</v>
      </c>
      <c r="CG2097" s="2">
        <v>2916.78</v>
      </c>
      <c r="CH2097" s="2">
        <v>4596.34</v>
      </c>
      <c r="CI2097" s="2">
        <v>3265.28</v>
      </c>
      <c r="CJ2097" s="2">
        <v>5251.03</v>
      </c>
      <c r="CK2097" s="2">
        <v>3056.73</v>
      </c>
      <c r="CL2097" s="2">
        <v>4931.03</v>
      </c>
      <c r="CM2097" s="2">
        <v>3406.39</v>
      </c>
      <c r="FW2097" s="12">
        <v>5049.51</v>
      </c>
      <c r="FX2097" s="3">
        <v>4729.51</v>
      </c>
      <c r="FY2097" s="2">
        <v>4576</v>
      </c>
      <c r="FZ2097" s="13"/>
      <c r="GA2097" s="66">
        <v>4659</v>
      </c>
      <c r="GB2097" s="66"/>
      <c r="GC2097" s="66"/>
      <c r="GD2097" s="66"/>
      <c r="GE2097" s="66"/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66"/>
      <c r="HB2097" s="12">
        <f t="shared" si="195"/>
        <v>5264.5</v>
      </c>
      <c r="HC2097" s="2">
        <f t="shared" si="196"/>
        <v>3691.88</v>
      </c>
      <c r="HD2097" s="3">
        <f t="shared" si="197"/>
        <v>3779.6800000000003</v>
      </c>
      <c r="HK2097" s="197"/>
    </row>
    <row r="2098" spans="1:219" x14ac:dyDescent="0.25">
      <c r="A2098" s="81">
        <v>43403</v>
      </c>
      <c r="B2098" s="40">
        <v>4422</v>
      </c>
      <c r="C2098" s="40">
        <f t="shared" si="198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12">
        <v>4670.33</v>
      </c>
      <c r="U2098" s="3">
        <v>3262.17</v>
      </c>
      <c r="V2098" s="2">
        <v>5005.4847</v>
      </c>
      <c r="Z2098" s="12">
        <v>4685.4847</v>
      </c>
      <c r="AJ2098" s="2">
        <f t="shared" si="194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F2098" s="2">
        <v>4931.13</v>
      </c>
      <c r="CG2098" s="2">
        <v>2931.29</v>
      </c>
      <c r="CH2098" s="2">
        <v>4611.13</v>
      </c>
      <c r="CI2098" s="2">
        <v>3279.91</v>
      </c>
      <c r="CJ2098" s="2">
        <v>5263.11</v>
      </c>
      <c r="CK2098" s="2">
        <v>3068.58</v>
      </c>
      <c r="CL2098" s="2">
        <v>4943.1099999999997</v>
      </c>
      <c r="CM2098" s="2">
        <v>3418.33</v>
      </c>
      <c r="FW2098" s="12">
        <v>5049.51</v>
      </c>
      <c r="FX2098" s="3">
        <v>4729.51</v>
      </c>
      <c r="FY2098" s="2">
        <v>4608</v>
      </c>
      <c r="FZ2098" s="13"/>
      <c r="GA2098" s="66">
        <v>4662</v>
      </c>
      <c r="GB2098" s="66"/>
      <c r="GC2098" s="66"/>
      <c r="GD2098" s="66"/>
      <c r="GE2098" s="66"/>
      <c r="GF2098" s="66"/>
      <c r="GG2098" s="66"/>
      <c r="GH2098" s="66"/>
      <c r="GI2098" s="66"/>
      <c r="GJ2098" s="66"/>
      <c r="GK2098" s="66"/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66"/>
      <c r="HB2098" s="12">
        <f t="shared" si="195"/>
        <v>5264.5</v>
      </c>
      <c r="HC2098" s="2">
        <f t="shared" si="196"/>
        <v>3709.34</v>
      </c>
      <c r="HD2098" s="3">
        <f t="shared" si="197"/>
        <v>3796.2400000000002</v>
      </c>
      <c r="HK2098" s="197"/>
    </row>
    <row r="2099" spans="1:219" x14ac:dyDescent="0.25">
      <c r="A2099" s="81">
        <v>43404</v>
      </c>
      <c r="B2099" s="40">
        <v>4434</v>
      </c>
      <c r="C2099" s="40">
        <f t="shared" si="198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1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194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F2099" s="2">
        <v>4908.9799999999996</v>
      </c>
      <c r="CG2099" s="2">
        <v>2906.41</v>
      </c>
      <c r="CH2099" s="2">
        <v>4588.9799999999996</v>
      </c>
      <c r="CI2099" s="2">
        <v>3254.82</v>
      </c>
      <c r="CJ2099" s="2">
        <v>5236.26</v>
      </c>
      <c r="CK2099" s="2">
        <v>3039.08</v>
      </c>
      <c r="CL2099" s="2">
        <v>4916.26</v>
      </c>
      <c r="CM2099" s="2">
        <v>3388.59</v>
      </c>
      <c r="FW2099" s="12">
        <v>5071.5889999999999</v>
      </c>
      <c r="FX2099" s="3">
        <v>4751.59</v>
      </c>
      <c r="FY2099" s="2">
        <v>4619</v>
      </c>
      <c r="FZ2099" s="13"/>
      <c r="GA2099" s="66">
        <v>4673</v>
      </c>
      <c r="GB2099" s="66"/>
      <c r="GC2099" s="66"/>
      <c r="GD2099" s="66"/>
      <c r="GE2099" s="66"/>
      <c r="GF2099" s="66"/>
      <c r="GG2099" s="66"/>
      <c r="GH2099" s="66"/>
      <c r="GI2099" s="66"/>
      <c r="GJ2099" s="66"/>
      <c r="GK2099" s="66"/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66"/>
      <c r="HB2099" s="12">
        <f t="shared" si="195"/>
        <v>5286.49</v>
      </c>
      <c r="HC2099" s="2">
        <f t="shared" si="196"/>
        <v>3720.9799999999996</v>
      </c>
      <c r="HD2099" s="3">
        <f t="shared" si="197"/>
        <v>3807.28</v>
      </c>
      <c r="HK2099" s="197"/>
    </row>
    <row r="2100" spans="1:219" x14ac:dyDescent="0.25">
      <c r="A2100" s="81">
        <v>43405</v>
      </c>
      <c r="B2100" s="40">
        <v>4394</v>
      </c>
      <c r="C2100" s="40">
        <f t="shared" si="198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1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194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F2100" s="2">
        <v>4795.0200000000004</v>
      </c>
      <c r="CG2100" s="2">
        <v>2810.85</v>
      </c>
      <c r="CH2100" s="2">
        <v>4475.0200000000004</v>
      </c>
      <c r="CI2100" s="2">
        <v>3158.47</v>
      </c>
      <c r="CJ2100" s="2">
        <v>5115.87</v>
      </c>
      <c r="CK2100" s="2">
        <v>2937.22</v>
      </c>
      <c r="CL2100" s="2">
        <v>4795.87</v>
      </c>
      <c r="CM2100" s="2">
        <v>3285.89</v>
      </c>
      <c r="FW2100" s="12">
        <v>4943.9799999999996</v>
      </c>
      <c r="FX2100" s="3">
        <v>4623.9799999999996</v>
      </c>
      <c r="FY2100" s="2">
        <v>4580</v>
      </c>
      <c r="FZ2100" s="13"/>
      <c r="GA2100" s="66">
        <v>4655</v>
      </c>
      <c r="GB2100" s="66"/>
      <c r="GC2100" s="66"/>
      <c r="GD2100" s="66"/>
      <c r="GE2100" s="66"/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66"/>
      <c r="HB2100" s="12">
        <f t="shared" si="195"/>
        <v>5029.16</v>
      </c>
      <c r="HC2100" s="2">
        <f t="shared" si="196"/>
        <v>3682.1800000000003</v>
      </c>
      <c r="HD2100" s="3">
        <f t="shared" si="197"/>
        <v>3770.48</v>
      </c>
      <c r="HK2100" s="197"/>
    </row>
    <row r="2101" spans="1:219" x14ac:dyDescent="0.25">
      <c r="A2101" s="81">
        <v>43406</v>
      </c>
      <c r="B2101" s="40">
        <v>4362</v>
      </c>
      <c r="C2101" s="40">
        <f t="shared" si="198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1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194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F2101" s="2">
        <v>4832.34</v>
      </c>
      <c r="CG2101" s="2">
        <v>2846.27</v>
      </c>
      <c r="CH2101" s="2">
        <v>4512.34</v>
      </c>
      <c r="CI2101" s="2">
        <v>3194.18</v>
      </c>
      <c r="CJ2101" s="2">
        <v>5150.8</v>
      </c>
      <c r="CK2101" s="2">
        <v>2970.29</v>
      </c>
      <c r="CL2101" s="2">
        <v>4830.8</v>
      </c>
      <c r="CM2101" s="2">
        <v>3319.23</v>
      </c>
      <c r="FW2101" s="12">
        <v>4981.21</v>
      </c>
      <c r="FX2101" s="3">
        <v>4661.21</v>
      </c>
      <c r="FY2101" s="2">
        <v>4540</v>
      </c>
      <c r="FZ2101" s="13"/>
      <c r="GA2101" s="66">
        <v>4640</v>
      </c>
      <c r="GB2101" s="66"/>
      <c r="GC2101" s="66"/>
      <c r="GD2101" s="66"/>
      <c r="GE2101" s="66"/>
      <c r="GF2101" s="66"/>
      <c r="GG2101" s="66"/>
      <c r="GH2101" s="66"/>
      <c r="GI2101" s="66"/>
      <c r="GJ2101" s="66"/>
      <c r="GK2101" s="66"/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66"/>
      <c r="HB2101" s="12">
        <f t="shared" si="195"/>
        <v>5037.1000000000004</v>
      </c>
      <c r="HC2101" s="2">
        <f t="shared" si="196"/>
        <v>3651.1400000000003</v>
      </c>
      <c r="HD2101" s="3">
        <f t="shared" si="197"/>
        <v>3741.04</v>
      </c>
      <c r="HK2101" s="197"/>
    </row>
    <row r="2102" spans="1:219" x14ac:dyDescent="0.25">
      <c r="A2102" s="81">
        <v>43409</v>
      </c>
      <c r="B2102" s="40">
        <v>4351</v>
      </c>
      <c r="C2102" s="40">
        <f t="shared" si="198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1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194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F2102" s="2">
        <v>4793.1400000000003</v>
      </c>
      <c r="CG2102" s="2">
        <v>2813.36</v>
      </c>
      <c r="CH2102" s="2">
        <v>4473.1400000000003</v>
      </c>
      <c r="CI2102" s="2">
        <v>3161</v>
      </c>
      <c r="CJ2102" s="2">
        <v>5106.41</v>
      </c>
      <c r="CK2102" s="2">
        <v>2932.29</v>
      </c>
      <c r="CL2102" s="2">
        <v>4786.41</v>
      </c>
      <c r="CM2102" s="2">
        <v>3280.92</v>
      </c>
      <c r="FW2102" s="12">
        <v>4928.08</v>
      </c>
      <c r="FX2102" s="3">
        <v>4608.08</v>
      </c>
      <c r="FY2102" s="2">
        <v>4534</v>
      </c>
      <c r="FZ2102" s="13"/>
      <c r="GA2102" s="66">
        <v>4628</v>
      </c>
      <c r="GB2102" s="66"/>
      <c r="GC2102" s="66"/>
      <c r="GD2102" s="66"/>
      <c r="GE2102" s="66"/>
      <c r="GF2102" s="66"/>
      <c r="GG2102" s="66"/>
      <c r="GH2102" s="66"/>
      <c r="GI2102" s="66"/>
      <c r="GJ2102" s="66"/>
      <c r="GK2102" s="66"/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66"/>
      <c r="HB2102" s="12">
        <f t="shared" si="195"/>
        <v>5000.0200000000004</v>
      </c>
      <c r="HC2102" s="2">
        <f t="shared" si="196"/>
        <v>3640.4700000000003</v>
      </c>
      <c r="HD2102" s="3">
        <f t="shared" si="197"/>
        <v>3730.92</v>
      </c>
      <c r="HK2102" s="197"/>
    </row>
    <row r="2103" spans="1:219" x14ac:dyDescent="0.25">
      <c r="A2103" s="81">
        <v>43410</v>
      </c>
      <c r="B2103" s="40">
        <v>4326</v>
      </c>
      <c r="C2103" s="40">
        <f t="shared" si="198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1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194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F2103" s="2">
        <v>4751.1400000000003</v>
      </c>
      <c r="CG2103" s="2">
        <v>2778.1</v>
      </c>
      <c r="CH2103" s="2">
        <v>4431.1400000000003</v>
      </c>
      <c r="CI2103" s="2">
        <v>3125.45</v>
      </c>
      <c r="CJ2103" s="2">
        <v>5064.43</v>
      </c>
      <c r="CK2103" s="2">
        <v>2897.06</v>
      </c>
      <c r="CL2103" s="2">
        <v>4744.43</v>
      </c>
      <c r="CM2103" s="2">
        <v>3245.39</v>
      </c>
      <c r="FW2103" s="12">
        <v>4900.8900000000003</v>
      </c>
      <c r="FX2103" s="3">
        <v>4580.8900000000003</v>
      </c>
      <c r="FY2103" s="2">
        <v>4510</v>
      </c>
      <c r="FZ2103" s="13"/>
      <c r="GA2103" s="66">
        <v>4625</v>
      </c>
      <c r="GB2103" s="66"/>
      <c r="GC2103" s="66"/>
      <c r="GD2103" s="66"/>
      <c r="GE2103" s="66"/>
      <c r="GF2103" s="66"/>
      <c r="GG2103" s="66"/>
      <c r="GH2103" s="66"/>
      <c r="GI2103" s="66"/>
      <c r="GJ2103" s="66"/>
      <c r="GK2103" s="66"/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66"/>
      <c r="HB2103" s="12">
        <f t="shared" si="195"/>
        <v>4960.3</v>
      </c>
      <c r="HC2103" s="2">
        <f t="shared" si="196"/>
        <v>3616.2200000000003</v>
      </c>
      <c r="HD2103" s="3">
        <f t="shared" si="197"/>
        <v>3707.92</v>
      </c>
      <c r="HK2103" s="197"/>
    </row>
    <row r="2104" spans="1:219" x14ac:dyDescent="0.25">
      <c r="A2104" s="81">
        <v>43411</v>
      </c>
      <c r="B2104" s="40">
        <v>4326</v>
      </c>
      <c r="C2104" s="40">
        <f t="shared" si="198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1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194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F2104" s="2">
        <v>4734.43</v>
      </c>
      <c r="CG2104" s="2">
        <v>2766.06</v>
      </c>
      <c r="CH2104" s="2">
        <v>4414.43</v>
      </c>
      <c r="CI2104" s="2">
        <v>3113.31</v>
      </c>
      <c r="CJ2104" s="2">
        <v>5037.71</v>
      </c>
      <c r="CK2104" s="2">
        <v>2875.2</v>
      </c>
      <c r="CL2104" s="2">
        <v>4717.71</v>
      </c>
      <c r="CM2104" s="2">
        <v>3223.36</v>
      </c>
      <c r="FW2104" s="12">
        <v>4884.5</v>
      </c>
      <c r="FX2104" s="3">
        <v>4564.5</v>
      </c>
      <c r="FY2104" s="2">
        <v>4488</v>
      </c>
      <c r="FZ2104" s="66">
        <v>4541</v>
      </c>
      <c r="GA2104" s="66">
        <v>4598</v>
      </c>
      <c r="GB2104" s="66"/>
      <c r="GC2104" s="66"/>
      <c r="GD2104" s="66"/>
      <c r="GE2104" s="66"/>
      <c r="GF2104" s="66"/>
      <c r="GG2104" s="66"/>
      <c r="GH2104" s="66"/>
      <c r="GI2104" s="66"/>
      <c r="GJ2104" s="66"/>
      <c r="GK2104" s="66"/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66"/>
      <c r="HB2104" s="12">
        <f t="shared" si="195"/>
        <v>4888.91</v>
      </c>
      <c r="HC2104" s="2">
        <f t="shared" si="196"/>
        <v>3616.2200000000003</v>
      </c>
      <c r="HD2104" s="3">
        <f t="shared" si="197"/>
        <v>3707.92</v>
      </c>
      <c r="HK2104" s="197"/>
    </row>
    <row r="2105" spans="1:219" x14ac:dyDescent="0.25">
      <c r="A2105" s="81">
        <v>43412</v>
      </c>
      <c r="B2105" s="40">
        <v>4321</v>
      </c>
      <c r="C2105" s="40">
        <f t="shared" si="198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1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194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F2105" s="2">
        <v>4801.87</v>
      </c>
      <c r="CG2105" s="2">
        <v>2822.71</v>
      </c>
      <c r="CH2105" s="2">
        <v>4481.87</v>
      </c>
      <c r="CI2105" s="2">
        <v>3170.43</v>
      </c>
      <c r="CJ2105" s="2">
        <v>5111.0200000000004</v>
      </c>
      <c r="CK2105" s="2">
        <v>2937.61</v>
      </c>
      <c r="CL2105" s="2">
        <v>4791.0200000000004</v>
      </c>
      <c r="CM2105" s="2">
        <v>3286.28</v>
      </c>
      <c r="FW2105" s="12">
        <v>4965.55</v>
      </c>
      <c r="FX2105" s="3">
        <v>4645.55</v>
      </c>
      <c r="FY2105" s="2">
        <v>4472</v>
      </c>
      <c r="FZ2105" s="66">
        <v>4528</v>
      </c>
      <c r="GA2105" s="66">
        <v>4583</v>
      </c>
      <c r="GB2105" s="66"/>
      <c r="GC2105" s="66"/>
      <c r="GD2105" s="66"/>
      <c r="GE2105" s="66"/>
      <c r="GF2105" s="66"/>
      <c r="GG2105" s="66"/>
      <c r="GH2105" s="66"/>
      <c r="GI2105" s="66"/>
      <c r="GJ2105" s="66"/>
      <c r="GK2105" s="66"/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66"/>
      <c r="HB2105" s="12">
        <f t="shared" si="195"/>
        <v>4923.08</v>
      </c>
      <c r="HC2105" s="2">
        <f t="shared" si="196"/>
        <v>3611.37</v>
      </c>
      <c r="HD2105" s="3">
        <f t="shared" si="197"/>
        <v>3703.32</v>
      </c>
      <c r="HK2105" s="197"/>
    </row>
    <row r="2106" spans="1:219" x14ac:dyDescent="0.25">
      <c r="A2106" s="81">
        <v>43413</v>
      </c>
      <c r="B2106" s="40">
        <v>4331</v>
      </c>
      <c r="C2106" s="40">
        <f t="shared" si="198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1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194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F2106" s="2">
        <v>4809.4799999999996</v>
      </c>
      <c r="CG2106" s="2">
        <v>2825.03</v>
      </c>
      <c r="CH2106" s="2">
        <v>4489.4799999999996</v>
      </c>
      <c r="CI2106" s="2">
        <v>3172.77</v>
      </c>
      <c r="CJ2106" s="2">
        <v>5117.04</v>
      </c>
      <c r="CK2106" s="2">
        <v>2938.37</v>
      </c>
      <c r="CL2106" s="2">
        <v>4797.04</v>
      </c>
      <c r="CM2106" s="2">
        <v>3287.05</v>
      </c>
      <c r="FW2106" s="12">
        <v>4987.3599999999997</v>
      </c>
      <c r="FX2106" s="3">
        <v>4667.3599999999997</v>
      </c>
      <c r="FY2106" s="2">
        <v>4494</v>
      </c>
      <c r="FZ2106" s="66">
        <v>4532</v>
      </c>
      <c r="GA2106" s="66">
        <v>4583</v>
      </c>
      <c r="GB2106" s="66"/>
      <c r="GC2106" s="66"/>
      <c r="GD2106" s="66"/>
      <c r="GE2106" s="66"/>
      <c r="GF2106" s="66"/>
      <c r="GG2106" s="66"/>
      <c r="GH2106" s="66"/>
      <c r="GI2106" s="66"/>
      <c r="GJ2106" s="66"/>
      <c r="GK2106" s="66"/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66"/>
      <c r="HB2106" s="12">
        <f t="shared" si="195"/>
        <v>4956.8500000000004</v>
      </c>
      <c r="HC2106" s="2">
        <f t="shared" si="196"/>
        <v>3621.0699999999997</v>
      </c>
      <c r="HD2106" s="3">
        <f t="shared" si="197"/>
        <v>3712.52</v>
      </c>
      <c r="HK2106" s="197"/>
    </row>
    <row r="2107" spans="1:219" x14ac:dyDescent="0.25">
      <c r="A2107" s="81">
        <v>43416</v>
      </c>
      <c r="B2107" s="40">
        <v>4340</v>
      </c>
      <c r="C2107" s="40">
        <f t="shared" si="198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1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194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F2107" s="2">
        <v>4776.38</v>
      </c>
      <c r="CG2107" s="2">
        <v>2789.01</v>
      </c>
      <c r="CH2107" s="2">
        <v>4456.38</v>
      </c>
      <c r="CI2107" s="2">
        <v>3136.45</v>
      </c>
      <c r="CJ2107" s="2">
        <v>5086.01</v>
      </c>
      <c r="CK2107" s="2">
        <v>2904.38</v>
      </c>
      <c r="CL2107" s="2">
        <v>4766.01</v>
      </c>
      <c r="CM2107" s="2">
        <v>3252.77</v>
      </c>
      <c r="FW2107" s="12">
        <v>4983.28</v>
      </c>
      <c r="FX2107" s="3">
        <v>4663.28</v>
      </c>
      <c r="FY2107" s="2">
        <v>4488</v>
      </c>
      <c r="FZ2107" s="66">
        <v>4532</v>
      </c>
      <c r="GA2107" s="66">
        <v>4583</v>
      </c>
      <c r="GB2107" s="66"/>
      <c r="GC2107" s="66"/>
      <c r="GD2107" s="66"/>
      <c r="GE2107" s="66"/>
      <c r="GF2107" s="66"/>
      <c r="GG2107" s="66"/>
      <c r="GH2107" s="66"/>
      <c r="GI2107" s="66"/>
      <c r="GJ2107" s="66"/>
      <c r="GK2107" s="66"/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66"/>
      <c r="HB2107" s="12">
        <f t="shared" si="195"/>
        <v>4980.2299999999996</v>
      </c>
      <c r="HC2107" s="2">
        <f t="shared" si="196"/>
        <v>3629.8</v>
      </c>
      <c r="HD2107" s="3">
        <f t="shared" si="197"/>
        <v>3720.8</v>
      </c>
      <c r="HK2107" s="197"/>
    </row>
    <row r="2108" spans="1:219" x14ac:dyDescent="0.25">
      <c r="A2108" s="81">
        <v>43417</v>
      </c>
      <c r="B2108" s="40">
        <v>4364</v>
      </c>
      <c r="C2108" s="40">
        <f t="shared" si="198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1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194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F2108" s="2">
        <v>4831.1499999999996</v>
      </c>
      <c r="CG2108" s="2">
        <v>2841.15</v>
      </c>
      <c r="CH2108" s="2">
        <v>4511.1499999999996</v>
      </c>
      <c r="CI2108" s="2">
        <v>3189.02</v>
      </c>
      <c r="CJ2108" s="2">
        <v>5146.47</v>
      </c>
      <c r="CK2108" s="2">
        <v>2962.09</v>
      </c>
      <c r="CL2108" s="2">
        <v>4826.47</v>
      </c>
      <c r="CM2108" s="2">
        <v>3310.97</v>
      </c>
      <c r="FW2108" s="12">
        <v>4979.72</v>
      </c>
      <c r="FX2108" s="3">
        <v>4659.72</v>
      </c>
      <c r="FY2108" s="2">
        <v>4513</v>
      </c>
      <c r="FZ2108" s="66">
        <v>4545</v>
      </c>
      <c r="GA2108" s="66">
        <v>4583</v>
      </c>
      <c r="GB2108" s="66"/>
      <c r="GC2108" s="66"/>
      <c r="GD2108" s="66"/>
      <c r="GE2108" s="66"/>
      <c r="GF2108" s="66"/>
      <c r="GG2108" s="66"/>
      <c r="GH2108" s="66"/>
      <c r="GI2108" s="66"/>
      <c r="GJ2108" s="66"/>
      <c r="GK2108" s="66"/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66"/>
      <c r="HB2108" s="12">
        <f t="shared" si="195"/>
        <v>4990.62</v>
      </c>
      <c r="HC2108" s="2">
        <f t="shared" si="196"/>
        <v>3653.08</v>
      </c>
      <c r="HD2108" s="3">
        <f t="shared" si="197"/>
        <v>3742.88</v>
      </c>
      <c r="HK2108" s="197"/>
    </row>
    <row r="2109" spans="1:219" x14ac:dyDescent="0.25">
      <c r="A2109" s="81">
        <v>43418</v>
      </c>
      <c r="B2109" s="40">
        <v>4339</v>
      </c>
      <c r="C2109" s="40">
        <f t="shared" si="198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1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194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F2109" s="2">
        <v>4751.63</v>
      </c>
      <c r="CG2109" s="2">
        <v>2768.3</v>
      </c>
      <c r="CH2109" s="2">
        <v>4431.63</v>
      </c>
      <c r="CI2109" s="2">
        <v>3115.57</v>
      </c>
      <c r="CJ2109" s="2">
        <v>5067.17</v>
      </c>
      <c r="CK2109" s="2">
        <v>2889.46</v>
      </c>
      <c r="CL2109" s="2">
        <v>4747.17</v>
      </c>
      <c r="CM2109" s="2">
        <v>3237.73</v>
      </c>
      <c r="FW2109" s="12">
        <v>4943.9799999999996</v>
      </c>
      <c r="FX2109" s="3">
        <v>4623.9799999999996</v>
      </c>
      <c r="FY2109" s="2">
        <v>4473</v>
      </c>
      <c r="FZ2109" s="66">
        <v>4545</v>
      </c>
      <c r="GA2109" s="66">
        <v>4574</v>
      </c>
      <c r="GB2109" s="66"/>
      <c r="GC2109" s="66"/>
      <c r="GD2109" s="66"/>
      <c r="GE2109" s="66"/>
      <c r="GF2109" s="66"/>
      <c r="GG2109" s="66"/>
      <c r="GH2109" s="66"/>
      <c r="GI2109" s="66"/>
      <c r="GJ2109" s="66"/>
      <c r="GK2109" s="66"/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66"/>
      <c r="HB2109" s="12">
        <f t="shared" si="195"/>
        <v>4956.8500000000004</v>
      </c>
      <c r="HC2109" s="2">
        <f t="shared" si="196"/>
        <v>3628.83</v>
      </c>
      <c r="HD2109" s="3">
        <f t="shared" si="197"/>
        <v>3719.88</v>
      </c>
      <c r="HK2109" s="197"/>
    </row>
    <row r="2110" spans="1:219" x14ac:dyDescent="0.25">
      <c r="A2110" s="81">
        <v>43419</v>
      </c>
      <c r="B2110" s="40">
        <v>4271</v>
      </c>
      <c r="C2110" s="40">
        <f t="shared" si="198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12">
        <v>4530.92</v>
      </c>
      <c r="U2110" s="3">
        <v>3138.98</v>
      </c>
      <c r="V2110" s="2">
        <v>4823.1556</v>
      </c>
      <c r="Z2110" s="12">
        <v>4503.1556</v>
      </c>
      <c r="AJ2110" s="2">
        <f t="shared" si="194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F2110" s="2">
        <v>4687.2299999999996</v>
      </c>
      <c r="CG2110" s="2">
        <v>2710.28</v>
      </c>
      <c r="CH2110" s="2">
        <v>4367.2299999999996</v>
      </c>
      <c r="CI2110" s="2">
        <v>3057.07</v>
      </c>
      <c r="CJ2110" s="2">
        <v>5001.6499999999996</v>
      </c>
      <c r="CK2110" s="2">
        <v>2830.34</v>
      </c>
      <c r="CL2110" s="2">
        <v>4681.6499999999996</v>
      </c>
      <c r="CM2110" s="2">
        <v>3178.12</v>
      </c>
      <c r="FW2110" s="12">
        <v>4922.5600000000004</v>
      </c>
      <c r="FX2110" s="3">
        <v>4602.5600000000004</v>
      </c>
      <c r="FY2110" s="2">
        <v>4421</v>
      </c>
      <c r="FZ2110" s="66">
        <v>4509</v>
      </c>
      <c r="GA2110" s="66">
        <v>4538</v>
      </c>
      <c r="GB2110" s="66"/>
      <c r="GC2110" s="66"/>
      <c r="GD2110" s="66"/>
      <c r="GE2110" s="66"/>
      <c r="GF2110" s="66"/>
      <c r="GG2110" s="66"/>
      <c r="GH2110" s="66"/>
      <c r="GI2110" s="66"/>
      <c r="GJ2110" s="66"/>
      <c r="GK2110" s="66"/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66"/>
      <c r="HB2110" s="12">
        <f t="shared" si="195"/>
        <v>4923.08</v>
      </c>
      <c r="HC2110" s="2">
        <f t="shared" si="196"/>
        <v>3562.87</v>
      </c>
      <c r="HD2110" s="3">
        <f t="shared" si="197"/>
        <v>3657.32</v>
      </c>
      <c r="HK2110" s="197"/>
    </row>
    <row r="2111" spans="1:219" x14ac:dyDescent="0.25">
      <c r="A2111" s="81">
        <v>43420</v>
      </c>
      <c r="B2111" s="40">
        <v>4259</v>
      </c>
      <c r="C2111" s="40">
        <f t="shared" si="198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1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194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F2111" s="2">
        <v>4651.75</v>
      </c>
      <c r="CG2111" s="2">
        <v>2680.63</v>
      </c>
      <c r="CH2111" s="2">
        <v>4331.75</v>
      </c>
      <c r="CI2111" s="2">
        <v>3027.17</v>
      </c>
      <c r="CJ2111" s="2">
        <v>4967.6499999999996</v>
      </c>
      <c r="CK2111" s="2">
        <v>2802.14</v>
      </c>
      <c r="CL2111" s="2">
        <v>4647.6499999999996</v>
      </c>
      <c r="CM2111" s="2">
        <v>3149.69</v>
      </c>
      <c r="FW2111" s="12">
        <v>4886.6899999999996</v>
      </c>
      <c r="FX2111" s="3">
        <v>4566.6899999999996</v>
      </c>
      <c r="FY2111" s="2">
        <v>4417</v>
      </c>
      <c r="FZ2111" s="66">
        <v>4505</v>
      </c>
      <c r="GA2111" s="66">
        <v>4535</v>
      </c>
      <c r="GB2111" s="66"/>
      <c r="GC2111" s="66"/>
      <c r="GD2111" s="66"/>
      <c r="GE2111" s="66"/>
      <c r="GF2111" s="66"/>
      <c r="GG2111" s="66"/>
      <c r="GH2111" s="66"/>
      <c r="GI2111" s="66"/>
      <c r="GJ2111" s="66"/>
      <c r="GK2111" s="66"/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66"/>
      <c r="HB2111" s="12">
        <f t="shared" si="195"/>
        <v>4889.3100000000004</v>
      </c>
      <c r="HC2111" s="2">
        <f t="shared" si="196"/>
        <v>3551.2299999999996</v>
      </c>
      <c r="HD2111" s="3">
        <f t="shared" si="197"/>
        <v>3646.28</v>
      </c>
      <c r="HK2111" s="197"/>
    </row>
    <row r="2112" spans="1:219" x14ac:dyDescent="0.25">
      <c r="A2112" s="81">
        <v>43423</v>
      </c>
      <c r="B2112" s="40">
        <v>4220</v>
      </c>
      <c r="C2112" s="40">
        <f t="shared" si="198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1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194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F2112" s="2">
        <v>4685.6499999999996</v>
      </c>
      <c r="CG2112" s="2">
        <v>2713.08</v>
      </c>
      <c r="CH2112" s="2">
        <v>4365.6499999999996</v>
      </c>
      <c r="CI2112" s="2">
        <v>3059.89</v>
      </c>
      <c r="CJ2112" s="2">
        <v>5005.6400000000003</v>
      </c>
      <c r="CK2112" s="2">
        <v>2838.61</v>
      </c>
      <c r="CL2112" s="2">
        <v>4685.6400000000003</v>
      </c>
      <c r="CM2112" s="2">
        <v>3186.46</v>
      </c>
      <c r="FW2112" s="12">
        <v>4906.43</v>
      </c>
      <c r="FX2112" s="3">
        <v>4586.43</v>
      </c>
      <c r="FY2112" s="2">
        <v>4371</v>
      </c>
      <c r="FZ2112" s="66">
        <v>4472</v>
      </c>
      <c r="GA2112" s="66">
        <v>4495</v>
      </c>
      <c r="GB2112" s="66"/>
      <c r="GC2112" s="66"/>
      <c r="GD2112" s="66"/>
      <c r="GE2112" s="66"/>
      <c r="GF2112" s="66"/>
      <c r="GG2112" s="66"/>
      <c r="GH2112" s="66"/>
      <c r="GI2112" s="66"/>
      <c r="GJ2112" s="66"/>
      <c r="GK2112" s="66"/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66"/>
      <c r="HB2112" s="12">
        <f t="shared" si="195"/>
        <v>4894.51</v>
      </c>
      <c r="HC2112" s="2">
        <f t="shared" si="196"/>
        <v>3513.4</v>
      </c>
      <c r="HD2112" s="3">
        <f t="shared" si="197"/>
        <v>3610.4</v>
      </c>
      <c r="HK2112" s="197"/>
    </row>
    <row r="2113" spans="1:219" x14ac:dyDescent="0.25">
      <c r="A2113" s="81">
        <v>43424</v>
      </c>
      <c r="B2113" s="40">
        <v>4257</v>
      </c>
      <c r="C2113" s="40">
        <f t="shared" si="198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1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194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F2113" s="2">
        <v>4674.17</v>
      </c>
      <c r="CG2113" s="2">
        <v>2701.43</v>
      </c>
      <c r="CH2113" s="2">
        <v>4354.17</v>
      </c>
      <c r="CI2113" s="2">
        <v>3048.14</v>
      </c>
      <c r="CJ2113" s="2">
        <v>4992.95</v>
      </c>
      <c r="CK2113" s="2">
        <v>2825.76</v>
      </c>
      <c r="CL2113" s="2">
        <v>4672.95</v>
      </c>
      <c r="CM2113" s="2">
        <v>3173.51</v>
      </c>
      <c r="FW2113" s="12">
        <v>4894.97</v>
      </c>
      <c r="FX2113" s="3">
        <v>4574.97</v>
      </c>
      <c r="FY2113" s="2">
        <v>4403</v>
      </c>
      <c r="FZ2113" s="66">
        <v>4472</v>
      </c>
      <c r="GA2113" s="66">
        <v>4495</v>
      </c>
      <c r="GB2113" s="66"/>
      <c r="GC2113" s="66"/>
      <c r="GD2113" s="66"/>
      <c r="GE2113" s="66"/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66"/>
      <c r="HB2113" s="12">
        <f t="shared" si="195"/>
        <v>4897.1000000000004</v>
      </c>
      <c r="HC2113" s="2">
        <f t="shared" si="196"/>
        <v>3549.29</v>
      </c>
      <c r="HD2113" s="3">
        <f t="shared" si="197"/>
        <v>3644.44</v>
      </c>
      <c r="HK2113" s="197"/>
    </row>
    <row r="2114" spans="1:219" x14ac:dyDescent="0.25">
      <c r="A2114" s="81">
        <v>43425</v>
      </c>
      <c r="B2114" s="40">
        <v>4221</v>
      </c>
      <c r="C2114" s="40">
        <f t="shared" si="198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1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194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F2114" s="2">
        <v>4635.82</v>
      </c>
      <c r="CG2114" s="2">
        <v>2669.35</v>
      </c>
      <c r="CH2114" s="2">
        <v>4315.82</v>
      </c>
      <c r="CI2114" s="2">
        <v>3015.8</v>
      </c>
      <c r="CJ2114" s="2">
        <v>4952.04</v>
      </c>
      <c r="CK2114" s="2">
        <v>2791.18</v>
      </c>
      <c r="CL2114" s="2">
        <v>4632.04</v>
      </c>
      <c r="CM2114" s="2">
        <v>3138.64</v>
      </c>
      <c r="FW2114" s="12">
        <v>4842.24</v>
      </c>
      <c r="FX2114" s="3">
        <v>4522.24</v>
      </c>
      <c r="FY2114" s="2">
        <v>4375</v>
      </c>
      <c r="FZ2114" s="66">
        <v>4468</v>
      </c>
      <c r="GA2114" s="66">
        <v>4490</v>
      </c>
      <c r="GB2114" s="66"/>
      <c r="GC2114" s="66"/>
      <c r="GD2114" s="66"/>
      <c r="GE2114" s="66"/>
      <c r="GF2114" s="66"/>
      <c r="GG2114" s="66"/>
      <c r="GH2114" s="66"/>
      <c r="GI2114" s="66"/>
      <c r="GJ2114" s="66"/>
      <c r="GK2114" s="66"/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66"/>
      <c r="HB2114" s="12">
        <f t="shared" si="195"/>
        <v>4860.7299999999996</v>
      </c>
      <c r="HC2114" s="2">
        <f t="shared" si="196"/>
        <v>3514.37</v>
      </c>
      <c r="HD2114" s="3">
        <f t="shared" si="197"/>
        <v>3611.32</v>
      </c>
      <c r="HK2114" s="197"/>
    </row>
    <row r="2115" spans="1:219" x14ac:dyDescent="0.25">
      <c r="A2115" s="81">
        <v>43426</v>
      </c>
      <c r="B2115" s="40">
        <v>4207</v>
      </c>
      <c r="C2115" s="40">
        <f t="shared" si="198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1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194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F2115" s="2">
        <v>4569.58</v>
      </c>
      <c r="CG2115" s="2">
        <v>2609.92</v>
      </c>
      <c r="CH2115" s="2">
        <v>4249.58</v>
      </c>
      <c r="CI2115" s="2">
        <v>2955.88</v>
      </c>
      <c r="CJ2115" s="2">
        <v>4884.5600000000004</v>
      </c>
      <c r="CK2115" s="2">
        <v>2730.53</v>
      </c>
      <c r="CL2115" s="2">
        <v>4564.5600000000004</v>
      </c>
      <c r="CM2115" s="2">
        <v>3077.49</v>
      </c>
      <c r="FW2115" s="12">
        <v>4789.8</v>
      </c>
      <c r="FX2115" s="3">
        <v>4469.8</v>
      </c>
      <c r="FY2115" s="2">
        <v>4362</v>
      </c>
      <c r="FZ2115" s="66">
        <v>4453</v>
      </c>
      <c r="GA2115" s="66">
        <v>4479</v>
      </c>
      <c r="GB2115" s="66"/>
      <c r="GC2115" s="66"/>
      <c r="GD2115" s="66"/>
      <c r="GE2115" s="66"/>
      <c r="GF2115" s="66"/>
      <c r="GG2115" s="66"/>
      <c r="GH2115" s="66"/>
      <c r="GI2115" s="66"/>
      <c r="GJ2115" s="66"/>
      <c r="GK2115" s="66"/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66"/>
      <c r="HB2115" s="12">
        <f t="shared" si="195"/>
        <v>4824.37</v>
      </c>
      <c r="HC2115" s="2">
        <f t="shared" si="196"/>
        <v>3500.79</v>
      </c>
      <c r="HD2115" s="3">
        <f t="shared" si="197"/>
        <v>3598.44</v>
      </c>
      <c r="HK2115" s="197"/>
    </row>
    <row r="2116" spans="1:219" x14ac:dyDescent="0.25">
      <c r="A2116" s="81">
        <v>43427</v>
      </c>
      <c r="B2116" s="40">
        <v>4210</v>
      </c>
      <c r="C2116" s="40">
        <f t="shared" si="198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1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194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F2116" s="2">
        <v>4577.74</v>
      </c>
      <c r="CG2116" s="2">
        <v>2616.7399999999998</v>
      </c>
      <c r="CH2116" s="2">
        <v>4257.74</v>
      </c>
      <c r="CI2116" s="2">
        <v>2962.75</v>
      </c>
      <c r="CJ2116" s="2">
        <v>4896.83</v>
      </c>
      <c r="CK2116" s="2">
        <v>2741.39</v>
      </c>
      <c r="CL2116" s="2">
        <v>4576.83</v>
      </c>
      <c r="CM2116" s="2">
        <v>3088.43</v>
      </c>
      <c r="FW2116" s="12">
        <v>4825.97</v>
      </c>
      <c r="FX2116" s="3">
        <v>4505.97</v>
      </c>
      <c r="FY2116" s="2">
        <v>4354</v>
      </c>
      <c r="FZ2116" s="66">
        <v>4440</v>
      </c>
      <c r="GA2116" s="66">
        <v>4475</v>
      </c>
      <c r="GB2116" s="66"/>
      <c r="GC2116" s="66"/>
      <c r="GD2116" s="66"/>
      <c r="GE2116" s="66"/>
      <c r="GF2116" s="66"/>
      <c r="GG2116" s="66"/>
      <c r="GH2116" s="66"/>
      <c r="GI2116" s="66"/>
      <c r="GJ2116" s="66"/>
      <c r="GK2116" s="66"/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66"/>
      <c r="HB2116" s="12">
        <f t="shared" si="195"/>
        <v>4832.16</v>
      </c>
      <c r="HC2116" s="2">
        <f t="shared" si="196"/>
        <v>3503.7</v>
      </c>
      <c r="HD2116" s="3">
        <f t="shared" si="197"/>
        <v>3601.2000000000003</v>
      </c>
      <c r="HK2116" s="197"/>
    </row>
    <row r="2117" spans="1:219" x14ac:dyDescent="0.25">
      <c r="A2117" s="81">
        <v>43430</v>
      </c>
      <c r="B2117" s="40">
        <v>4215</v>
      </c>
      <c r="C2117" s="40">
        <f t="shared" si="198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1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194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F2117" s="2">
        <v>4554.63</v>
      </c>
      <c r="CG2117" s="2">
        <v>2591.31</v>
      </c>
      <c r="CH2117" s="2">
        <v>4234.63</v>
      </c>
      <c r="CI2117" s="2">
        <v>2937.11</v>
      </c>
      <c r="CJ2117" s="2">
        <v>4876.95</v>
      </c>
      <c r="CK2117" s="2">
        <v>2719.12</v>
      </c>
      <c r="CL2117" s="2">
        <v>4556.95</v>
      </c>
      <c r="CM2117" s="2">
        <v>3065.98</v>
      </c>
      <c r="FW2117" s="12">
        <v>4817.2</v>
      </c>
      <c r="FX2117" s="3">
        <v>4497.2</v>
      </c>
      <c r="FY2117" s="2">
        <v>4340</v>
      </c>
      <c r="FZ2117" s="13">
        <v>4427</v>
      </c>
      <c r="GA2117" s="13">
        <v>4459</v>
      </c>
      <c r="HB2117" s="12">
        <f t="shared" si="195"/>
        <v>4836.3</v>
      </c>
      <c r="HC2117" s="2">
        <f t="shared" si="196"/>
        <v>3508.5499999999997</v>
      </c>
      <c r="HD2117" s="3">
        <f t="shared" si="197"/>
        <v>3605.8</v>
      </c>
      <c r="HK2117" s="197"/>
    </row>
    <row r="2118" spans="1:219" x14ac:dyDescent="0.25">
      <c r="A2118" s="81">
        <v>43431</v>
      </c>
      <c r="B2118" s="40">
        <v>4265</v>
      </c>
      <c r="C2118" s="40">
        <f t="shared" si="198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1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194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F2118" s="2">
        <v>4604.93</v>
      </c>
      <c r="CG2118" s="2">
        <v>2639.45</v>
      </c>
      <c r="CH2118" s="2">
        <v>4284.93</v>
      </c>
      <c r="CI2118" s="2">
        <v>2985.65</v>
      </c>
      <c r="CJ2118" s="2">
        <v>4926.2299999999996</v>
      </c>
      <c r="CK2118" s="2">
        <v>2766.27</v>
      </c>
      <c r="CL2118" s="2">
        <v>4606.2299999999996</v>
      </c>
      <c r="CM2118" s="2">
        <v>3113.52</v>
      </c>
      <c r="FW2118" s="12">
        <v>4825.42</v>
      </c>
      <c r="FX2118" s="3">
        <v>4505.42</v>
      </c>
      <c r="FY2118" s="2">
        <v>4388</v>
      </c>
      <c r="FZ2118" s="13">
        <v>4450</v>
      </c>
      <c r="GA2118" s="13">
        <v>4463</v>
      </c>
      <c r="HB2118" s="12">
        <f t="shared" si="195"/>
        <v>4829.9799999999996</v>
      </c>
      <c r="HC2118" s="2">
        <f t="shared" si="196"/>
        <v>3557.05</v>
      </c>
      <c r="HD2118" s="3">
        <f t="shared" si="197"/>
        <v>3651.8</v>
      </c>
      <c r="HK2118" s="197"/>
    </row>
    <row r="2119" spans="1:219" x14ac:dyDescent="0.25">
      <c r="A2119" s="81">
        <v>43432</v>
      </c>
      <c r="B2119" s="40">
        <v>4275</v>
      </c>
      <c r="C2119" s="40">
        <f t="shared" si="198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1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194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F2119" s="2">
        <v>4530.8999999999996</v>
      </c>
      <c r="CG2119" s="2">
        <v>2573.5700000000002</v>
      </c>
      <c r="CH2119" s="2">
        <v>4210.8999999999996</v>
      </c>
      <c r="CI2119" s="2">
        <v>2919.22</v>
      </c>
      <c r="CJ2119" s="2">
        <v>4851.8999999999996</v>
      </c>
      <c r="CK2119" s="2">
        <v>2700.09</v>
      </c>
      <c r="CL2119" s="2">
        <v>4531.8999999999996</v>
      </c>
      <c r="CM2119" s="2">
        <v>3046.79</v>
      </c>
      <c r="FW2119" s="12">
        <v>4778.8500000000004</v>
      </c>
      <c r="FX2119" s="3">
        <v>4458.8500000000004</v>
      </c>
      <c r="FY2119" s="2">
        <v>4390</v>
      </c>
      <c r="FZ2119" s="13">
        <v>4450</v>
      </c>
      <c r="GA2119" s="13">
        <v>4507</v>
      </c>
      <c r="HB2119" s="12">
        <f t="shared" si="195"/>
        <v>4786.16</v>
      </c>
      <c r="HC2119" s="2">
        <f t="shared" si="196"/>
        <v>3566.75</v>
      </c>
      <c r="HD2119" s="3">
        <f t="shared" si="197"/>
        <v>3661</v>
      </c>
      <c r="HK2119" s="197"/>
    </row>
    <row r="2120" spans="1:219" x14ac:dyDescent="0.25">
      <c r="A2120" s="81">
        <v>43433</v>
      </c>
      <c r="B2120" s="40">
        <v>4203</v>
      </c>
      <c r="C2120" s="40">
        <f t="shared" si="198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1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199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F2120" s="2">
        <v>4407.28</v>
      </c>
      <c r="CG2120" s="2">
        <v>2456.29</v>
      </c>
      <c r="CH2120" s="2">
        <v>4087.28</v>
      </c>
      <c r="CI2120" s="2">
        <v>2800.97</v>
      </c>
      <c r="CJ2120" s="2">
        <v>4733.18</v>
      </c>
      <c r="CK2120" s="2">
        <v>2587.61</v>
      </c>
      <c r="CL2120" s="2">
        <v>4413.18</v>
      </c>
      <c r="CM2120" s="2">
        <v>2933.38</v>
      </c>
      <c r="FW2120" s="12">
        <v>4737.6899999999996</v>
      </c>
      <c r="FX2120" s="3">
        <v>4417.6899999999996</v>
      </c>
      <c r="FY2120" s="2">
        <v>4312</v>
      </c>
      <c r="FZ2120" s="2">
        <v>4394</v>
      </c>
      <c r="GA2120" s="2">
        <v>4429</v>
      </c>
      <c r="HB2120" s="12">
        <f t="shared" si="195"/>
        <v>4760.3900000000003</v>
      </c>
      <c r="HC2120" s="2">
        <f t="shared" si="196"/>
        <v>3496.91</v>
      </c>
      <c r="HD2120" s="3">
        <f t="shared" si="197"/>
        <v>3594.76</v>
      </c>
      <c r="HK2120" s="197"/>
    </row>
    <row r="2121" spans="1:219" x14ac:dyDescent="0.25">
      <c r="A2121" s="81">
        <v>43434</v>
      </c>
      <c r="B2121" s="40">
        <v>4195</v>
      </c>
      <c r="C2121" s="40">
        <f t="shared" si="198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1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199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F2121" s="2">
        <v>4558.96</v>
      </c>
      <c r="CG2121" s="2">
        <v>2603.0700000000002</v>
      </c>
      <c r="CH2121" s="2">
        <v>4238.96</v>
      </c>
      <c r="CI2121" s="2">
        <v>2948.97</v>
      </c>
      <c r="CJ2121" s="2">
        <v>4820.96</v>
      </c>
      <c r="CK2121" s="2">
        <v>2671.72</v>
      </c>
      <c r="CL2121" s="2">
        <v>4500.96</v>
      </c>
      <c r="CM2121" s="2">
        <v>3018.19</v>
      </c>
      <c r="FW2121" s="12">
        <v>4751.34</v>
      </c>
      <c r="FX2121" s="3">
        <v>4431.34</v>
      </c>
      <c r="FY2121" s="2">
        <v>4332</v>
      </c>
      <c r="FZ2121" s="2">
        <v>4394</v>
      </c>
      <c r="GA2121" s="2">
        <v>4429</v>
      </c>
      <c r="HB2121" s="12">
        <f t="shared" si="195"/>
        <v>4787.13</v>
      </c>
      <c r="HC2121" s="2">
        <f t="shared" si="196"/>
        <v>3489.15</v>
      </c>
      <c r="HD2121" s="3">
        <f t="shared" si="197"/>
        <v>3587.4</v>
      </c>
      <c r="HK2121" s="197"/>
    </row>
    <row r="2122" spans="1:219" x14ac:dyDescent="0.25">
      <c r="A2122" s="81">
        <v>43437</v>
      </c>
      <c r="B2122" s="40">
        <v>4213</v>
      </c>
      <c r="C2122" s="40">
        <f t="shared" si="198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1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199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F2122" s="2">
        <v>4658.2700000000004</v>
      </c>
      <c r="CG2122" s="2">
        <v>2704.02</v>
      </c>
      <c r="CH2122" s="2">
        <v>4338.2700000000004</v>
      </c>
      <c r="CI2122" s="2">
        <v>3050.76</v>
      </c>
      <c r="CJ2122" s="2">
        <v>4964.05</v>
      </c>
      <c r="CK2122" s="2">
        <v>2815.62</v>
      </c>
      <c r="CL2122" s="2">
        <v>4644.05</v>
      </c>
      <c r="CM2122" s="2">
        <v>3163.28</v>
      </c>
      <c r="FW2122" s="12">
        <v>4726.7700000000004</v>
      </c>
      <c r="FX2122" s="3">
        <v>4406.7700000000004</v>
      </c>
      <c r="FY2122" s="2">
        <v>4340</v>
      </c>
      <c r="FZ2122" s="2">
        <v>4396</v>
      </c>
      <c r="GA2122" s="2">
        <v>4429</v>
      </c>
      <c r="HB2122" s="12">
        <f t="shared" si="195"/>
        <v>4763.84</v>
      </c>
      <c r="HC2122" s="2">
        <f t="shared" si="196"/>
        <v>3506.6099999999997</v>
      </c>
      <c r="HD2122" s="3">
        <f t="shared" si="197"/>
        <v>3603.96</v>
      </c>
      <c r="HK2122" s="197"/>
    </row>
    <row r="2123" spans="1:219" x14ac:dyDescent="0.25">
      <c r="A2123" s="81">
        <v>43438</v>
      </c>
      <c r="B2123" s="40">
        <v>4187</v>
      </c>
      <c r="C2123" s="40">
        <f t="shared" si="198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1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199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F2123" s="2">
        <v>4706.33</v>
      </c>
      <c r="CG2123" s="2">
        <v>2742.46</v>
      </c>
      <c r="CH2123" s="2">
        <v>4386.33</v>
      </c>
      <c r="CI2123" s="2">
        <v>3089.51</v>
      </c>
      <c r="CJ2123" s="2">
        <v>5008.8100000000004</v>
      </c>
      <c r="CK2123" s="2">
        <v>2850.81</v>
      </c>
      <c r="CL2123" s="2">
        <v>4688.8100000000004</v>
      </c>
      <c r="CM2123" s="2">
        <v>3198.77</v>
      </c>
      <c r="FW2123" s="12">
        <v>4842.76</v>
      </c>
      <c r="FX2123" s="3">
        <v>4522.76</v>
      </c>
      <c r="FY2123" s="2">
        <v>4306</v>
      </c>
      <c r="FZ2123" s="2">
        <v>4374</v>
      </c>
      <c r="GA2123" s="2">
        <v>4414</v>
      </c>
      <c r="HB2123" s="12">
        <f t="shared" si="195"/>
        <v>4834.76</v>
      </c>
      <c r="HC2123" s="2">
        <f t="shared" si="196"/>
        <v>3481.39</v>
      </c>
      <c r="HD2123" s="3">
        <f t="shared" si="197"/>
        <v>3580.04</v>
      </c>
      <c r="HK2123" s="197"/>
    </row>
    <row r="2124" spans="1:219" x14ac:dyDescent="0.25">
      <c r="A2124" s="81">
        <v>43439</v>
      </c>
      <c r="B2124" s="40">
        <v>4224</v>
      </c>
      <c r="C2124" s="40">
        <f t="shared" si="198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1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199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F2124" s="2">
        <v>4737.24</v>
      </c>
      <c r="CG2124" s="2">
        <v>2768.42</v>
      </c>
      <c r="CH2124" s="2">
        <v>4417.24</v>
      </c>
      <c r="CI2124" s="2">
        <v>3115.69</v>
      </c>
      <c r="CJ2124" s="2">
        <v>5040.6000000000004</v>
      </c>
      <c r="CK2124" s="2">
        <v>2877.64</v>
      </c>
      <c r="CL2124" s="2">
        <v>4720.6000000000004</v>
      </c>
      <c r="CM2124" s="2">
        <v>3225.81</v>
      </c>
      <c r="FW2124" s="12">
        <v>4859.13</v>
      </c>
      <c r="FX2124" s="3">
        <v>4539.13</v>
      </c>
      <c r="FY2124" s="2">
        <v>4340</v>
      </c>
      <c r="FZ2124" s="2">
        <v>4396</v>
      </c>
      <c r="GA2124" s="2">
        <v>4444</v>
      </c>
      <c r="HB2124" s="12">
        <f t="shared" si="195"/>
        <v>4849.24</v>
      </c>
      <c r="HC2124" s="2">
        <f t="shared" si="196"/>
        <v>3517.2799999999997</v>
      </c>
      <c r="HD2124" s="3">
        <f t="shared" si="197"/>
        <v>3614.0800000000004</v>
      </c>
      <c r="HK2124" s="197"/>
    </row>
    <row r="2125" spans="1:219" x14ac:dyDescent="0.25">
      <c r="A2125" s="81">
        <v>43440</v>
      </c>
      <c r="B2125" s="40">
        <v>4245</v>
      </c>
      <c r="C2125" s="40">
        <f t="shared" si="198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1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199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F2125" s="2">
        <v>4736.9399999999996</v>
      </c>
      <c r="CG2125" s="2">
        <v>2764.18</v>
      </c>
      <c r="CH2125" s="2">
        <v>4416.9399999999996</v>
      </c>
      <c r="CI2125" s="2">
        <v>3111.41</v>
      </c>
      <c r="CJ2125" s="2">
        <v>5068.49</v>
      </c>
      <c r="CK2125" s="2">
        <v>2901.04</v>
      </c>
      <c r="CL2125" s="2">
        <v>4748.49</v>
      </c>
      <c r="CM2125" s="2">
        <v>3249.41</v>
      </c>
      <c r="FW2125" s="12">
        <v>4872.57</v>
      </c>
      <c r="FX2125" s="3">
        <v>4552.57</v>
      </c>
      <c r="FY2125" s="2">
        <v>4358</v>
      </c>
      <c r="FZ2125" s="2">
        <v>4417</v>
      </c>
      <c r="GA2125" s="2">
        <v>4461</v>
      </c>
      <c r="HB2125" s="12">
        <f t="shared" ref="HB2125:HB2188" si="200">J2125+230</f>
        <v>4875.1099999999997</v>
      </c>
      <c r="HC2125" s="2">
        <f t="shared" si="196"/>
        <v>3537.6499999999996</v>
      </c>
      <c r="HD2125" s="3">
        <f t="shared" si="197"/>
        <v>3633.4</v>
      </c>
      <c r="HK2125" s="197"/>
    </row>
    <row r="2126" spans="1:219" x14ac:dyDescent="0.25">
      <c r="A2126" s="82">
        <v>43441</v>
      </c>
      <c r="B2126" s="40">
        <v>4251</v>
      </c>
      <c r="C2126" s="40">
        <f t="shared" si="198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1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199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F2126" s="2">
        <v>4750.54</v>
      </c>
      <c r="CG2126" s="2">
        <v>2773.56</v>
      </c>
      <c r="CH2126" s="2">
        <v>4430.54</v>
      </c>
      <c r="CI2126" s="2">
        <v>3120.87</v>
      </c>
      <c r="CJ2126" s="2">
        <v>5087.03</v>
      </c>
      <c r="CK2126" s="2">
        <v>2915.26</v>
      </c>
      <c r="CL2126" s="2">
        <v>4767.03</v>
      </c>
      <c r="CM2126" s="2">
        <v>3263.75</v>
      </c>
      <c r="FW2126" s="12">
        <v>4871.47</v>
      </c>
      <c r="FX2126" s="3">
        <v>4551.47</v>
      </c>
      <c r="FY2126" s="2">
        <v>4364</v>
      </c>
      <c r="FZ2126" s="2">
        <v>4432</v>
      </c>
      <c r="GA2126" s="2">
        <v>4461</v>
      </c>
      <c r="HB2126" s="12">
        <f t="shared" si="200"/>
        <v>4943.8900000000003</v>
      </c>
      <c r="HC2126" s="2">
        <f t="shared" si="196"/>
        <v>3543.4700000000003</v>
      </c>
      <c r="HD2126" s="3">
        <f t="shared" si="197"/>
        <v>3638.92</v>
      </c>
      <c r="HK2126" s="197"/>
    </row>
    <row r="2127" spans="1:219" x14ac:dyDescent="0.25">
      <c r="A2127" s="82">
        <v>43444</v>
      </c>
      <c r="B2127" s="40">
        <v>4300</v>
      </c>
      <c r="C2127" s="40">
        <f t="shared" si="198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12">
        <v>4565.26</v>
      </c>
      <c r="U2127" s="3">
        <v>3195.81</v>
      </c>
      <c r="V2127" s="2">
        <v>4928.098</v>
      </c>
      <c r="Z2127" s="12">
        <v>4608.098</v>
      </c>
      <c r="AJ2127" s="2">
        <f t="shared" si="199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F2127" s="2">
        <v>4939.5200000000004</v>
      </c>
      <c r="CG2127" s="2">
        <v>2950.59</v>
      </c>
      <c r="CH2127" s="2">
        <v>4619.5200000000004</v>
      </c>
      <c r="CI2127" s="2">
        <v>3299.37</v>
      </c>
      <c r="CJ2127" s="2">
        <v>5278.15</v>
      </c>
      <c r="CK2127" s="2">
        <v>3094.4</v>
      </c>
      <c r="CL2127" s="2">
        <v>4958.1499999999996</v>
      </c>
      <c r="CM2127" s="2">
        <v>3444.37</v>
      </c>
      <c r="FW2127" s="12">
        <v>4957.8100000000004</v>
      </c>
      <c r="FX2127" s="3">
        <v>4637.8100000000004</v>
      </c>
      <c r="FY2127" s="2">
        <v>4406</v>
      </c>
      <c r="FZ2127" s="2">
        <v>4463</v>
      </c>
      <c r="GA2127" s="2">
        <v>4494</v>
      </c>
      <c r="HB2127" s="12">
        <f t="shared" si="200"/>
        <v>4998.8599999999997</v>
      </c>
      <c r="HC2127" s="2">
        <f t="shared" si="196"/>
        <v>3591</v>
      </c>
      <c r="HD2127" s="3">
        <f t="shared" si="197"/>
        <v>3684</v>
      </c>
      <c r="HK2127" s="197"/>
    </row>
    <row r="2128" spans="1:219" x14ac:dyDescent="0.25">
      <c r="A2128" s="82">
        <v>43445</v>
      </c>
      <c r="B2128" s="40">
        <v>4342</v>
      </c>
      <c r="C2128" s="40">
        <f t="shared" si="198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1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199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F2128" s="2">
        <v>4904.9799999999996</v>
      </c>
      <c r="CG2128" s="2">
        <v>2919.49</v>
      </c>
      <c r="CH2128" s="2">
        <v>4584.9799999999996</v>
      </c>
      <c r="CI2128" s="2">
        <v>3268.01</v>
      </c>
      <c r="CJ2128" s="2">
        <v>5242.9</v>
      </c>
      <c r="CK2128" s="2">
        <v>3062.6</v>
      </c>
      <c r="CL2128" s="2">
        <v>4922.8999999999996</v>
      </c>
      <c r="CM2128" s="2">
        <v>3412.3</v>
      </c>
      <c r="FW2128" s="12">
        <v>4953.01</v>
      </c>
      <c r="FX2128" s="3">
        <v>4633.01</v>
      </c>
      <c r="FY2128" s="2">
        <v>4449</v>
      </c>
      <c r="FZ2128" s="2">
        <v>4516</v>
      </c>
      <c r="GA2128" s="2">
        <v>4540</v>
      </c>
      <c r="HB2128" s="12">
        <f t="shared" si="200"/>
        <v>4994.9799999999996</v>
      </c>
      <c r="HC2128" s="2">
        <f t="shared" si="196"/>
        <v>3631.74</v>
      </c>
      <c r="HD2128" s="3">
        <f t="shared" si="197"/>
        <v>3722.6400000000003</v>
      </c>
      <c r="HK2128" s="197"/>
    </row>
    <row r="2129" spans="1:219" x14ac:dyDescent="0.25">
      <c r="A2129" s="82">
        <v>43446</v>
      </c>
      <c r="B2129" s="40">
        <v>4328</v>
      </c>
      <c r="C2129" s="40">
        <f t="shared" si="198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1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199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F2129" s="2">
        <v>4827.8100000000004</v>
      </c>
      <c r="CG2129" s="2">
        <v>2850.53</v>
      </c>
      <c r="CH2129" s="2">
        <v>4507.8100000000004</v>
      </c>
      <c r="CI2129" s="2">
        <v>3198.48</v>
      </c>
      <c r="CJ2129" s="2">
        <v>5163.99</v>
      </c>
      <c r="CK2129" s="2">
        <v>2991.93</v>
      </c>
      <c r="CL2129" s="2">
        <v>4843.99</v>
      </c>
      <c r="CM2129" s="2">
        <v>3341.05</v>
      </c>
      <c r="FW2129" s="12">
        <v>4891.82</v>
      </c>
      <c r="FX2129" s="3">
        <v>4571.82</v>
      </c>
      <c r="FY2129" s="2">
        <v>4419</v>
      </c>
      <c r="FZ2129" s="2">
        <v>4484</v>
      </c>
      <c r="GA2129" s="2">
        <v>4517</v>
      </c>
      <c r="HB2129" s="12">
        <f t="shared" si="200"/>
        <v>4950.3</v>
      </c>
      <c r="HC2129" s="2">
        <f t="shared" si="196"/>
        <v>3618.16</v>
      </c>
      <c r="HD2129" s="3">
        <f t="shared" si="197"/>
        <v>3709.76</v>
      </c>
      <c r="HK2129" s="197"/>
    </row>
    <row r="2130" spans="1:219" x14ac:dyDescent="0.25">
      <c r="A2130" s="82">
        <v>43447</v>
      </c>
      <c r="B2130" s="40">
        <v>4302</v>
      </c>
      <c r="C2130" s="40">
        <f t="shared" si="198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1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199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F2130" s="2">
        <v>4902.2</v>
      </c>
      <c r="CG2130" s="2">
        <v>2919.13</v>
      </c>
      <c r="CH2130" s="2">
        <v>4582.2</v>
      </c>
      <c r="CI2130" s="2">
        <v>3267.65</v>
      </c>
      <c r="CJ2130" s="2">
        <v>5240.03</v>
      </c>
      <c r="CK2130" s="2">
        <v>3062.16</v>
      </c>
      <c r="CL2130" s="2">
        <v>4920.03</v>
      </c>
      <c r="CM2130" s="2">
        <v>3411.86</v>
      </c>
      <c r="FW2130" s="12">
        <v>4922.07</v>
      </c>
      <c r="FX2130" s="3">
        <v>4602.07</v>
      </c>
      <c r="FY2130" s="2">
        <v>4402</v>
      </c>
      <c r="FZ2130" s="2">
        <v>4470</v>
      </c>
      <c r="GA2130" s="2">
        <v>4505</v>
      </c>
      <c r="HB2130" s="12">
        <f t="shared" si="200"/>
        <v>4993.59</v>
      </c>
      <c r="HC2130" s="2">
        <f t="shared" si="196"/>
        <v>3592.9399999999996</v>
      </c>
      <c r="HD2130" s="3">
        <f t="shared" si="197"/>
        <v>3685.84</v>
      </c>
      <c r="HK2130" s="197"/>
    </row>
    <row r="2131" spans="1:219" x14ac:dyDescent="0.25">
      <c r="A2131" s="82">
        <v>43448</v>
      </c>
      <c r="B2131" s="40">
        <v>4342</v>
      </c>
      <c r="C2131" s="40">
        <f t="shared" si="198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1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199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F2131" s="2">
        <v>4988.8500000000004</v>
      </c>
      <c r="CG2131" s="2">
        <v>2998.19</v>
      </c>
      <c r="CH2131" s="2">
        <v>4668.8500000000004</v>
      </c>
      <c r="CI2131" s="2">
        <v>3347.36</v>
      </c>
      <c r="CJ2131" s="2">
        <v>5318.34</v>
      </c>
      <c r="CK2131" s="2">
        <v>3133.03</v>
      </c>
      <c r="CL2131" s="2">
        <v>4998.34</v>
      </c>
      <c r="CM2131" s="2">
        <v>3483.22</v>
      </c>
      <c r="FW2131" s="12">
        <v>5006.91</v>
      </c>
      <c r="FX2131" s="3">
        <v>4686.91</v>
      </c>
      <c r="FY2131" s="2">
        <v>4451</v>
      </c>
      <c r="FZ2131" s="2">
        <v>4505</v>
      </c>
      <c r="GA2131" s="2">
        <v>4525</v>
      </c>
      <c r="HB2131" s="12">
        <f t="shared" si="200"/>
        <v>5105.82</v>
      </c>
      <c r="HC2131" s="2">
        <f t="shared" si="196"/>
        <v>3631.74</v>
      </c>
      <c r="HD2131" s="3">
        <f t="shared" si="197"/>
        <v>3722.6400000000003</v>
      </c>
      <c r="HK2131" s="197"/>
    </row>
    <row r="2132" spans="1:219" x14ac:dyDescent="0.25">
      <c r="A2132" s="82">
        <v>43451</v>
      </c>
      <c r="B2132" s="40">
        <v>4342</v>
      </c>
      <c r="C2132" s="40">
        <f t="shared" si="198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12">
        <v>4678.57</v>
      </c>
      <c r="U2132" s="3">
        <v>3308.16</v>
      </c>
      <c r="V2132" s="2">
        <v>4925.3912</v>
      </c>
      <c r="Z2132" s="12">
        <v>4605.3912</v>
      </c>
      <c r="AJ2132" s="2">
        <f t="shared" si="199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F2132" s="2">
        <v>4980.1499999999996</v>
      </c>
      <c r="CG2132" s="2">
        <v>2990.84</v>
      </c>
      <c r="CH2132" s="2">
        <v>4660.1499999999996</v>
      </c>
      <c r="CI2132" s="2">
        <v>3339.95</v>
      </c>
      <c r="CJ2132" s="2">
        <v>5232.8900000000003</v>
      </c>
      <c r="CK2132" s="2">
        <v>3050.41</v>
      </c>
      <c r="CL2132" s="2">
        <v>4912.8900000000003</v>
      </c>
      <c r="CM2132" s="2">
        <v>3400.02</v>
      </c>
      <c r="FW2132" s="12">
        <v>4998.57</v>
      </c>
      <c r="FX2132" s="3">
        <v>4678.57</v>
      </c>
      <c r="FY2132" s="2">
        <v>4451</v>
      </c>
      <c r="FZ2132" s="2">
        <v>4505</v>
      </c>
      <c r="GA2132" s="2">
        <v>4525</v>
      </c>
      <c r="HB2132" s="12">
        <f t="shared" si="200"/>
        <v>5112.26</v>
      </c>
      <c r="HC2132" s="2">
        <f t="shared" si="196"/>
        <v>3631.74</v>
      </c>
      <c r="HD2132" s="3">
        <f t="shared" si="197"/>
        <v>3722.6400000000003</v>
      </c>
      <c r="HK2132" s="197"/>
    </row>
    <row r="2133" spans="1:219" x14ac:dyDescent="0.25">
      <c r="A2133" s="82">
        <v>43452</v>
      </c>
      <c r="B2133" s="40">
        <v>4352</v>
      </c>
      <c r="C2133" s="40">
        <f t="shared" si="198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1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199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F2133" s="2">
        <v>4991.62</v>
      </c>
      <c r="CG2133" s="2">
        <v>3004.46</v>
      </c>
      <c r="CH2133" s="2">
        <v>4671.62</v>
      </c>
      <c r="CI2133" s="2">
        <v>3353.69</v>
      </c>
      <c r="CJ2133" s="2">
        <v>5243.05</v>
      </c>
      <c r="CK2133" s="2">
        <v>3062.75</v>
      </c>
      <c r="CL2133" s="2">
        <v>4923.05</v>
      </c>
      <c r="CM2133" s="2">
        <v>3412.46</v>
      </c>
      <c r="FW2133" s="12">
        <v>4981.8900000000003</v>
      </c>
      <c r="FX2133" s="3">
        <v>4661.8900000000003</v>
      </c>
      <c r="FY2133" s="2">
        <v>4468</v>
      </c>
      <c r="FZ2133" s="2">
        <v>4518</v>
      </c>
      <c r="GA2133" s="2">
        <v>4548</v>
      </c>
      <c r="HB2133" s="12">
        <f t="shared" si="200"/>
        <v>5153.82</v>
      </c>
      <c r="HC2133" s="2">
        <f t="shared" si="196"/>
        <v>3641.4399999999996</v>
      </c>
      <c r="HD2133" s="3">
        <f t="shared" si="197"/>
        <v>3731.84</v>
      </c>
      <c r="HK2133" s="197"/>
    </row>
    <row r="2134" spans="1:219" x14ac:dyDescent="0.25">
      <c r="A2134" s="82">
        <v>43453</v>
      </c>
      <c r="B2134" s="40">
        <v>4367</v>
      </c>
      <c r="C2134" s="40">
        <f t="shared" si="198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1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199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F2134" s="2">
        <v>4983.05</v>
      </c>
      <c r="CG2134" s="2">
        <v>2993.29</v>
      </c>
      <c r="CH2134" s="2">
        <v>4663.05</v>
      </c>
      <c r="CI2134" s="2">
        <v>3342.42</v>
      </c>
      <c r="CJ2134" s="2">
        <v>5236.8999999999996</v>
      </c>
      <c r="CK2134" s="2">
        <v>3053.95</v>
      </c>
      <c r="CL2134" s="2">
        <v>4916.8999999999996</v>
      </c>
      <c r="CM2134" s="2">
        <v>3403.58</v>
      </c>
      <c r="FW2134" s="12">
        <v>5001.3500000000004</v>
      </c>
      <c r="FX2134" s="3">
        <v>4681.3500000000004</v>
      </c>
      <c r="FY2134" s="2">
        <v>4462</v>
      </c>
      <c r="FZ2134" s="2">
        <v>4518</v>
      </c>
      <c r="GA2134" s="2">
        <v>4548</v>
      </c>
      <c r="HB2134" s="12">
        <f t="shared" si="200"/>
        <v>5187.51</v>
      </c>
      <c r="HC2134" s="2">
        <f t="shared" si="196"/>
        <v>3655.99</v>
      </c>
      <c r="HD2134" s="3">
        <f t="shared" si="197"/>
        <v>3745.6400000000003</v>
      </c>
      <c r="HK2134" s="197"/>
    </row>
    <row r="2135" spans="1:219" x14ac:dyDescent="0.25">
      <c r="A2135" s="82">
        <v>43454</v>
      </c>
      <c r="B2135" s="40">
        <v>4330</v>
      </c>
      <c r="C2135" s="40">
        <f t="shared" si="198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1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199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F2135" s="2">
        <v>4933.78</v>
      </c>
      <c r="CG2135" s="2">
        <v>2945.75</v>
      </c>
      <c r="CH2135" s="2">
        <v>4613.78</v>
      </c>
      <c r="CI2135" s="2">
        <v>3294.49</v>
      </c>
      <c r="CJ2135" s="2">
        <v>5185.41</v>
      </c>
      <c r="CK2135" s="2">
        <v>3004.24</v>
      </c>
      <c r="CL2135" s="2">
        <v>4865.41</v>
      </c>
      <c r="CM2135" s="2">
        <v>3353.46</v>
      </c>
      <c r="FW2135" s="12">
        <v>4952.32</v>
      </c>
      <c r="FX2135" s="3">
        <v>4632.32</v>
      </c>
      <c r="FY2135" s="2">
        <v>4326</v>
      </c>
      <c r="FZ2135" s="2">
        <v>4445</v>
      </c>
      <c r="GA2135" s="2">
        <v>4511</v>
      </c>
      <c r="HB2135" s="12">
        <f t="shared" si="200"/>
        <v>5182.01</v>
      </c>
      <c r="HC2135" s="2">
        <f t="shared" si="196"/>
        <v>3620.0999999999995</v>
      </c>
      <c r="HD2135" s="3">
        <f t="shared" si="197"/>
        <v>3711.6000000000004</v>
      </c>
      <c r="HK2135" s="197"/>
    </row>
    <row r="2136" spans="1:219" x14ac:dyDescent="0.25">
      <c r="A2136" s="82">
        <v>43455</v>
      </c>
      <c r="B2136" s="40">
        <v>4400</v>
      </c>
      <c r="C2136" s="40">
        <f t="shared" si="198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1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199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J2136" s="2">
        <v>5183.1899999999996</v>
      </c>
      <c r="CK2136" s="2">
        <v>2994.27</v>
      </c>
      <c r="CL2136" s="2">
        <v>4863.1899999999996</v>
      </c>
      <c r="CM2136" s="2">
        <v>3343.29</v>
      </c>
      <c r="CN2136" s="2">
        <v>5030.0600000000004</v>
      </c>
      <c r="CO2136" s="2">
        <v>3032.27</v>
      </c>
      <c r="CP2136" s="2">
        <v>4710.0600000000004</v>
      </c>
      <c r="CQ2136" s="2">
        <v>3381.73</v>
      </c>
      <c r="FW2136" s="12">
        <v>5022</v>
      </c>
      <c r="FX2136" s="3">
        <v>4702</v>
      </c>
      <c r="FY2136" s="2">
        <v>4452</v>
      </c>
      <c r="FZ2136" s="2">
        <v>4513</v>
      </c>
      <c r="GA2136" s="2">
        <v>4592</v>
      </c>
      <c r="HB2136" s="12">
        <f t="shared" si="200"/>
        <v>5237</v>
      </c>
      <c r="HC2136" s="2">
        <f t="shared" si="196"/>
        <v>3688</v>
      </c>
      <c r="HD2136" s="3">
        <f t="shared" si="197"/>
        <v>3776</v>
      </c>
      <c r="HK2136" s="197"/>
    </row>
    <row r="2137" spans="1:219" x14ac:dyDescent="0.25">
      <c r="A2137" s="82">
        <v>43458</v>
      </c>
      <c r="B2137" s="40">
        <v>4461</v>
      </c>
      <c r="C2137" s="40">
        <f t="shared" si="198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12">
        <v>4721.32</v>
      </c>
      <c r="U2137" s="3">
        <v>3342.66</v>
      </c>
      <c r="V2137" s="2">
        <v>4995.768</v>
      </c>
      <c r="Z2137" s="12">
        <v>4675.768</v>
      </c>
      <c r="AJ2137" s="2">
        <f t="shared" si="199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J2137" s="2">
        <v>5085.17</v>
      </c>
      <c r="CK2137" s="2">
        <v>2895.25</v>
      </c>
      <c r="CL2137" s="2">
        <v>4765.17</v>
      </c>
      <c r="CM2137" s="2">
        <v>3243.57</v>
      </c>
      <c r="CN2137" s="2">
        <v>4958.2700000000004</v>
      </c>
      <c r="CO2137" s="2">
        <v>2959.1</v>
      </c>
      <c r="CP2137" s="2">
        <v>4638.2700000000004</v>
      </c>
      <c r="CQ2137" s="2">
        <v>3307.94</v>
      </c>
      <c r="FW2137" s="12">
        <v>5100.38</v>
      </c>
      <c r="FX2137" s="3">
        <v>4780.38</v>
      </c>
      <c r="FY2137" s="2">
        <v>4587</v>
      </c>
      <c r="FZ2137" s="2">
        <v>4652</v>
      </c>
      <c r="GA2137" s="2">
        <v>4680</v>
      </c>
      <c r="HB2137" s="12">
        <f t="shared" si="200"/>
        <v>5241.4799999999996</v>
      </c>
      <c r="HC2137" s="2">
        <f t="shared" si="196"/>
        <v>3747.17</v>
      </c>
      <c r="HD2137" s="3">
        <f t="shared" si="197"/>
        <v>3832.12</v>
      </c>
      <c r="HK2137" s="197"/>
    </row>
    <row r="2138" spans="1:219" x14ac:dyDescent="0.25">
      <c r="A2138" s="82">
        <v>43459</v>
      </c>
      <c r="B2138" s="40">
        <v>4461</v>
      </c>
      <c r="C2138" s="40">
        <f t="shared" si="198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1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199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J2138" s="2">
        <v>5076.8</v>
      </c>
      <c r="CK2138" s="2">
        <v>2888.23</v>
      </c>
      <c r="CL2138" s="2">
        <v>4756.8</v>
      </c>
      <c r="CM2138" s="2">
        <v>3236.49</v>
      </c>
      <c r="CN2138" s="2">
        <v>4949.7700000000004</v>
      </c>
      <c r="CO2138" s="2">
        <v>2951.94</v>
      </c>
      <c r="CP2138" s="2">
        <v>4629.7700000000004</v>
      </c>
      <c r="CQ2138" s="2">
        <v>3300.73</v>
      </c>
      <c r="FW2138" s="12">
        <v>5091.9799999999996</v>
      </c>
      <c r="FX2138" s="3">
        <v>4771.88</v>
      </c>
      <c r="FY2138" s="2">
        <v>4587</v>
      </c>
      <c r="FZ2138" s="2">
        <v>4652</v>
      </c>
      <c r="GA2138" s="2">
        <v>4680</v>
      </c>
      <c r="HB2138" s="12">
        <f t="shared" si="200"/>
        <v>5233.2700000000004</v>
      </c>
      <c r="HC2138" s="2">
        <f t="shared" si="196"/>
        <v>3747.17</v>
      </c>
      <c r="HD2138" s="3">
        <f t="shared" si="197"/>
        <v>3832.12</v>
      </c>
      <c r="HK2138" s="197"/>
    </row>
    <row r="2139" spans="1:219" x14ac:dyDescent="0.25">
      <c r="A2139" s="82">
        <v>43460</v>
      </c>
      <c r="B2139" s="40">
        <v>4461</v>
      </c>
      <c r="C2139" s="40">
        <f t="shared" si="198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1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199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J2139" s="2">
        <v>5060.0600000000004</v>
      </c>
      <c r="CK2139" s="2">
        <v>2874.18</v>
      </c>
      <c r="CL2139" s="2">
        <v>4740.0600000000004</v>
      </c>
      <c r="CM2139" s="2">
        <v>3222.33</v>
      </c>
      <c r="CN2139" s="2">
        <v>4930.07</v>
      </c>
      <c r="CO2139" s="2">
        <v>2934.99</v>
      </c>
      <c r="CP2139" s="2">
        <v>4610.07</v>
      </c>
      <c r="CQ2139" s="2">
        <v>3283.64</v>
      </c>
      <c r="FW2139" s="12">
        <v>5075.18</v>
      </c>
      <c r="FX2139" s="3">
        <v>4755.18</v>
      </c>
      <c r="FY2139" s="2">
        <v>4587</v>
      </c>
      <c r="FZ2139" s="2">
        <v>4652</v>
      </c>
      <c r="GA2139" s="2">
        <v>4680</v>
      </c>
      <c r="HB2139" s="12">
        <f t="shared" si="200"/>
        <v>5216.83</v>
      </c>
      <c r="HC2139" s="2">
        <f t="shared" si="196"/>
        <v>3747.17</v>
      </c>
      <c r="HD2139" s="3">
        <f t="shared" si="197"/>
        <v>3832.12</v>
      </c>
      <c r="HK2139" s="197"/>
    </row>
    <row r="2140" spans="1:219" x14ac:dyDescent="0.25">
      <c r="A2140" s="82">
        <v>43461</v>
      </c>
      <c r="B2140" s="40">
        <v>4420</v>
      </c>
      <c r="C2140" s="40">
        <f t="shared" si="198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1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199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J2140" s="2">
        <v>5019.6400000000003</v>
      </c>
      <c r="CK2140" s="2">
        <v>2836.12</v>
      </c>
      <c r="CL2140" s="2">
        <v>4699.6400000000003</v>
      </c>
      <c r="CM2140" s="2">
        <v>3183.95</v>
      </c>
      <c r="CN2140" s="2">
        <v>4892.16</v>
      </c>
      <c r="CO2140" s="2">
        <v>2899.4</v>
      </c>
      <c r="CP2140" s="2">
        <v>4572.16</v>
      </c>
      <c r="CQ2140" s="2">
        <v>3247.75</v>
      </c>
      <c r="FW2140" s="12">
        <v>5063.97</v>
      </c>
      <c r="FX2140" s="3">
        <v>4743.97</v>
      </c>
      <c r="FY2140" s="2">
        <v>4558</v>
      </c>
      <c r="FZ2140" s="2">
        <v>4597</v>
      </c>
      <c r="GA2140" s="2">
        <v>4658</v>
      </c>
      <c r="HB2140" s="12">
        <f t="shared" si="200"/>
        <v>5191.24</v>
      </c>
      <c r="HC2140" s="2">
        <f t="shared" si="196"/>
        <v>3707.3999999999996</v>
      </c>
      <c r="HD2140" s="3">
        <f t="shared" si="197"/>
        <v>3794.4</v>
      </c>
      <c r="HK2140" s="197"/>
    </row>
    <row r="2141" spans="1:219" x14ac:dyDescent="0.25">
      <c r="A2141" s="82">
        <v>43462</v>
      </c>
      <c r="B2141" s="40">
        <v>4435</v>
      </c>
      <c r="C2141" s="40">
        <f t="shared" si="198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1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199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J2141" s="2">
        <v>4991.21</v>
      </c>
      <c r="CK2141" s="2">
        <v>2810.21</v>
      </c>
      <c r="CL2141" s="2">
        <v>4671.21</v>
      </c>
      <c r="CM2141" s="2">
        <v>3157.83</v>
      </c>
      <c r="CN2141" s="2">
        <v>4863.5</v>
      </c>
      <c r="CO2141" s="2">
        <v>2873.27</v>
      </c>
      <c r="CP2141" s="2">
        <v>4543.5</v>
      </c>
      <c r="CQ2141" s="2">
        <v>3221.41</v>
      </c>
      <c r="FW2141" s="12">
        <v>5035.3900000000003</v>
      </c>
      <c r="FX2141" s="3">
        <v>4715.3900000000003</v>
      </c>
      <c r="FY2141" s="2">
        <v>4558</v>
      </c>
      <c r="FZ2141" s="2">
        <v>4599</v>
      </c>
      <c r="GA2141" s="2">
        <v>4655</v>
      </c>
      <c r="HB2141" s="12">
        <f t="shared" si="200"/>
        <v>5177.59</v>
      </c>
      <c r="HC2141" s="2">
        <f t="shared" ref="HC2141:HC2204" si="201">B2141*0.97-580</f>
        <v>3721.95</v>
      </c>
      <c r="HD2141" s="3">
        <f t="shared" ref="HD2141:HD2204" si="202">B2141*0.92-272</f>
        <v>3808.2000000000003</v>
      </c>
      <c r="HK2141" s="197"/>
    </row>
    <row r="2142" spans="1:219" x14ac:dyDescent="0.25">
      <c r="A2142" s="82">
        <v>43465</v>
      </c>
      <c r="B2142" s="40">
        <v>4440</v>
      </c>
      <c r="C2142" s="40">
        <f t="shared" ref="C2142:C2205" si="203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1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199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J2142" s="2">
        <v>4986.3999999999996</v>
      </c>
      <c r="CK2142" s="2">
        <v>2808.27</v>
      </c>
      <c r="CL2142" s="2">
        <v>4666.3999999999996</v>
      </c>
      <c r="CM2142" s="2">
        <v>3155.87</v>
      </c>
      <c r="CN2142" s="2">
        <v>4853.3900000000003</v>
      </c>
      <c r="CO2142" s="2">
        <v>2871.02</v>
      </c>
      <c r="CP2142" s="2">
        <v>4538.3900000000003</v>
      </c>
      <c r="CQ2142" s="2">
        <v>3219.14</v>
      </c>
      <c r="FW2142" s="12">
        <v>5030.37</v>
      </c>
      <c r="FX2142" s="3">
        <v>4710.37</v>
      </c>
      <c r="FY2142" s="2">
        <v>4576</v>
      </c>
      <c r="FZ2142" s="2">
        <v>4620</v>
      </c>
      <c r="GA2142" s="2">
        <v>4655</v>
      </c>
      <c r="HB2142" s="12">
        <f t="shared" si="200"/>
        <v>5158.49</v>
      </c>
      <c r="HC2142" s="2">
        <f t="shared" si="201"/>
        <v>3726.8</v>
      </c>
      <c r="HD2142" s="3">
        <f t="shared" si="202"/>
        <v>3812.8</v>
      </c>
      <c r="HK2142" s="197"/>
    </row>
    <row r="2143" spans="1:219" x14ac:dyDescent="0.25">
      <c r="A2143" s="82">
        <v>43466</v>
      </c>
      <c r="B2143" s="40">
        <v>4440</v>
      </c>
      <c r="C2143" s="40">
        <f t="shared" si="203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1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199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J2143" s="2">
        <v>4997.4799999999996</v>
      </c>
      <c r="CK2143" s="2">
        <v>2817.55</v>
      </c>
      <c r="CL2143" s="2">
        <v>4677.4799999999996</v>
      </c>
      <c r="CM2143" s="2">
        <v>3165.23</v>
      </c>
      <c r="CN2143" s="2">
        <v>4869.6400000000003</v>
      </c>
      <c r="CO2143" s="2">
        <v>2880.48</v>
      </c>
      <c r="CP2143" s="2">
        <v>4549.6400000000003</v>
      </c>
      <c r="CQ2143" s="2">
        <v>3228.68</v>
      </c>
      <c r="FW2143" s="12">
        <v>5041.57</v>
      </c>
      <c r="FX2143" s="3">
        <v>4721.57</v>
      </c>
      <c r="FY2143" s="2">
        <v>4576</v>
      </c>
      <c r="FZ2143" s="2">
        <v>4620</v>
      </c>
      <c r="GA2143" s="2">
        <v>4655</v>
      </c>
      <c r="HB2143" s="12">
        <f t="shared" si="200"/>
        <v>5169.41</v>
      </c>
      <c r="HC2143" s="2">
        <f t="shared" si="201"/>
        <v>3726.8</v>
      </c>
      <c r="HD2143" s="3">
        <f t="shared" si="202"/>
        <v>3812.8</v>
      </c>
      <c r="HK2143" s="197"/>
    </row>
    <row r="2144" spans="1:219" x14ac:dyDescent="0.25">
      <c r="A2144" s="82">
        <v>43467</v>
      </c>
      <c r="B2144" s="40">
        <v>4466</v>
      </c>
      <c r="C2144" s="40">
        <f t="shared" si="203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1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199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J2144" s="2">
        <v>4983.96</v>
      </c>
      <c r="CK2144" s="2">
        <v>2799.94</v>
      </c>
      <c r="CL2144" s="2">
        <v>4663.96</v>
      </c>
      <c r="CM2144" s="2">
        <v>3147.47</v>
      </c>
      <c r="CN2144" s="2">
        <v>4849.88</v>
      </c>
      <c r="CO2144" s="2">
        <v>2856.74</v>
      </c>
      <c r="CP2144" s="2">
        <v>4529.88</v>
      </c>
      <c r="CQ2144" s="2">
        <v>3204.74</v>
      </c>
      <c r="FW2144" s="12">
        <v>5072.38</v>
      </c>
      <c r="FX2144" s="3">
        <v>4752.38</v>
      </c>
      <c r="FY2144" s="2">
        <v>4594</v>
      </c>
      <c r="FZ2144" s="2">
        <v>4624</v>
      </c>
      <c r="GA2144" s="2">
        <v>4668</v>
      </c>
      <c r="HB2144" s="12">
        <f t="shared" si="200"/>
        <v>5199.43</v>
      </c>
      <c r="HC2144" s="2">
        <f t="shared" si="201"/>
        <v>3752.0199999999995</v>
      </c>
      <c r="HD2144" s="3">
        <f t="shared" si="202"/>
        <v>3836.7200000000003</v>
      </c>
      <c r="HK2144" s="197"/>
    </row>
    <row r="2145" spans="1:219" x14ac:dyDescent="0.25">
      <c r="A2145" s="82">
        <v>43468</v>
      </c>
      <c r="B2145" s="40">
        <v>4501</v>
      </c>
      <c r="C2145" s="40">
        <f t="shared" si="203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1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199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J2145" s="2">
        <v>4935.3900000000003</v>
      </c>
      <c r="CK2145" s="2">
        <v>2761.4</v>
      </c>
      <c r="CL2145" s="2">
        <v>4615.3900000000003</v>
      </c>
      <c r="CM2145" s="2">
        <v>3108.61</v>
      </c>
      <c r="CN2145" s="2">
        <v>4803.04</v>
      </c>
      <c r="CO2145" s="2">
        <v>2819.9</v>
      </c>
      <c r="CP2145" s="2">
        <v>4483.04</v>
      </c>
      <c r="CQ2145" s="2">
        <v>3167.6</v>
      </c>
      <c r="FW2145" s="12">
        <v>4993.54</v>
      </c>
      <c r="FX2145" s="3">
        <v>4673.54</v>
      </c>
      <c r="FY2145" s="2">
        <v>4609</v>
      </c>
      <c r="FZ2145" s="2">
        <v>4650</v>
      </c>
      <c r="GA2145" s="2">
        <v>4700</v>
      </c>
      <c r="HB2145" s="12">
        <f t="shared" si="200"/>
        <v>5122.22</v>
      </c>
      <c r="HC2145" s="2">
        <f t="shared" si="201"/>
        <v>3785.9700000000003</v>
      </c>
      <c r="HD2145" s="3">
        <f t="shared" si="202"/>
        <v>3868.92</v>
      </c>
      <c r="HK2145" s="197"/>
    </row>
    <row r="2146" spans="1:219" x14ac:dyDescent="0.25">
      <c r="A2146" s="82">
        <v>43469</v>
      </c>
      <c r="B2146" s="40">
        <v>4438</v>
      </c>
      <c r="C2146" s="40">
        <f t="shared" si="203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1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199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J2146" s="2">
        <v>4892.67</v>
      </c>
      <c r="CK2146" s="2">
        <v>2733.75</v>
      </c>
      <c r="CL2146" s="2">
        <v>4572.67</v>
      </c>
      <c r="CM2146" s="2">
        <v>3080.73</v>
      </c>
      <c r="CN2146" s="2">
        <v>4760.1099999999997</v>
      </c>
      <c r="CO2146" s="2">
        <v>2792.04</v>
      </c>
      <c r="CP2146" s="2">
        <v>4440.1099999999997</v>
      </c>
      <c r="CQ2146" s="2">
        <v>3139.51</v>
      </c>
      <c r="FW2146" s="12">
        <v>4907.16</v>
      </c>
      <c r="FX2146" s="3">
        <v>4587.16</v>
      </c>
      <c r="FY2146" s="2">
        <v>4542</v>
      </c>
      <c r="FZ2146" s="2">
        <v>4614</v>
      </c>
      <c r="GA2146" s="2">
        <v>4639</v>
      </c>
      <c r="HB2146" s="12">
        <f t="shared" si="200"/>
        <v>5024.34</v>
      </c>
      <c r="HC2146" s="2">
        <f t="shared" si="201"/>
        <v>3724.8599999999997</v>
      </c>
      <c r="HD2146" s="3">
        <f t="shared" si="202"/>
        <v>3810.96</v>
      </c>
      <c r="HK2146" s="197"/>
    </row>
    <row r="2147" spans="1:219" x14ac:dyDescent="0.25">
      <c r="A2147" s="82">
        <v>43472</v>
      </c>
      <c r="B2147" s="40">
        <v>4418</v>
      </c>
      <c r="C2147" s="40">
        <f t="shared" si="203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1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199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J2147" s="2">
        <v>4895.46</v>
      </c>
      <c r="CK2147" s="2">
        <v>2736.09</v>
      </c>
      <c r="CL2147" s="2">
        <v>4575.46</v>
      </c>
      <c r="CM2147" s="2">
        <v>3083.09</v>
      </c>
      <c r="CN2147" s="2">
        <v>4762.9399999999996</v>
      </c>
      <c r="CO2147" s="2">
        <v>2794.42</v>
      </c>
      <c r="CP2147" s="2">
        <v>4442.9399999999996</v>
      </c>
      <c r="CQ2147" s="2">
        <v>3141.91</v>
      </c>
      <c r="FW2147" s="12">
        <v>4909.96</v>
      </c>
      <c r="FX2147" s="3">
        <v>4589.96</v>
      </c>
      <c r="FY2147" s="2">
        <v>4511</v>
      </c>
      <c r="FZ2147" s="2">
        <v>4581</v>
      </c>
      <c r="GA2147" s="2">
        <v>4611</v>
      </c>
      <c r="HB2147" s="12">
        <f t="shared" si="200"/>
        <v>5027.05</v>
      </c>
      <c r="HC2147" s="2">
        <f t="shared" si="201"/>
        <v>3705.46</v>
      </c>
      <c r="HD2147" s="3">
        <f t="shared" si="202"/>
        <v>3792.5600000000004</v>
      </c>
      <c r="HK2147" s="197"/>
    </row>
    <row r="2148" spans="1:219" x14ac:dyDescent="0.25">
      <c r="A2148" s="82">
        <v>43473</v>
      </c>
      <c r="B2148" s="40">
        <v>4420</v>
      </c>
      <c r="C2148" s="40">
        <f t="shared" si="203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1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199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J2148" s="2">
        <v>4920.8100000000004</v>
      </c>
      <c r="CK2148" s="2">
        <v>2761.34</v>
      </c>
      <c r="CL2148" s="2">
        <v>4600.8100000000004</v>
      </c>
      <c r="CM2148" s="2">
        <v>3108.55</v>
      </c>
      <c r="CN2148" s="2">
        <v>4789.54</v>
      </c>
      <c r="CO2148" s="2">
        <v>2820.9</v>
      </c>
      <c r="CP2148" s="2">
        <v>4469.54</v>
      </c>
      <c r="CQ2148" s="2">
        <v>3168.6</v>
      </c>
      <c r="FW2148" s="12">
        <v>4935.29</v>
      </c>
      <c r="FX2148" s="3">
        <v>4615.29</v>
      </c>
      <c r="FY2148" s="2">
        <v>4497</v>
      </c>
      <c r="FZ2148" s="2">
        <v>4568</v>
      </c>
      <c r="GA2148" s="2">
        <v>4599</v>
      </c>
      <c r="HB2148" s="12">
        <f t="shared" si="200"/>
        <v>5038.3999999999996</v>
      </c>
      <c r="HC2148" s="2">
        <f t="shared" si="201"/>
        <v>3707.3999999999996</v>
      </c>
      <c r="HD2148" s="3">
        <f t="shared" si="202"/>
        <v>3794.4</v>
      </c>
      <c r="HK2148" s="197"/>
    </row>
    <row r="2149" spans="1:219" x14ac:dyDescent="0.25">
      <c r="A2149" s="82">
        <v>43474</v>
      </c>
      <c r="B2149" s="40">
        <v>4436</v>
      </c>
      <c r="C2149" s="40">
        <f t="shared" si="203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12">
        <v>4520.03</v>
      </c>
      <c r="U2149" s="3">
        <v>3166.94</v>
      </c>
      <c r="V2149" s="2">
        <v>4911.3804</v>
      </c>
      <c r="Z2149" s="12">
        <v>4591.3804</v>
      </c>
      <c r="AJ2149" s="2">
        <f t="shared" si="199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J2149" s="2">
        <v>4923.47</v>
      </c>
      <c r="CK2149" s="2">
        <v>2767.51</v>
      </c>
      <c r="CL2149" s="2">
        <v>4603.47</v>
      </c>
      <c r="CM2149" s="2">
        <v>3114.77</v>
      </c>
      <c r="CN2149" s="2">
        <v>4791.8</v>
      </c>
      <c r="CO2149" s="2">
        <v>2826.68</v>
      </c>
      <c r="CP2149" s="2">
        <v>4471.8</v>
      </c>
      <c r="CQ2149" s="2">
        <v>3174.44</v>
      </c>
      <c r="FW2149" s="12">
        <v>4909.91</v>
      </c>
      <c r="FX2149" s="3">
        <v>4589.91</v>
      </c>
      <c r="FY2149" s="2">
        <v>4496</v>
      </c>
      <c r="FZ2149" s="2">
        <v>4568</v>
      </c>
      <c r="GA2149" s="2">
        <v>4599</v>
      </c>
      <c r="HB2149" s="12">
        <f t="shared" si="200"/>
        <v>5013.84</v>
      </c>
      <c r="HC2149" s="2">
        <f t="shared" si="201"/>
        <v>3722.92</v>
      </c>
      <c r="HD2149" s="3">
        <f t="shared" si="202"/>
        <v>3809.1200000000003</v>
      </c>
      <c r="HK2149" s="197"/>
    </row>
    <row r="2150" spans="1:219" x14ac:dyDescent="0.25">
      <c r="A2150" s="82">
        <v>43475</v>
      </c>
      <c r="B2150" s="40">
        <v>4445</v>
      </c>
      <c r="C2150" s="40">
        <f t="shared" si="203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1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199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J2150" s="2">
        <v>4892.79</v>
      </c>
      <c r="CK2150" s="2">
        <v>2765.13</v>
      </c>
      <c r="CL2150" s="2">
        <v>4572.79</v>
      </c>
      <c r="CM2150" s="2">
        <v>3112.37</v>
      </c>
      <c r="CN2150" s="2">
        <v>4758.5200000000004</v>
      </c>
      <c r="CO2150" s="2">
        <v>2821.75</v>
      </c>
      <c r="CP2150" s="2">
        <v>4438.5200000000004</v>
      </c>
      <c r="CQ2150" s="2">
        <v>3169.46</v>
      </c>
      <c r="FW2150" s="12">
        <v>4921.05</v>
      </c>
      <c r="FX2150" s="3">
        <v>4601.05</v>
      </c>
      <c r="FY2150" s="2">
        <v>4505</v>
      </c>
      <c r="FZ2150" s="2">
        <v>4576</v>
      </c>
      <c r="GA2150" s="2">
        <v>4601</v>
      </c>
      <c r="HB2150" s="12">
        <f t="shared" si="200"/>
        <v>4983.26</v>
      </c>
      <c r="HC2150" s="2">
        <f t="shared" si="201"/>
        <v>3731.6499999999996</v>
      </c>
      <c r="HD2150" s="3">
        <f t="shared" si="202"/>
        <v>3817.4</v>
      </c>
      <c r="HK2150" s="197"/>
    </row>
    <row r="2151" spans="1:219" x14ac:dyDescent="0.25">
      <c r="A2151" s="82">
        <v>43476</v>
      </c>
      <c r="B2151" s="40">
        <v>4430</v>
      </c>
      <c r="C2151" s="40">
        <f t="shared" si="203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1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199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J2151" s="2">
        <v>4918.08</v>
      </c>
      <c r="CK2151" s="2">
        <v>2786.55</v>
      </c>
      <c r="CL2151" s="2">
        <v>4598.08</v>
      </c>
      <c r="CM2151" s="2">
        <v>3133.97</v>
      </c>
      <c r="CN2151" s="2">
        <v>4785.4799999999996</v>
      </c>
      <c r="CO2151" s="2">
        <v>2844.8</v>
      </c>
      <c r="CP2151" s="2">
        <v>4465.4799999999996</v>
      </c>
      <c r="CQ2151" s="2">
        <v>3192.7</v>
      </c>
      <c r="FW2151" s="12">
        <v>4946.53</v>
      </c>
      <c r="FX2151" s="3">
        <v>4626.53</v>
      </c>
      <c r="FY2151" s="2">
        <v>4483</v>
      </c>
      <c r="FZ2151" s="2">
        <v>4560</v>
      </c>
      <c r="GA2151" s="2">
        <v>4585</v>
      </c>
      <c r="HB2151" s="12">
        <f t="shared" si="200"/>
        <v>5007.6400000000003</v>
      </c>
      <c r="HC2151" s="2">
        <f t="shared" si="201"/>
        <v>3717.0999999999995</v>
      </c>
      <c r="HD2151" s="3">
        <f t="shared" si="202"/>
        <v>3803.6000000000004</v>
      </c>
      <c r="HK2151" s="197"/>
    </row>
    <row r="2152" spans="1:219" x14ac:dyDescent="0.25">
      <c r="A2152" s="82">
        <v>43479</v>
      </c>
      <c r="B2152" s="40">
        <v>4446</v>
      </c>
      <c r="C2152" s="40">
        <f t="shared" si="203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1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199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J2152" s="2">
        <v>4878.74</v>
      </c>
      <c r="CK2152" s="2">
        <v>2753.23</v>
      </c>
      <c r="CL2152" s="2">
        <v>4558.74</v>
      </c>
      <c r="CM2152" s="2">
        <v>3100.37</v>
      </c>
      <c r="CN2152" s="2">
        <v>4744.26</v>
      </c>
      <c r="CO2152" s="2">
        <v>2809.64</v>
      </c>
      <c r="CP2152" s="2">
        <v>4424.26</v>
      </c>
      <c r="CQ2152" s="2">
        <v>3157.25</v>
      </c>
      <c r="FW2152" s="12">
        <v>4879.07</v>
      </c>
      <c r="FX2152" s="3">
        <v>4559.07</v>
      </c>
      <c r="FY2152" s="2">
        <v>4501</v>
      </c>
      <c r="FZ2152" s="2">
        <v>4578</v>
      </c>
      <c r="GA2152" s="2">
        <v>4603</v>
      </c>
      <c r="HB2152" s="12">
        <f t="shared" si="200"/>
        <v>4969.72</v>
      </c>
      <c r="HC2152" s="2">
        <f t="shared" si="201"/>
        <v>3732.62</v>
      </c>
      <c r="HD2152" s="3">
        <f t="shared" si="202"/>
        <v>3818.32</v>
      </c>
      <c r="HK2152" s="197"/>
    </row>
    <row r="2153" spans="1:219" x14ac:dyDescent="0.25">
      <c r="A2153" s="82">
        <v>43480</v>
      </c>
      <c r="B2153" s="40">
        <v>4428</v>
      </c>
      <c r="C2153" s="40">
        <f t="shared" si="203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1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199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J2153" s="2">
        <v>4873.12</v>
      </c>
      <c r="CK2153" s="2">
        <v>2748.47</v>
      </c>
      <c r="CL2153" s="2">
        <v>4553.12</v>
      </c>
      <c r="CM2153" s="2">
        <v>3095.57</v>
      </c>
      <c r="CN2153" s="2">
        <v>4738.55</v>
      </c>
      <c r="CO2153" s="2">
        <v>2804.8</v>
      </c>
      <c r="CP2153" s="2">
        <v>4418.55</v>
      </c>
      <c r="CQ2153" s="2">
        <v>3152.37</v>
      </c>
      <c r="FW2153" s="12">
        <v>4873.45</v>
      </c>
      <c r="FX2153" s="3">
        <v>4553.45</v>
      </c>
      <c r="FY2153" s="2">
        <v>4479</v>
      </c>
      <c r="FZ2153" s="2">
        <v>4550</v>
      </c>
      <c r="GA2153" s="2">
        <v>4568</v>
      </c>
      <c r="HB2153" s="12">
        <f t="shared" si="200"/>
        <v>4964.3</v>
      </c>
      <c r="HC2153" s="2">
        <f t="shared" si="201"/>
        <v>3715.16</v>
      </c>
      <c r="HD2153" s="3">
        <f t="shared" si="202"/>
        <v>3801.76</v>
      </c>
      <c r="HK2153" s="197"/>
    </row>
    <row r="2154" spans="1:219" x14ac:dyDescent="0.25">
      <c r="A2154" s="82">
        <v>43481</v>
      </c>
      <c r="B2154" s="40">
        <v>4393</v>
      </c>
      <c r="C2154" s="40">
        <f t="shared" si="203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1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199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J2154" s="2">
        <v>4823.1000000000004</v>
      </c>
      <c r="CK2154" s="2">
        <v>2700.53</v>
      </c>
      <c r="CL2154" s="2">
        <v>4503.1000000000004</v>
      </c>
      <c r="CM2154" s="2">
        <v>3047.24</v>
      </c>
      <c r="CN2154" s="2">
        <v>4687.13</v>
      </c>
      <c r="CO2154" s="2">
        <v>2755.49</v>
      </c>
      <c r="CP2154" s="2">
        <v>4367.13</v>
      </c>
      <c r="CQ2154" s="2">
        <v>3102.65</v>
      </c>
      <c r="FW2154" s="12">
        <v>4837.29</v>
      </c>
      <c r="FX2154" s="3">
        <v>4517.29</v>
      </c>
      <c r="FY2154" s="2">
        <v>4445</v>
      </c>
      <c r="FZ2154" s="2">
        <v>4510</v>
      </c>
      <c r="GA2154" s="2">
        <v>4542</v>
      </c>
      <c r="HB2154" s="12">
        <f t="shared" si="200"/>
        <v>4942.3100000000004</v>
      </c>
      <c r="HC2154" s="2">
        <f t="shared" si="201"/>
        <v>3681.21</v>
      </c>
      <c r="HD2154" s="3">
        <f t="shared" si="202"/>
        <v>3769.5600000000004</v>
      </c>
      <c r="HK2154" s="197"/>
    </row>
    <row r="2155" spans="1:219" x14ac:dyDescent="0.25">
      <c r="A2155" s="82">
        <v>43482</v>
      </c>
      <c r="B2155" s="40">
        <v>4379</v>
      </c>
      <c r="C2155" s="40">
        <f t="shared" si="203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1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199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J2155" s="2">
        <v>4828.66</v>
      </c>
      <c r="CK2155" s="2">
        <v>2705.23</v>
      </c>
      <c r="CL2155" s="2">
        <v>4508.66</v>
      </c>
      <c r="CM2155" s="2">
        <v>3051.98</v>
      </c>
      <c r="CN2155" s="2">
        <v>4690.22</v>
      </c>
      <c r="CO2155" s="2">
        <v>2757.77</v>
      </c>
      <c r="CP2155" s="2">
        <v>4370.22</v>
      </c>
      <c r="CQ2155" s="2">
        <v>3104.95</v>
      </c>
      <c r="FW2155" s="12">
        <v>4842.87</v>
      </c>
      <c r="FX2155" s="3">
        <v>4522.87</v>
      </c>
      <c r="FY2155" s="2">
        <v>4430</v>
      </c>
      <c r="FZ2155" s="2">
        <v>4495</v>
      </c>
      <c r="GA2155" s="2">
        <v>4528</v>
      </c>
      <c r="HB2155" s="12">
        <f t="shared" si="200"/>
        <v>4947.71</v>
      </c>
      <c r="HC2155" s="2">
        <f t="shared" si="201"/>
        <v>3667.63</v>
      </c>
      <c r="HD2155" s="3">
        <f t="shared" si="202"/>
        <v>3756.6800000000003</v>
      </c>
      <c r="HK2155" s="197"/>
    </row>
    <row r="2156" spans="1:219" x14ac:dyDescent="0.25">
      <c r="A2156" s="82">
        <v>43483</v>
      </c>
      <c r="B2156" s="40">
        <v>4410</v>
      </c>
      <c r="C2156" s="40">
        <f t="shared" si="203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1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199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J2156" s="2">
        <v>4884.1899999999996</v>
      </c>
      <c r="CK2156" s="2">
        <v>2759.7</v>
      </c>
      <c r="CL2156" s="2">
        <v>4564.1899999999996</v>
      </c>
      <c r="CM2156" s="2">
        <v>3106.9</v>
      </c>
      <c r="CN2156" s="2">
        <v>4739.38</v>
      </c>
      <c r="CO2156" s="2">
        <v>2805.99</v>
      </c>
      <c r="CP2156" s="2">
        <v>4419.38</v>
      </c>
      <c r="CQ2156" s="2">
        <v>3153.57</v>
      </c>
      <c r="FW2156" s="12">
        <v>4842.87</v>
      </c>
      <c r="FX2156" s="3">
        <v>4522.87</v>
      </c>
      <c r="FY2156" s="2">
        <v>4470</v>
      </c>
      <c r="FZ2156" s="2">
        <v>4532</v>
      </c>
      <c r="GA2156" s="2">
        <v>4565</v>
      </c>
      <c r="HB2156" s="12">
        <f t="shared" si="200"/>
        <v>4947.71</v>
      </c>
      <c r="HC2156" s="2">
        <f t="shared" si="201"/>
        <v>3697.7</v>
      </c>
      <c r="HD2156" s="3">
        <f t="shared" si="202"/>
        <v>3785.2000000000003</v>
      </c>
      <c r="HK2156" s="197"/>
    </row>
    <row r="2157" spans="1:219" x14ac:dyDescent="0.25">
      <c r="A2157" s="82">
        <v>43486</v>
      </c>
      <c r="B2157" s="40">
        <v>4445</v>
      </c>
      <c r="C2157" s="40">
        <f t="shared" si="203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1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199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J2157" s="2">
        <v>4920.8599999999997</v>
      </c>
      <c r="CK2157" s="2">
        <v>2790.78</v>
      </c>
      <c r="CL2157" s="2">
        <v>4600.8599999999997</v>
      </c>
      <c r="CM2157" s="2">
        <v>3138.23</v>
      </c>
      <c r="CN2157" s="2">
        <v>4776.49</v>
      </c>
      <c r="CO2157" s="2">
        <v>2837.5</v>
      </c>
      <c r="CP2157" s="2">
        <v>4456.49</v>
      </c>
      <c r="CQ2157" s="2">
        <v>3185.34</v>
      </c>
      <c r="FW2157" s="12">
        <v>4879.1400000000003</v>
      </c>
      <c r="FX2157" s="3">
        <v>4559.1400000000003</v>
      </c>
      <c r="FY2157" s="2">
        <v>4478</v>
      </c>
      <c r="FZ2157" s="2">
        <v>4544</v>
      </c>
      <c r="GA2157" s="2">
        <v>4578</v>
      </c>
      <c r="HB2157" s="12">
        <f t="shared" si="200"/>
        <v>4982.79</v>
      </c>
      <c r="HC2157" s="2">
        <f t="shared" si="201"/>
        <v>3731.6499999999996</v>
      </c>
      <c r="HD2157" s="3">
        <f t="shared" si="202"/>
        <v>3817.4</v>
      </c>
      <c r="HK2157" s="197"/>
    </row>
    <row r="2158" spans="1:219" x14ac:dyDescent="0.25">
      <c r="A2158" s="82">
        <v>43487</v>
      </c>
      <c r="B2158" s="40">
        <v>4435</v>
      </c>
      <c r="C2158" s="40">
        <f t="shared" si="203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1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199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J2158" s="2">
        <v>4946.24</v>
      </c>
      <c r="CK2158" s="2">
        <v>2812.29</v>
      </c>
      <c r="CL2158" s="2">
        <v>4626.24</v>
      </c>
      <c r="CM2158" s="2">
        <v>3159.92</v>
      </c>
      <c r="CN2158" s="2">
        <v>4800.8900000000003</v>
      </c>
      <c r="CO2158" s="2">
        <v>2858.04</v>
      </c>
      <c r="CP2158" s="2">
        <v>4480.8900000000003</v>
      </c>
      <c r="CQ2158" s="2">
        <v>3206.05</v>
      </c>
      <c r="FW2158" s="12">
        <v>4918.3599999999997</v>
      </c>
      <c r="FX2158" s="3">
        <v>4598.3599999999997</v>
      </c>
      <c r="FY2158" s="2">
        <v>4474</v>
      </c>
      <c r="FZ2158" s="2">
        <v>4549</v>
      </c>
      <c r="GA2158" s="2">
        <v>4580</v>
      </c>
      <c r="HB2158" s="12">
        <f t="shared" si="200"/>
        <v>5007.08</v>
      </c>
      <c r="HC2158" s="2">
        <f t="shared" si="201"/>
        <v>3721.95</v>
      </c>
      <c r="HD2158" s="3">
        <f t="shared" si="202"/>
        <v>3808.2000000000003</v>
      </c>
      <c r="HK2158" s="197"/>
    </row>
    <row r="2159" spans="1:219" x14ac:dyDescent="0.25">
      <c r="A2159" s="82">
        <v>43488</v>
      </c>
      <c r="B2159" s="40">
        <v>4446</v>
      </c>
      <c r="C2159" s="40">
        <f t="shared" si="203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1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199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J2159" s="2">
        <v>4926.38</v>
      </c>
      <c r="CK2159" s="2">
        <v>2797.32</v>
      </c>
      <c r="CL2159" s="2">
        <v>4606.38</v>
      </c>
      <c r="CM2159" s="2">
        <v>3144.83</v>
      </c>
      <c r="CN2159" s="2">
        <v>4781.91</v>
      </c>
      <c r="CO2159" s="2">
        <v>2843.94</v>
      </c>
      <c r="CP2159" s="2">
        <v>4461.91</v>
      </c>
      <c r="CQ2159" s="2">
        <v>3191.84</v>
      </c>
      <c r="FW2159" s="12">
        <v>4898.74</v>
      </c>
      <c r="FX2159" s="3">
        <v>4578.74</v>
      </c>
      <c r="FY2159" s="2">
        <v>4490</v>
      </c>
      <c r="FZ2159" s="2">
        <v>4564</v>
      </c>
      <c r="GA2159" s="2">
        <v>4586</v>
      </c>
      <c r="HB2159" s="12">
        <f t="shared" si="200"/>
        <v>4974.7</v>
      </c>
      <c r="HC2159" s="2">
        <f t="shared" si="201"/>
        <v>3732.62</v>
      </c>
      <c r="HD2159" s="3">
        <f t="shared" si="202"/>
        <v>3818.32</v>
      </c>
      <c r="HK2159" s="197"/>
    </row>
    <row r="2160" spans="1:219" x14ac:dyDescent="0.25">
      <c r="A2160" s="82">
        <v>43489</v>
      </c>
      <c r="B2160" s="40">
        <v>4441</v>
      </c>
      <c r="C2160" s="40">
        <f t="shared" si="203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1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199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J2160" s="2">
        <v>4831.63</v>
      </c>
      <c r="CK2160" s="2">
        <v>2790.87</v>
      </c>
      <c r="CL2160" s="2">
        <v>4811.63</v>
      </c>
      <c r="CM2160" s="2">
        <v>3138.33</v>
      </c>
      <c r="CN2160" s="2">
        <v>4687.95</v>
      </c>
      <c r="CO2160" s="2">
        <v>2838.27</v>
      </c>
      <c r="CP2160" s="2">
        <v>4367.95</v>
      </c>
      <c r="CQ2160" s="2">
        <v>3186.12</v>
      </c>
      <c r="FW2160" s="12">
        <v>4804.1899999999996</v>
      </c>
      <c r="FX2160" s="3">
        <v>4484.1899999999996</v>
      </c>
      <c r="FY2160" s="2">
        <v>4486</v>
      </c>
      <c r="FZ2160" s="2">
        <v>4564</v>
      </c>
      <c r="GA2160" s="2">
        <v>4601</v>
      </c>
      <c r="HB2160" s="12">
        <f t="shared" si="200"/>
        <v>4895.58</v>
      </c>
      <c r="HC2160" s="2">
        <f t="shared" si="201"/>
        <v>3727.7699999999995</v>
      </c>
      <c r="HD2160" s="3">
        <f t="shared" si="202"/>
        <v>3813.7200000000003</v>
      </c>
      <c r="HK2160" s="197"/>
    </row>
    <row r="2161" spans="1:219" x14ac:dyDescent="0.25">
      <c r="A2161" s="82">
        <v>43490</v>
      </c>
      <c r="B2161" s="40">
        <v>4441</v>
      </c>
      <c r="C2161" s="40">
        <f t="shared" si="203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1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199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J2161" s="2">
        <v>4787.21</v>
      </c>
      <c r="CK2161" s="2">
        <v>2750.79</v>
      </c>
      <c r="CL2161" s="2">
        <v>4467.21</v>
      </c>
      <c r="CM2161" s="2">
        <v>3097.91</v>
      </c>
      <c r="CN2161" s="2">
        <v>4645.66</v>
      </c>
      <c r="CO2161" s="2">
        <v>2800.28</v>
      </c>
      <c r="CP2161" s="2">
        <v>4325.66</v>
      </c>
      <c r="CQ2161" s="2">
        <v>3147.81</v>
      </c>
      <c r="FW2161" s="12">
        <v>4773.72</v>
      </c>
      <c r="FX2161" s="3">
        <v>4453.72</v>
      </c>
      <c r="FY2161" s="2">
        <v>4494</v>
      </c>
      <c r="FZ2161" s="2">
        <v>4564</v>
      </c>
      <c r="GA2161" s="2">
        <v>4612</v>
      </c>
      <c r="HB2161" s="12">
        <f t="shared" si="200"/>
        <v>4907.43</v>
      </c>
      <c r="HC2161" s="2">
        <f t="shared" si="201"/>
        <v>3727.7699999999995</v>
      </c>
      <c r="HD2161" s="3">
        <f t="shared" si="202"/>
        <v>3813.7200000000003</v>
      </c>
      <c r="HK2161" s="197"/>
    </row>
    <row r="2162" spans="1:219" x14ac:dyDescent="0.25">
      <c r="A2162" s="82">
        <v>43493</v>
      </c>
      <c r="B2162" s="40">
        <v>4450</v>
      </c>
      <c r="C2162" s="40">
        <f t="shared" si="203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1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199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J2162" s="2">
        <v>4826.05</v>
      </c>
      <c r="CK2162" s="2">
        <v>2786.04</v>
      </c>
      <c r="CL2162" s="2">
        <v>4506.05</v>
      </c>
      <c r="CM2162" s="2">
        <v>3133.45</v>
      </c>
      <c r="CN2162" s="2">
        <v>4686.1099999999997</v>
      </c>
      <c r="CO2162" s="2">
        <v>2837.1</v>
      </c>
      <c r="CP2162" s="2">
        <v>4366.1099999999997</v>
      </c>
      <c r="CQ2162" s="2">
        <v>3184.93</v>
      </c>
      <c r="FW2162" s="12">
        <v>4798.6499999999996</v>
      </c>
      <c r="FX2162" s="3">
        <v>4478.6499999999996</v>
      </c>
      <c r="FY2162" s="2">
        <v>4478</v>
      </c>
      <c r="FZ2162" s="2">
        <v>4559</v>
      </c>
      <c r="GA2162" s="2">
        <v>4599</v>
      </c>
      <c r="HB2162" s="12">
        <f t="shared" si="200"/>
        <v>4973.1899999999996</v>
      </c>
      <c r="HC2162" s="2">
        <f t="shared" si="201"/>
        <v>3736.5</v>
      </c>
      <c r="HD2162" s="3">
        <f t="shared" si="202"/>
        <v>3822</v>
      </c>
      <c r="HK2162" s="197"/>
    </row>
    <row r="2163" spans="1:219" x14ac:dyDescent="0.25">
      <c r="A2163" s="82">
        <v>43494</v>
      </c>
      <c r="B2163" s="40">
        <v>4453</v>
      </c>
      <c r="C2163" s="40">
        <f t="shared" si="203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1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199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J2163" s="2">
        <v>4789.99</v>
      </c>
      <c r="CK2163" s="2">
        <v>2753.2</v>
      </c>
      <c r="CL2163" s="2">
        <v>4469.99</v>
      </c>
      <c r="CM2163" s="2">
        <v>3100.34</v>
      </c>
      <c r="CN2163" s="2">
        <v>4647.22</v>
      </c>
      <c r="CO2163" s="2">
        <v>2801.48</v>
      </c>
      <c r="CP2163" s="2">
        <v>4327.22</v>
      </c>
      <c r="CQ2163" s="2">
        <v>3149.03</v>
      </c>
      <c r="FW2163" s="12">
        <v>4803.9799999999996</v>
      </c>
      <c r="FX2163" s="3">
        <v>4483.9799999999996</v>
      </c>
      <c r="FY2163" s="2">
        <v>4496</v>
      </c>
      <c r="FZ2163" s="2">
        <v>4577</v>
      </c>
      <c r="GA2163" s="2">
        <v>4610</v>
      </c>
      <c r="HB2163" s="12">
        <f t="shared" si="200"/>
        <v>4951.3500000000004</v>
      </c>
      <c r="HC2163" s="2">
        <f t="shared" si="201"/>
        <v>3739.41</v>
      </c>
      <c r="HD2163" s="3">
        <f t="shared" si="202"/>
        <v>3824.76</v>
      </c>
      <c r="HK2163" s="197"/>
    </row>
    <row r="2164" spans="1:219" x14ac:dyDescent="0.25">
      <c r="A2164" s="82">
        <v>43495</v>
      </c>
      <c r="B2164" s="40">
        <v>4450</v>
      </c>
      <c r="C2164" s="40">
        <f t="shared" si="203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1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199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J2164" s="2">
        <v>4687.99</v>
      </c>
      <c r="CK2164" s="2">
        <v>2661.71</v>
      </c>
      <c r="CL2164" s="2">
        <v>4367.99</v>
      </c>
      <c r="CM2164" s="2">
        <v>3008.09</v>
      </c>
      <c r="CN2164" s="2">
        <v>4544.24</v>
      </c>
      <c r="CO2164" s="2">
        <v>2709.03</v>
      </c>
      <c r="CP2164" s="2">
        <v>4224.24</v>
      </c>
      <c r="CQ2164" s="2">
        <v>3055.81</v>
      </c>
      <c r="FW2164" s="12">
        <v>4742.1099999999997</v>
      </c>
      <c r="FX2164" s="3">
        <v>4422.1099999999997</v>
      </c>
      <c r="FY2164" s="2">
        <v>4512</v>
      </c>
      <c r="FZ2164" s="2">
        <v>4579</v>
      </c>
      <c r="GA2164" s="2">
        <v>4631</v>
      </c>
      <c r="HB2164" s="12">
        <f t="shared" si="200"/>
        <v>4877.66</v>
      </c>
      <c r="HC2164" s="2">
        <f t="shared" si="201"/>
        <v>3736.5</v>
      </c>
      <c r="HD2164" s="3">
        <f t="shared" si="202"/>
        <v>3822</v>
      </c>
      <c r="HK2164" s="197"/>
    </row>
    <row r="2165" spans="1:219" x14ac:dyDescent="0.25">
      <c r="A2165" s="82">
        <v>43496</v>
      </c>
      <c r="B2165" s="40">
        <v>4450</v>
      </c>
      <c r="C2165" s="40">
        <f t="shared" si="203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1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199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J2165" s="2">
        <v>4679.79</v>
      </c>
      <c r="CK2165" s="2">
        <v>2680.9</v>
      </c>
      <c r="CL2165" s="2">
        <v>4359.79</v>
      </c>
      <c r="CM2165" s="2">
        <v>3027.44</v>
      </c>
      <c r="CN2165" s="2">
        <v>4535.9399999999996</v>
      </c>
      <c r="CO2165" s="2">
        <v>2728.12</v>
      </c>
      <c r="CP2165" s="2">
        <v>4215.9399999999996</v>
      </c>
      <c r="CQ2165" s="2">
        <v>3075.05</v>
      </c>
      <c r="FW2165" s="12">
        <v>4706.87</v>
      </c>
      <c r="FX2165" s="3">
        <v>4386.87</v>
      </c>
      <c r="FY2165" s="2">
        <v>4479</v>
      </c>
      <c r="FZ2165" s="2">
        <v>4552</v>
      </c>
      <c r="GA2165" s="2">
        <v>4603</v>
      </c>
      <c r="HB2165" s="12">
        <f t="shared" si="200"/>
        <v>4869.47</v>
      </c>
      <c r="HC2165" s="2">
        <f t="shared" si="201"/>
        <v>3736.5</v>
      </c>
      <c r="HD2165" s="3">
        <f t="shared" si="202"/>
        <v>3822</v>
      </c>
      <c r="HK2165" s="197"/>
    </row>
    <row r="2166" spans="1:219" x14ac:dyDescent="0.25">
      <c r="A2166" s="82">
        <v>43497</v>
      </c>
      <c r="B2166" s="40">
        <v>4456</v>
      </c>
      <c r="C2166" s="40">
        <f t="shared" si="203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1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199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J2166" s="2">
        <v>4682.7700000000004</v>
      </c>
      <c r="CK2166" s="2">
        <v>2655.64</v>
      </c>
      <c r="CL2166" s="2">
        <v>4362.7700000000004</v>
      </c>
      <c r="CM2166" s="2">
        <v>3001.97</v>
      </c>
      <c r="CN2166" s="2">
        <v>4532.93</v>
      </c>
      <c r="CO2166" s="2">
        <v>2696.99</v>
      </c>
      <c r="CP2166" s="2">
        <v>4212.93</v>
      </c>
      <c r="CQ2166" s="2">
        <v>3043.66</v>
      </c>
      <c r="FW2166" s="12">
        <v>4750.51</v>
      </c>
      <c r="FX2166" s="3">
        <v>4430.51</v>
      </c>
      <c r="FY2166" s="2">
        <v>4493</v>
      </c>
      <c r="FZ2166" s="2">
        <v>4571</v>
      </c>
      <c r="GA2166" s="2">
        <v>4595</v>
      </c>
      <c r="HB2166" s="12">
        <f t="shared" si="200"/>
        <v>4926.3500000000004</v>
      </c>
      <c r="HC2166" s="2">
        <f t="shared" si="201"/>
        <v>3742.3199999999997</v>
      </c>
      <c r="HD2166" s="3">
        <f t="shared" si="202"/>
        <v>3827.5200000000004</v>
      </c>
      <c r="HK2166" s="197"/>
    </row>
    <row r="2167" spans="1:219" x14ac:dyDescent="0.25">
      <c r="A2167" s="82">
        <v>43500</v>
      </c>
      <c r="B2167" s="40">
        <v>4495</v>
      </c>
      <c r="C2167" s="40">
        <f t="shared" si="203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1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199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J2167" s="2">
        <v>4775.01</v>
      </c>
      <c r="CK2167" s="2">
        <v>2744.84</v>
      </c>
      <c r="CL2167" s="2">
        <v>4455.01</v>
      </c>
      <c r="CM2167" s="2">
        <v>3091.91</v>
      </c>
      <c r="CN2167" s="2">
        <v>4621.57</v>
      </c>
      <c r="CO2167" s="2">
        <v>2782.65</v>
      </c>
      <c r="CP2167" s="2">
        <v>4301.57</v>
      </c>
      <c r="CQ2167" s="2">
        <v>3130.04</v>
      </c>
      <c r="FW2167" s="12">
        <v>4761.71</v>
      </c>
      <c r="FX2167" s="3">
        <v>4441.71</v>
      </c>
      <c r="FY2167" s="2">
        <v>4529</v>
      </c>
      <c r="FZ2167" s="2">
        <v>4616</v>
      </c>
      <c r="GA2167" s="2">
        <v>4641</v>
      </c>
      <c r="GB2167" s="66">
        <v>4549</v>
      </c>
      <c r="GC2167" s="66"/>
      <c r="GD2167" s="66"/>
      <c r="GE2167" s="66"/>
      <c r="GF2167" s="66"/>
      <c r="GG2167" s="72"/>
      <c r="GH2167" s="72"/>
      <c r="GI2167" s="72"/>
      <c r="GJ2167" s="72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72"/>
      <c r="HB2167" s="12">
        <f t="shared" si="200"/>
        <v>4950.93</v>
      </c>
      <c r="HC2167" s="2">
        <f t="shared" si="201"/>
        <v>3780.1499999999996</v>
      </c>
      <c r="HD2167" s="3">
        <f t="shared" si="202"/>
        <v>3863.4000000000005</v>
      </c>
      <c r="HK2167" s="197"/>
    </row>
    <row r="2168" spans="1:219" x14ac:dyDescent="0.25">
      <c r="A2168" s="82">
        <v>43501</v>
      </c>
      <c r="B2168" s="40">
        <v>4525</v>
      </c>
      <c r="C2168" s="40">
        <f t="shared" si="203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1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199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J2168" s="2">
        <v>4783.4399999999996</v>
      </c>
      <c r="CK2168" s="2">
        <v>2752.16</v>
      </c>
      <c r="CL2168" s="2">
        <v>4463.4399999999996</v>
      </c>
      <c r="CM2168" s="2">
        <v>3099.29</v>
      </c>
      <c r="CN2168" s="2">
        <v>4617.62</v>
      </c>
      <c r="CO2168" s="2">
        <v>2777.83</v>
      </c>
      <c r="CP2168" s="2">
        <v>4297.62</v>
      </c>
      <c r="CQ2168" s="2">
        <v>3125.18</v>
      </c>
      <c r="FW2168" s="12">
        <v>4756.54</v>
      </c>
      <c r="FX2168" s="3">
        <v>4436.54</v>
      </c>
      <c r="FY2168" s="2">
        <v>4551</v>
      </c>
      <c r="FZ2168" s="2">
        <v>4630</v>
      </c>
      <c r="GA2168" s="2">
        <v>4675</v>
      </c>
      <c r="GB2168" s="66">
        <v>4549</v>
      </c>
      <c r="GC2168" s="66"/>
      <c r="GD2168" s="66"/>
      <c r="GE2168" s="66"/>
      <c r="GF2168" s="66"/>
      <c r="GG2168" s="72"/>
      <c r="GH2168" s="72"/>
      <c r="GI2168" s="72"/>
      <c r="GJ2168" s="72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72"/>
      <c r="HB2168" s="12">
        <f t="shared" si="200"/>
        <v>4972.8100000000004</v>
      </c>
      <c r="HC2168" s="2">
        <f t="shared" si="201"/>
        <v>3809.25</v>
      </c>
      <c r="HD2168" s="3">
        <f t="shared" si="202"/>
        <v>3891</v>
      </c>
      <c r="HK2168" s="197"/>
    </row>
    <row r="2169" spans="1:219" x14ac:dyDescent="0.25">
      <c r="A2169" s="82">
        <v>43502</v>
      </c>
      <c r="B2169" s="40">
        <v>4510</v>
      </c>
      <c r="C2169" s="40">
        <f t="shared" si="203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1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199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J2169" s="2">
        <v>4833.68</v>
      </c>
      <c r="CK2169" s="2">
        <v>2797.31</v>
      </c>
      <c r="CL2169" s="2">
        <v>4513.68</v>
      </c>
      <c r="CM2169" s="2">
        <v>3144.82</v>
      </c>
      <c r="CN2169" s="2">
        <v>4669.37</v>
      </c>
      <c r="CO2169" s="2">
        <v>2824.47</v>
      </c>
      <c r="CP2169" s="2">
        <v>4349.37</v>
      </c>
      <c r="CQ2169" s="2">
        <v>3172.2</v>
      </c>
      <c r="FW2169" s="12">
        <v>4792.8100000000004</v>
      </c>
      <c r="FX2169" s="3">
        <v>4472.8100000000004</v>
      </c>
      <c r="FY2169" s="2">
        <v>4534</v>
      </c>
      <c r="FZ2169" s="2">
        <v>4620</v>
      </c>
      <c r="GA2169" s="2">
        <v>4653</v>
      </c>
      <c r="GB2169" s="66">
        <v>4549</v>
      </c>
      <c r="GC2169" s="66"/>
      <c r="GD2169" s="66"/>
      <c r="GE2169" s="66"/>
      <c r="GF2169" s="66"/>
      <c r="GG2169" s="72"/>
      <c r="GH2169" s="72"/>
      <c r="GI2169" s="72"/>
      <c r="GJ2169" s="72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72"/>
      <c r="HB2169" s="12">
        <f t="shared" si="200"/>
        <v>5036.3500000000004</v>
      </c>
      <c r="HC2169" s="2">
        <f t="shared" si="201"/>
        <v>3794.7</v>
      </c>
      <c r="HD2169" s="3">
        <f t="shared" si="202"/>
        <v>3877.2</v>
      </c>
      <c r="HK2169" s="197"/>
    </row>
    <row r="2170" spans="1:219" x14ac:dyDescent="0.25">
      <c r="A2170" s="82">
        <v>43503</v>
      </c>
      <c r="B2170" s="40">
        <v>4528</v>
      </c>
      <c r="C2170" s="40">
        <f t="shared" si="203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1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199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J2170" s="2">
        <v>4801.2299999999996</v>
      </c>
      <c r="CK2170" s="2">
        <v>2803.39</v>
      </c>
      <c r="CL2170" s="2">
        <v>4481.2299999999996</v>
      </c>
      <c r="CM2170" s="2">
        <v>3150.95</v>
      </c>
      <c r="CN2170" s="2">
        <v>4647.21</v>
      </c>
      <c r="CO2170" s="2">
        <v>2840.64</v>
      </c>
      <c r="CP2170" s="2">
        <v>4327.21</v>
      </c>
      <c r="CQ2170" s="2">
        <v>3188.51</v>
      </c>
      <c r="FW2170" s="12">
        <v>4773.87</v>
      </c>
      <c r="FX2170" s="3">
        <v>4453.87</v>
      </c>
      <c r="FY2170" s="2">
        <v>4556</v>
      </c>
      <c r="FZ2170" s="2">
        <v>4643</v>
      </c>
      <c r="GA2170" s="2">
        <v>4676</v>
      </c>
      <c r="GB2170" s="66">
        <v>4549</v>
      </c>
      <c r="GC2170" s="66"/>
      <c r="GD2170" s="66"/>
      <c r="GE2170" s="66"/>
      <c r="GF2170" s="66"/>
      <c r="GG2170" s="72"/>
      <c r="GH2170" s="72"/>
      <c r="GI2170" s="72"/>
      <c r="GJ2170" s="72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72"/>
      <c r="HB2170" s="12">
        <f t="shared" si="200"/>
        <v>5017.53</v>
      </c>
      <c r="HC2170" s="2">
        <f t="shared" si="201"/>
        <v>3812.16</v>
      </c>
      <c r="HD2170" s="3">
        <f t="shared" si="202"/>
        <v>3893.76</v>
      </c>
      <c r="HK2170" s="197"/>
    </row>
    <row r="2171" spans="1:219" x14ac:dyDescent="0.25">
      <c r="A2171" s="82">
        <v>43504</v>
      </c>
      <c r="B2171" s="40">
        <v>4525</v>
      </c>
      <c r="C2171" s="40">
        <f t="shared" si="203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1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199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J2171" s="2">
        <v>4724.12</v>
      </c>
      <c r="CK2171" s="2">
        <v>2728.63</v>
      </c>
      <c r="CL2171" s="2">
        <v>4404.12</v>
      </c>
      <c r="CM2171" s="2">
        <v>3075.57</v>
      </c>
      <c r="CN2171" s="2">
        <v>4567.5</v>
      </c>
      <c r="CO2171" s="2">
        <v>2763.32</v>
      </c>
      <c r="CP2171" s="2">
        <v>4247.5</v>
      </c>
      <c r="CQ2171" s="2">
        <v>3110.55</v>
      </c>
      <c r="FW2171" s="12">
        <v>4751.84</v>
      </c>
      <c r="FX2171" s="3">
        <v>4431.84</v>
      </c>
      <c r="FY2171" s="2">
        <v>4546</v>
      </c>
      <c r="FZ2171" s="2">
        <v>4632</v>
      </c>
      <c r="GA2171" s="2">
        <v>4663</v>
      </c>
      <c r="GB2171" s="66">
        <v>4549</v>
      </c>
      <c r="GC2171" s="66"/>
      <c r="GD2171" s="66"/>
      <c r="GE2171" s="66"/>
      <c r="GF2171" s="66"/>
      <c r="GG2171" s="72"/>
      <c r="GH2171" s="72"/>
      <c r="GI2171" s="72"/>
      <c r="GJ2171" s="72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72"/>
      <c r="HB2171" s="12">
        <f t="shared" si="200"/>
        <v>5064.2299999999996</v>
      </c>
      <c r="HC2171" s="2">
        <f t="shared" si="201"/>
        <v>3809.25</v>
      </c>
      <c r="HD2171" s="3">
        <f t="shared" si="202"/>
        <v>3891</v>
      </c>
      <c r="HK2171" s="197"/>
    </row>
    <row r="2172" spans="1:219" x14ac:dyDescent="0.25">
      <c r="A2172" s="82">
        <v>43507</v>
      </c>
      <c r="B2172" s="40">
        <v>4532</v>
      </c>
      <c r="C2172" s="40">
        <f t="shared" si="203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1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199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J2172" s="2">
        <v>4762.04</v>
      </c>
      <c r="CK2172" s="2">
        <v>2760.37</v>
      </c>
      <c r="CL2172" s="2">
        <v>4442.04</v>
      </c>
      <c r="CM2172" s="2">
        <v>3107.57</v>
      </c>
      <c r="CN2172" s="2">
        <v>4599.5</v>
      </c>
      <c r="CO2172" s="2">
        <v>2789.26</v>
      </c>
      <c r="CP2172" s="2">
        <v>4279.5</v>
      </c>
      <c r="CQ2172" s="2">
        <v>3136.71</v>
      </c>
      <c r="FW2172" s="12">
        <v>4790.1400000000003</v>
      </c>
      <c r="FX2172" s="3">
        <v>4470.1400000000003</v>
      </c>
      <c r="FY2172" s="2">
        <v>4560</v>
      </c>
      <c r="FZ2172" s="2">
        <v>4643</v>
      </c>
      <c r="GA2172" s="2">
        <v>4684</v>
      </c>
      <c r="GB2172" s="66">
        <v>4580</v>
      </c>
      <c r="GC2172" s="66"/>
      <c r="GD2172" s="66"/>
      <c r="GE2172" s="66"/>
      <c r="GF2172" s="66"/>
      <c r="GG2172" s="72"/>
      <c r="GH2172" s="72"/>
      <c r="GI2172" s="72"/>
      <c r="GJ2172" s="72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72"/>
      <c r="HB2172" s="12">
        <f t="shared" si="200"/>
        <v>5117.63</v>
      </c>
      <c r="HC2172" s="2">
        <f t="shared" si="201"/>
        <v>3816.04</v>
      </c>
      <c r="HD2172" s="3">
        <f t="shared" si="202"/>
        <v>3897.4400000000005</v>
      </c>
      <c r="HK2172" s="197"/>
    </row>
    <row r="2173" spans="1:219" x14ac:dyDescent="0.25">
      <c r="A2173" s="82">
        <v>43508</v>
      </c>
      <c r="B2173" s="40">
        <v>4541</v>
      </c>
      <c r="C2173" s="40">
        <f t="shared" si="203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1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199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J2173" s="2">
        <v>4737.57</v>
      </c>
      <c r="CK2173" s="2">
        <v>2738.95</v>
      </c>
      <c r="CL2173" s="2">
        <v>4417.57</v>
      </c>
      <c r="CM2173" s="2">
        <v>3085.97</v>
      </c>
      <c r="CN2173" s="2">
        <v>4571.0200000000004</v>
      </c>
      <c r="CO2173" s="2">
        <v>2763.91</v>
      </c>
      <c r="CP2173" s="2">
        <v>4251.0200000000004</v>
      </c>
      <c r="CQ2173" s="2">
        <v>3111.14</v>
      </c>
      <c r="FW2173" s="12">
        <v>4751.63</v>
      </c>
      <c r="FX2173" s="3">
        <v>4431.63</v>
      </c>
      <c r="FY2173" s="2">
        <v>4555</v>
      </c>
      <c r="FZ2173" s="2">
        <v>4643</v>
      </c>
      <c r="GA2173" s="2">
        <v>4662</v>
      </c>
      <c r="GB2173" s="66">
        <v>4559</v>
      </c>
      <c r="GC2173" s="66"/>
      <c r="GD2173" s="66"/>
      <c r="GE2173" s="66"/>
      <c r="GF2173" s="66"/>
      <c r="GG2173" s="72"/>
      <c r="GH2173" s="72"/>
      <c r="GI2173" s="72"/>
      <c r="GJ2173" s="72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72"/>
      <c r="HB2173" s="12">
        <f t="shared" si="200"/>
        <v>5092.33</v>
      </c>
      <c r="HC2173" s="2">
        <f t="shared" si="201"/>
        <v>3824.7699999999995</v>
      </c>
      <c r="HD2173" s="3">
        <f t="shared" si="202"/>
        <v>3905.7200000000003</v>
      </c>
      <c r="HK2173" s="197"/>
    </row>
    <row r="2174" spans="1:219" x14ac:dyDescent="0.25">
      <c r="A2174" s="82">
        <v>43509</v>
      </c>
      <c r="B2174" s="40">
        <v>4537</v>
      </c>
      <c r="C2174" s="40">
        <f t="shared" si="203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1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199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J2174" s="2">
        <v>4827.3</v>
      </c>
      <c r="CK2174" s="2">
        <v>2817.49</v>
      </c>
      <c r="CL2174" s="2">
        <v>4507.3</v>
      </c>
      <c r="CM2174" s="2">
        <v>3165.17</v>
      </c>
      <c r="CN2174" s="2">
        <v>4669.1899999999996</v>
      </c>
      <c r="CO2174" s="2">
        <v>2850.73</v>
      </c>
      <c r="CP2174" s="2">
        <v>4349.1899999999996</v>
      </c>
      <c r="CQ2174" s="2">
        <v>3198.68</v>
      </c>
      <c r="FW2174" s="12">
        <v>4841.7</v>
      </c>
      <c r="FX2174" s="3">
        <v>4521.7</v>
      </c>
      <c r="FY2174" s="2">
        <v>4562</v>
      </c>
      <c r="FZ2174" s="2">
        <v>4647</v>
      </c>
      <c r="GA2174" s="2">
        <v>4688</v>
      </c>
      <c r="GB2174" s="66">
        <v>4559</v>
      </c>
      <c r="GC2174" s="66"/>
      <c r="GD2174" s="66"/>
      <c r="GE2174" s="66"/>
      <c r="GF2174" s="66"/>
      <c r="GG2174" s="72"/>
      <c r="GH2174" s="72"/>
      <c r="GI2174" s="72"/>
      <c r="GJ2174" s="72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72"/>
      <c r="HB2174" s="12">
        <f t="shared" si="200"/>
        <v>5128.33</v>
      </c>
      <c r="HC2174" s="2">
        <f t="shared" si="201"/>
        <v>3820.8900000000003</v>
      </c>
      <c r="HD2174" s="3">
        <f t="shared" si="202"/>
        <v>3902.04</v>
      </c>
      <c r="HK2174" s="197"/>
    </row>
    <row r="2175" spans="1:219" x14ac:dyDescent="0.25">
      <c r="A2175" s="82">
        <v>43510</v>
      </c>
      <c r="B2175" s="40">
        <v>4563</v>
      </c>
      <c r="C2175" s="40">
        <f t="shared" si="203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1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199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J2175" s="2">
        <v>4854.5</v>
      </c>
      <c r="CK2175" s="2">
        <v>2841.3</v>
      </c>
      <c r="CL2175" s="2">
        <v>4534.5</v>
      </c>
      <c r="CM2175" s="2">
        <v>3189.17</v>
      </c>
      <c r="CN2175" s="2">
        <v>4697.9399999999996</v>
      </c>
      <c r="CO2175" s="2">
        <v>2876.05</v>
      </c>
      <c r="CP2175" s="2">
        <v>4377.9399999999996</v>
      </c>
      <c r="CQ2175" s="2">
        <v>3224.22</v>
      </c>
      <c r="FW2175" s="12">
        <v>4869</v>
      </c>
      <c r="FX2175" s="3">
        <v>4549</v>
      </c>
      <c r="FY2175" s="2">
        <v>4577</v>
      </c>
      <c r="FZ2175" s="2">
        <v>4667</v>
      </c>
      <c r="GA2175" s="2">
        <v>4715</v>
      </c>
      <c r="GB2175" s="66">
        <v>4596</v>
      </c>
      <c r="GC2175" s="66"/>
      <c r="GD2175" s="66"/>
      <c r="GE2175" s="66"/>
      <c r="GF2175" s="66"/>
      <c r="GG2175" s="72"/>
      <c r="GH2175" s="72"/>
      <c r="GI2175" s="72"/>
      <c r="GJ2175" s="72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72"/>
      <c r="HB2175" s="12">
        <f t="shared" si="200"/>
        <v>5156.03</v>
      </c>
      <c r="HC2175" s="2">
        <f t="shared" si="201"/>
        <v>3846.1099999999997</v>
      </c>
      <c r="HD2175" s="3">
        <f t="shared" si="202"/>
        <v>3925.96</v>
      </c>
      <c r="HK2175" s="197"/>
    </row>
    <row r="2176" spans="1:219" x14ac:dyDescent="0.25">
      <c r="A2176" s="82">
        <v>43511</v>
      </c>
      <c r="B2176" s="40">
        <v>4559</v>
      </c>
      <c r="C2176" s="40">
        <f t="shared" si="203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1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199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J2176" s="2">
        <v>4775.91</v>
      </c>
      <c r="CK2176" s="2">
        <v>2766.52</v>
      </c>
      <c r="CL2176" s="2">
        <v>4455.91</v>
      </c>
      <c r="CM2176" s="2">
        <v>3113.77</v>
      </c>
      <c r="CN2176" s="2">
        <v>4625.68</v>
      </c>
      <c r="CO2176" s="2">
        <v>2807.48</v>
      </c>
      <c r="CP2176" s="2">
        <v>4305.68</v>
      </c>
      <c r="CQ2176" s="2">
        <v>3155.07</v>
      </c>
      <c r="FW2176" s="12">
        <v>4818.75</v>
      </c>
      <c r="FX2176" s="3">
        <v>4498.75</v>
      </c>
      <c r="FY2176" s="2">
        <v>4562</v>
      </c>
      <c r="FZ2176" s="2">
        <v>4659</v>
      </c>
      <c r="GA2176" s="2">
        <v>4714</v>
      </c>
      <c r="GB2176" s="66">
        <v>4596</v>
      </c>
      <c r="GC2176" s="66"/>
      <c r="GD2176" s="66"/>
      <c r="GE2176" s="66"/>
      <c r="GF2176" s="66"/>
      <c r="GG2176" s="72"/>
      <c r="GH2176" s="72"/>
      <c r="GI2176" s="72"/>
      <c r="GJ2176" s="72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72"/>
      <c r="HB2176" s="12">
        <f t="shared" si="200"/>
        <v>5105.45</v>
      </c>
      <c r="HC2176" s="2">
        <f t="shared" si="201"/>
        <v>3842.2299999999996</v>
      </c>
      <c r="HD2176" s="3">
        <f t="shared" si="202"/>
        <v>3922.2799999999997</v>
      </c>
      <c r="HK2176" s="197"/>
    </row>
    <row r="2177" spans="1:219" x14ac:dyDescent="0.25">
      <c r="A2177" s="82">
        <v>43514</v>
      </c>
      <c r="B2177" s="40">
        <v>4471</v>
      </c>
      <c r="C2177" s="40">
        <f t="shared" si="203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1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199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J2177" s="2">
        <v>4783.05</v>
      </c>
      <c r="CK2177" s="2">
        <v>2771.23</v>
      </c>
      <c r="CL2177" s="2">
        <v>4463.05</v>
      </c>
      <c r="CM2177" s="2">
        <v>3118.52</v>
      </c>
      <c r="CN2177" s="2">
        <v>4633.0600000000004</v>
      </c>
      <c r="CO2177" s="2">
        <v>2812.42</v>
      </c>
      <c r="CP2177" s="2">
        <v>4313.0600000000004</v>
      </c>
      <c r="CQ2177" s="2">
        <v>3160.06</v>
      </c>
      <c r="FW2177" s="12">
        <v>4797.5600000000004</v>
      </c>
      <c r="FX2177" s="3">
        <v>4477.5600000000004</v>
      </c>
      <c r="FY2177" s="2">
        <v>4485</v>
      </c>
      <c r="FZ2177" s="2">
        <v>4581</v>
      </c>
      <c r="GA2177" s="2">
        <v>4639</v>
      </c>
      <c r="GB2177" s="66">
        <v>4585</v>
      </c>
      <c r="GC2177" s="66"/>
      <c r="GD2177" s="66"/>
      <c r="GE2177" s="66"/>
      <c r="GF2177" s="66"/>
      <c r="GG2177" s="72"/>
      <c r="GH2177" s="72"/>
      <c r="GI2177" s="72"/>
      <c r="GJ2177" s="72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72"/>
      <c r="HB2177" s="12">
        <f t="shared" si="200"/>
        <v>5127.45</v>
      </c>
      <c r="HC2177" s="2">
        <f t="shared" si="201"/>
        <v>3756.87</v>
      </c>
      <c r="HD2177" s="3">
        <f t="shared" si="202"/>
        <v>3841.3200000000006</v>
      </c>
      <c r="HK2177" s="197"/>
    </row>
    <row r="2178" spans="1:219" x14ac:dyDescent="0.25">
      <c r="A2178" s="82">
        <v>43515</v>
      </c>
      <c r="B2178" s="40">
        <v>4482</v>
      </c>
      <c r="C2178" s="40">
        <f t="shared" si="203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1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199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J2178" s="2">
        <v>4756.37</v>
      </c>
      <c r="CK2178" s="2">
        <v>2747.92</v>
      </c>
      <c r="CL2178" s="2">
        <v>4436.37</v>
      </c>
      <c r="CM2178" s="2">
        <v>3095.02</v>
      </c>
      <c r="CN2178" s="2">
        <v>4603.46</v>
      </c>
      <c r="CO2178" s="2">
        <v>2786.27</v>
      </c>
      <c r="CP2178" s="2">
        <v>4283.46</v>
      </c>
      <c r="CQ2178" s="2">
        <v>3133.68</v>
      </c>
      <c r="FW2178" s="12">
        <v>4742.3900000000003</v>
      </c>
      <c r="FX2178" s="3">
        <v>4422.3900000000003</v>
      </c>
      <c r="FY2178" s="2">
        <v>4502</v>
      </c>
      <c r="FZ2178" s="2">
        <v>4595</v>
      </c>
      <c r="GA2178" s="2">
        <v>4654</v>
      </c>
      <c r="GB2178" s="66">
        <v>4650</v>
      </c>
      <c r="GC2178" s="66"/>
      <c r="GD2178" s="66"/>
      <c r="GE2178" s="66"/>
      <c r="GF2178" s="66"/>
      <c r="GG2178" s="72"/>
      <c r="GH2178" s="72"/>
      <c r="GI2178" s="72"/>
      <c r="GJ2178" s="72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72"/>
      <c r="HB2178" s="12">
        <f t="shared" si="200"/>
        <v>5099.95</v>
      </c>
      <c r="HC2178" s="2">
        <f t="shared" si="201"/>
        <v>3767.54</v>
      </c>
      <c r="HD2178" s="3">
        <f t="shared" si="202"/>
        <v>3851.4400000000005</v>
      </c>
      <c r="HK2178" s="197"/>
    </row>
    <row r="2179" spans="1:219" x14ac:dyDescent="0.25">
      <c r="A2179" s="82">
        <v>43516</v>
      </c>
      <c r="B2179" s="40">
        <v>4463</v>
      </c>
      <c r="C2179" s="40">
        <f t="shared" si="203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1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199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J2179" s="2">
        <v>4688.05</v>
      </c>
      <c r="CK2179" s="2">
        <v>2680.63</v>
      </c>
      <c r="CL2179" s="2">
        <v>4368.05</v>
      </c>
      <c r="CM2179" s="2">
        <v>3027.17</v>
      </c>
      <c r="CN2179" s="2">
        <v>4537.78</v>
      </c>
      <c r="CO2179" s="2">
        <v>2712.56</v>
      </c>
      <c r="CP2179" s="2">
        <v>4217.78</v>
      </c>
      <c r="CQ2179" s="2">
        <v>3068.44</v>
      </c>
      <c r="FW2179" s="12">
        <v>4745.05</v>
      </c>
      <c r="FX2179" s="3">
        <v>4425.05</v>
      </c>
      <c r="FY2179" s="2">
        <v>4472</v>
      </c>
      <c r="FZ2179" s="2">
        <v>4567</v>
      </c>
      <c r="GA2179" s="2">
        <v>4636</v>
      </c>
      <c r="GB2179" s="66">
        <v>4625</v>
      </c>
      <c r="GC2179" s="66"/>
      <c r="GD2179" s="66"/>
      <c r="GE2179" s="66"/>
      <c r="GF2179" s="66"/>
      <c r="GG2179" s="72"/>
      <c r="GH2179" s="72"/>
      <c r="GI2179" s="72"/>
      <c r="GJ2179" s="72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72"/>
      <c r="HB2179" s="12">
        <f t="shared" si="200"/>
        <v>5102.7</v>
      </c>
      <c r="HC2179" s="2">
        <f t="shared" si="201"/>
        <v>3749.1099999999997</v>
      </c>
      <c r="HD2179" s="3">
        <f t="shared" si="202"/>
        <v>3833.96</v>
      </c>
      <c r="HK2179" s="197"/>
    </row>
    <row r="2180" spans="1:219" x14ac:dyDescent="0.25">
      <c r="A2180" s="82">
        <v>43517</v>
      </c>
      <c r="B2180" s="40">
        <v>4389</v>
      </c>
      <c r="C2180" s="40">
        <f t="shared" si="203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1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199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J2180" s="2">
        <v>4637.6499999999996</v>
      </c>
      <c r="CK2180" s="2">
        <v>2618.21</v>
      </c>
      <c r="CL2180" s="2">
        <v>4317.6499999999996</v>
      </c>
      <c r="CM2180" s="2">
        <v>2964.23</v>
      </c>
      <c r="CN2180" s="2">
        <v>4487.29</v>
      </c>
      <c r="CO2180" s="2">
        <v>2659.05</v>
      </c>
      <c r="CP2180" s="2">
        <v>4167.29</v>
      </c>
      <c r="CQ2180" s="2">
        <v>3005.41</v>
      </c>
      <c r="FW2180" s="12">
        <v>4722.8999999999996</v>
      </c>
      <c r="FX2180" s="3">
        <v>4402.8999999999996</v>
      </c>
      <c r="FY2180" s="2">
        <v>4384</v>
      </c>
      <c r="FZ2180" s="2">
        <v>4384</v>
      </c>
      <c r="GA2180" s="2">
        <v>4522</v>
      </c>
      <c r="GB2180" s="66">
        <v>4530</v>
      </c>
      <c r="GC2180" s="66"/>
      <c r="GD2180" s="66"/>
      <c r="GE2180" s="66"/>
      <c r="GF2180" s="66"/>
      <c r="GG2180" s="72"/>
      <c r="GH2180" s="72"/>
      <c r="GI2180" s="72"/>
      <c r="GJ2180" s="72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72"/>
      <c r="HB2180" s="12">
        <f t="shared" si="200"/>
        <v>5094.41</v>
      </c>
      <c r="HC2180" s="2">
        <f t="shared" si="201"/>
        <v>3677.33</v>
      </c>
      <c r="HD2180" s="3">
        <f t="shared" si="202"/>
        <v>3765.88</v>
      </c>
      <c r="HK2180" s="197"/>
    </row>
    <row r="2181" spans="1:219" x14ac:dyDescent="0.25">
      <c r="A2181" s="82">
        <v>43518</v>
      </c>
      <c r="B2181" s="40">
        <v>4391</v>
      </c>
      <c r="C2181" s="40">
        <f t="shared" si="203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1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199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J2181" s="2">
        <v>4650.33</v>
      </c>
      <c r="CK2181" s="2">
        <v>2632.43</v>
      </c>
      <c r="CL2181" s="2">
        <v>4330.33</v>
      </c>
      <c r="CM2181" s="2">
        <v>2978.57</v>
      </c>
      <c r="CN2181" s="2">
        <v>4497.21</v>
      </c>
      <c r="CO2181" s="2">
        <v>2670.56</v>
      </c>
      <c r="CP2181" s="2">
        <v>4177.21</v>
      </c>
      <c r="CQ2181" s="2">
        <v>3017.01</v>
      </c>
      <c r="FW2181" s="12">
        <v>4721.12</v>
      </c>
      <c r="FX2181" s="3">
        <v>4401.12</v>
      </c>
      <c r="FY2181" s="2">
        <v>4391</v>
      </c>
      <c r="FZ2181" s="2">
        <v>5252</v>
      </c>
      <c r="GA2181" s="2">
        <v>5230</v>
      </c>
      <c r="GB2181" s="66">
        <v>4527</v>
      </c>
      <c r="GC2181" s="66"/>
      <c r="GD2181" s="66"/>
      <c r="GE2181" s="66"/>
      <c r="GF2181" s="66"/>
      <c r="GG2181" s="72"/>
      <c r="GH2181" s="72"/>
      <c r="GI2181" s="72"/>
      <c r="GJ2181" s="72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72"/>
      <c r="HB2181" s="12">
        <f t="shared" si="200"/>
        <v>5035.59</v>
      </c>
      <c r="HC2181" s="2">
        <f t="shared" si="201"/>
        <v>3679.2699999999995</v>
      </c>
      <c r="HD2181" s="3">
        <f t="shared" si="202"/>
        <v>3767.7200000000003</v>
      </c>
      <c r="HK2181" s="197"/>
    </row>
    <row r="2182" spans="1:219" x14ac:dyDescent="0.25">
      <c r="A2182" s="82">
        <v>43521</v>
      </c>
      <c r="B2182" s="40">
        <v>4349</v>
      </c>
      <c r="C2182" s="40">
        <f t="shared" si="203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1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199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J2182" s="2">
        <v>4633.0200000000004</v>
      </c>
      <c r="CK2182" s="2">
        <v>2619.0100000000002</v>
      </c>
      <c r="CL2182" s="2">
        <v>4313.0200000000004</v>
      </c>
      <c r="CM2182" s="2">
        <v>2965.04</v>
      </c>
      <c r="CN2182" s="2">
        <v>4482.13</v>
      </c>
      <c r="CO2182" s="2">
        <v>2659.33</v>
      </c>
      <c r="CP2182" s="2">
        <v>4162.13</v>
      </c>
      <c r="CQ2182" s="2">
        <v>3005.69</v>
      </c>
      <c r="FW2182" s="12">
        <v>4689.21</v>
      </c>
      <c r="FX2182" s="3">
        <v>4369.21</v>
      </c>
      <c r="FY2182" s="2">
        <v>4349</v>
      </c>
      <c r="FZ2182" s="2">
        <v>4450</v>
      </c>
      <c r="GA2182" s="2">
        <v>4487</v>
      </c>
      <c r="GB2182" s="66">
        <v>4488</v>
      </c>
      <c r="GC2182" s="66"/>
      <c r="GD2182" s="66"/>
      <c r="GE2182" s="66"/>
      <c r="GF2182" s="66"/>
      <c r="GG2182" s="72"/>
      <c r="GH2182" s="72"/>
      <c r="GI2182" s="72"/>
      <c r="GJ2182" s="72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72"/>
      <c r="HB2182" s="12">
        <f t="shared" si="200"/>
        <v>4988.97</v>
      </c>
      <c r="HC2182" s="2">
        <f t="shared" si="201"/>
        <v>3638.5299999999997</v>
      </c>
      <c r="HD2182" s="3">
        <f t="shared" si="202"/>
        <v>3729.0800000000004</v>
      </c>
      <c r="HK2182" s="197"/>
    </row>
    <row r="2183" spans="1:219" x14ac:dyDescent="0.25">
      <c r="A2183" s="82">
        <v>43522</v>
      </c>
      <c r="B2183" s="40">
        <v>4336</v>
      </c>
      <c r="C2183" s="40">
        <f t="shared" si="203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1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199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J2183" s="2">
        <v>4549.1099999999997</v>
      </c>
      <c r="CK2183" s="2">
        <v>2536.71</v>
      </c>
      <c r="CL2183" s="2">
        <v>4229.1100000000006</v>
      </c>
      <c r="CM2183" s="2">
        <v>2882.06</v>
      </c>
      <c r="CN2183" s="2">
        <v>4401.3</v>
      </c>
      <c r="CO2183" s="2">
        <v>2580.0500000000002</v>
      </c>
      <c r="CP2183" s="2">
        <v>4081.3</v>
      </c>
      <c r="CQ2183" s="2">
        <v>2925.76</v>
      </c>
      <c r="FW2183" s="12">
        <v>4619.29</v>
      </c>
      <c r="FX2183" s="3">
        <v>4299.29</v>
      </c>
      <c r="FY2183" s="2">
        <v>4336</v>
      </c>
      <c r="FZ2183" s="2">
        <v>4433</v>
      </c>
      <c r="GA2183" s="2">
        <v>4468</v>
      </c>
      <c r="GB2183" s="66">
        <v>4478</v>
      </c>
      <c r="GC2183" s="66"/>
      <c r="GD2183" s="66"/>
      <c r="GE2183" s="66"/>
      <c r="GF2183" s="66"/>
      <c r="GG2183" s="72"/>
      <c r="GH2183" s="72"/>
      <c r="GI2183" s="72"/>
      <c r="GJ2183" s="72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72"/>
      <c r="HB2183" s="12">
        <f t="shared" si="200"/>
        <v>4961</v>
      </c>
      <c r="HC2183" s="2">
        <f t="shared" si="201"/>
        <v>3625.92</v>
      </c>
      <c r="HD2183" s="3">
        <f t="shared" si="202"/>
        <v>3717.1200000000003</v>
      </c>
      <c r="HK2183" s="197"/>
    </row>
    <row r="2184" spans="1:219" x14ac:dyDescent="0.25">
      <c r="A2184" s="82">
        <v>43523</v>
      </c>
      <c r="B2184" s="40">
        <v>4402</v>
      </c>
      <c r="C2184" s="40">
        <f t="shared" si="203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1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04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J2184" s="2">
        <v>4549.05</v>
      </c>
      <c r="CK2184" s="2">
        <v>2533.39</v>
      </c>
      <c r="CL2184" s="2">
        <v>4229.05</v>
      </c>
      <c r="CM2184" s="2">
        <v>2878.71</v>
      </c>
      <c r="CN2184" s="2">
        <v>4392.2700000000004</v>
      </c>
      <c r="CO2184" s="2">
        <v>2567.9299999999998</v>
      </c>
      <c r="CP2184" s="2">
        <v>4072.27</v>
      </c>
      <c r="CQ2184" s="2">
        <v>2913.54</v>
      </c>
      <c r="FW2184" s="12">
        <v>4619.78</v>
      </c>
      <c r="FX2184" s="3">
        <v>4299.78</v>
      </c>
      <c r="FY2184" s="2">
        <v>4402</v>
      </c>
      <c r="FZ2184" s="2">
        <v>4488</v>
      </c>
      <c r="GA2184" s="2">
        <v>4522</v>
      </c>
      <c r="GB2184" s="66">
        <v>4485</v>
      </c>
      <c r="GC2184" s="66"/>
      <c r="GD2184" s="66"/>
      <c r="GE2184" s="66"/>
      <c r="GF2184" s="66"/>
      <c r="GG2184" s="72"/>
      <c r="GH2184" s="72"/>
      <c r="GI2184" s="72"/>
      <c r="GJ2184" s="72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72"/>
      <c r="HB2184" s="12">
        <f t="shared" si="200"/>
        <v>4990.58</v>
      </c>
      <c r="HC2184" s="2">
        <f t="shared" si="201"/>
        <v>3689.9399999999996</v>
      </c>
      <c r="HD2184" s="3">
        <f t="shared" si="202"/>
        <v>3777.84</v>
      </c>
      <c r="HK2184" s="197"/>
    </row>
    <row r="2185" spans="1:219" x14ac:dyDescent="0.25">
      <c r="A2185" s="82">
        <v>43524</v>
      </c>
      <c r="B2185" s="40">
        <v>4427</v>
      </c>
      <c r="C2185" s="40">
        <f t="shared" si="203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1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04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J2185" s="2">
        <v>4610.45</v>
      </c>
      <c r="CK2185" s="2">
        <v>2575.84</v>
      </c>
      <c r="CL2185" s="2">
        <v>4290.45</v>
      </c>
      <c r="CM2185" s="2">
        <v>2921.51</v>
      </c>
      <c r="CN2185" s="2">
        <v>4436.22</v>
      </c>
      <c r="CO2185" s="2">
        <v>2593.27</v>
      </c>
      <c r="CP2185" s="2">
        <v>4116.22</v>
      </c>
      <c r="CQ2185" s="2">
        <v>2930.09</v>
      </c>
      <c r="FW2185" s="12">
        <v>4667.66</v>
      </c>
      <c r="FX2185" s="3">
        <v>4347.66</v>
      </c>
      <c r="FZ2185" s="2">
        <v>4519</v>
      </c>
      <c r="GA2185" s="2">
        <v>4558</v>
      </c>
      <c r="GB2185" s="66">
        <v>4485</v>
      </c>
      <c r="GC2185" s="66"/>
      <c r="GD2185" s="66"/>
      <c r="GE2185" s="66"/>
      <c r="GF2185" s="66"/>
      <c r="GG2185" s="72"/>
      <c r="GH2185" s="72"/>
      <c r="GI2185" s="72"/>
      <c r="GJ2185" s="72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72"/>
      <c r="HB2185" s="12">
        <f t="shared" si="200"/>
        <v>4997.04</v>
      </c>
      <c r="HC2185" s="2">
        <f t="shared" si="201"/>
        <v>3714.1899999999996</v>
      </c>
      <c r="HD2185" s="3">
        <f t="shared" si="202"/>
        <v>3800.84</v>
      </c>
      <c r="HK2185" s="197"/>
    </row>
    <row r="2186" spans="1:219" x14ac:dyDescent="0.25">
      <c r="A2186" s="82">
        <v>43525</v>
      </c>
      <c r="B2186" s="40">
        <v>4436</v>
      </c>
      <c r="C2186" s="40">
        <f t="shared" si="203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1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04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J2186" s="2">
        <v>4650.3500000000004</v>
      </c>
      <c r="CK2186" s="2">
        <v>2611.91</v>
      </c>
      <c r="CL2186" s="2">
        <v>4330.3500000000004</v>
      </c>
      <c r="CM2186" s="2">
        <v>2957.88</v>
      </c>
      <c r="CN2186" s="2">
        <v>4479.41</v>
      </c>
      <c r="CO2186" s="2">
        <v>2632.56</v>
      </c>
      <c r="CP2186" s="2">
        <v>4159.41</v>
      </c>
      <c r="CQ2186" s="2">
        <v>2978.71</v>
      </c>
      <c r="FW2186" s="12">
        <v>4750.96</v>
      </c>
      <c r="FX2186" s="3">
        <v>4430.96</v>
      </c>
      <c r="FZ2186" s="2">
        <v>4528</v>
      </c>
      <c r="GA2186" s="2">
        <v>4557</v>
      </c>
      <c r="GB2186" s="66">
        <v>4490</v>
      </c>
      <c r="GC2186" s="66"/>
      <c r="GD2186" s="66"/>
      <c r="GE2186" s="66"/>
      <c r="GF2186" s="66"/>
      <c r="GG2186" s="72"/>
      <c r="GH2186" s="72"/>
      <c r="GI2186" s="72"/>
      <c r="GJ2186" s="72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72"/>
      <c r="HB2186" s="12">
        <f t="shared" si="200"/>
        <v>5023.7299999999996</v>
      </c>
      <c r="HC2186" s="2">
        <f t="shared" si="201"/>
        <v>3722.92</v>
      </c>
      <c r="HD2186" s="3">
        <f t="shared" si="202"/>
        <v>3809.1200000000003</v>
      </c>
      <c r="HK2186" s="197"/>
    </row>
    <row r="2187" spans="1:219" x14ac:dyDescent="0.25">
      <c r="A2187" s="82">
        <v>43528</v>
      </c>
      <c r="B2187" s="40">
        <v>4470</v>
      </c>
      <c r="C2187" s="40">
        <f t="shared" si="203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1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04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J2187" s="2">
        <v>4658.05</v>
      </c>
      <c r="CK2187" s="2">
        <v>2618.54</v>
      </c>
      <c r="CL2187" s="2">
        <v>4338.05</v>
      </c>
      <c r="CM2187" s="2">
        <v>2964.57</v>
      </c>
      <c r="CN2187" s="2">
        <v>4512.4799999999996</v>
      </c>
      <c r="CO2187" s="2">
        <v>2664.08</v>
      </c>
      <c r="CP2187" s="2">
        <v>4192.4799999999996</v>
      </c>
      <c r="CQ2187" s="2">
        <v>3010.48</v>
      </c>
      <c r="FW2187" s="12">
        <v>4672.71</v>
      </c>
      <c r="FX2187" s="3">
        <v>4352.71</v>
      </c>
      <c r="FZ2187" s="2">
        <v>4562</v>
      </c>
      <c r="GA2187" s="2">
        <v>4589</v>
      </c>
      <c r="GB2187" s="66">
        <v>4510</v>
      </c>
      <c r="GC2187" s="66"/>
      <c r="GD2187" s="66"/>
      <c r="GE2187" s="66"/>
      <c r="GF2187" s="66"/>
      <c r="GG2187" s="72"/>
      <c r="GH2187" s="72"/>
      <c r="GI2187" s="72"/>
      <c r="GJ2187" s="72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72"/>
      <c r="HB2187" s="12">
        <f t="shared" si="200"/>
        <v>5031.74</v>
      </c>
      <c r="HC2187" s="2">
        <f t="shared" si="201"/>
        <v>3755.8999999999996</v>
      </c>
      <c r="HD2187" s="3">
        <f t="shared" si="202"/>
        <v>3840.4000000000005</v>
      </c>
      <c r="HK2187" s="197"/>
    </row>
    <row r="2188" spans="1:219" x14ac:dyDescent="0.25">
      <c r="A2188" s="82">
        <v>43529</v>
      </c>
      <c r="B2188" s="40">
        <v>4450</v>
      </c>
      <c r="C2188" s="40">
        <f t="shared" si="203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1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04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J2188" s="2">
        <v>4630.91</v>
      </c>
      <c r="CK2188" s="2">
        <v>2593.4499999999998</v>
      </c>
      <c r="CL2188" s="2">
        <v>4310.91</v>
      </c>
      <c r="CM2188" s="2">
        <v>2939.27</v>
      </c>
      <c r="CN2188" s="2">
        <v>4484.91</v>
      </c>
      <c r="CO2188" s="2">
        <v>2638.57</v>
      </c>
      <c r="CP2188" s="2">
        <v>4164.91</v>
      </c>
      <c r="CQ2188" s="2">
        <v>2984.76</v>
      </c>
      <c r="FW2188" s="12">
        <v>4688.4399999999996</v>
      </c>
      <c r="FX2188" s="3">
        <v>4368.4399999999996</v>
      </c>
      <c r="FZ2188" s="2">
        <v>4539</v>
      </c>
      <c r="GA2188" s="2">
        <v>4580</v>
      </c>
      <c r="GB2188" s="66">
        <v>4510</v>
      </c>
      <c r="GC2188" s="66"/>
      <c r="GD2188" s="66"/>
      <c r="GE2188" s="66"/>
      <c r="GF2188" s="66"/>
      <c r="GG2188" s="72"/>
      <c r="GH2188" s="72"/>
      <c r="GI2188" s="72"/>
      <c r="GJ2188" s="72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72"/>
      <c r="HB2188" s="12">
        <f t="shared" si="200"/>
        <v>5018.3900000000003</v>
      </c>
      <c r="HC2188" s="2">
        <f t="shared" si="201"/>
        <v>3736.5</v>
      </c>
      <c r="HD2188" s="3">
        <f t="shared" si="202"/>
        <v>3822</v>
      </c>
      <c r="HK2188" s="197"/>
    </row>
    <row r="2189" spans="1:219" x14ac:dyDescent="0.25">
      <c r="A2189" s="82">
        <v>43530</v>
      </c>
      <c r="B2189" s="40">
        <v>4486</v>
      </c>
      <c r="C2189" s="40">
        <f t="shared" si="203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1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04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J2189" s="2">
        <v>4714.12</v>
      </c>
      <c r="CK2189" s="2">
        <v>2672</v>
      </c>
      <c r="CL2189" s="2">
        <v>4394.12</v>
      </c>
      <c r="CM2189" s="2">
        <v>3018.47</v>
      </c>
      <c r="CN2189" s="2">
        <v>4560.51</v>
      </c>
      <c r="CO2189" s="2">
        <v>2709.65</v>
      </c>
      <c r="CP2189" s="2">
        <v>4240.51</v>
      </c>
      <c r="CQ2189" s="2">
        <v>3056.43</v>
      </c>
      <c r="FW2189" s="12">
        <v>4714.42</v>
      </c>
      <c r="FX2189" s="3">
        <v>4394.42</v>
      </c>
      <c r="FZ2189" s="2">
        <v>4558</v>
      </c>
      <c r="GA2189" s="2">
        <v>4593</v>
      </c>
      <c r="GB2189" s="66">
        <v>4510</v>
      </c>
      <c r="GC2189" s="66"/>
      <c r="GD2189" s="66"/>
      <c r="GE2189" s="66"/>
      <c r="GF2189" s="66"/>
      <c r="GG2189" s="72"/>
      <c r="GH2189" s="72"/>
      <c r="GI2189" s="72"/>
      <c r="GJ2189" s="72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72"/>
      <c r="HB2189" s="12">
        <f t="shared" ref="HB2189:HB2252" si="205">J2189+230</f>
        <v>5045.08</v>
      </c>
      <c r="HC2189" s="2">
        <f t="shared" si="201"/>
        <v>3771.42</v>
      </c>
      <c r="HD2189" s="3">
        <f t="shared" si="202"/>
        <v>3855.12</v>
      </c>
      <c r="HK2189" s="197"/>
    </row>
    <row r="2190" spans="1:219" x14ac:dyDescent="0.25">
      <c r="A2190" s="82">
        <v>43531</v>
      </c>
      <c r="B2190" s="40">
        <v>4515</v>
      </c>
      <c r="C2190" s="40">
        <f t="shared" si="203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1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04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J2190" s="2">
        <v>4722.93</v>
      </c>
      <c r="CK2190" s="2">
        <v>2658.32</v>
      </c>
      <c r="CL2190" s="2">
        <v>4402.93</v>
      </c>
      <c r="CM2190" s="2">
        <v>3004.68</v>
      </c>
      <c r="CN2190" s="2">
        <v>4570.0200000000004</v>
      </c>
      <c r="CO2190" s="2">
        <v>2696.66</v>
      </c>
      <c r="CP2190" s="2">
        <v>4250.0200000000004</v>
      </c>
      <c r="CQ2190" s="2">
        <v>3043.33</v>
      </c>
      <c r="FW2190" s="12">
        <v>4767.3</v>
      </c>
      <c r="FX2190" s="3">
        <v>4447.3</v>
      </c>
      <c r="FZ2190" s="2">
        <v>4594</v>
      </c>
      <c r="GA2190" s="2">
        <v>4629</v>
      </c>
      <c r="GB2190" s="66">
        <v>4545</v>
      </c>
      <c r="GC2190" s="91">
        <v>4430</v>
      </c>
      <c r="GD2190" s="72"/>
      <c r="GE2190" s="72"/>
      <c r="GF2190" s="72"/>
      <c r="GG2190" s="72"/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72"/>
      <c r="HB2190" s="12">
        <f t="shared" si="205"/>
        <v>5099.8</v>
      </c>
      <c r="HC2190" s="2">
        <f t="shared" si="201"/>
        <v>3799.55</v>
      </c>
      <c r="HD2190" s="3">
        <f t="shared" si="202"/>
        <v>3881.8</v>
      </c>
      <c r="HK2190" s="197"/>
    </row>
    <row r="2191" spans="1:219" x14ac:dyDescent="0.25">
      <c r="A2191" s="82">
        <v>43532</v>
      </c>
      <c r="B2191" s="40">
        <v>4530</v>
      </c>
      <c r="C2191" s="40">
        <f t="shared" si="203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1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04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J2191" s="2">
        <v>4644.1000000000004</v>
      </c>
      <c r="CK2191" s="2">
        <v>2583.54</v>
      </c>
      <c r="CL2191" s="2">
        <v>4324.1000000000004</v>
      </c>
      <c r="CM2191" s="2">
        <v>2929.28</v>
      </c>
      <c r="CN2191" s="2">
        <v>4484.2700000000004</v>
      </c>
      <c r="CO2191" s="2">
        <v>2615.09</v>
      </c>
      <c r="CP2191" s="2">
        <v>4164.2700000000004</v>
      </c>
      <c r="CQ2191" s="2">
        <v>2961.09</v>
      </c>
      <c r="FW2191" s="12">
        <v>4673.6400000000003</v>
      </c>
      <c r="FX2191" s="3">
        <v>4353.6400000000003</v>
      </c>
      <c r="FZ2191" s="2">
        <v>4600</v>
      </c>
      <c r="GA2191" s="2">
        <v>4642</v>
      </c>
      <c r="GB2191" s="66">
        <v>4570</v>
      </c>
      <c r="GC2191" s="91">
        <v>4430</v>
      </c>
      <c r="GD2191" s="72"/>
      <c r="GE2191" s="72"/>
      <c r="GF2191" s="72"/>
      <c r="GG2191" s="72"/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72"/>
      <c r="HB2191" s="12">
        <f t="shared" si="205"/>
        <v>5063.93</v>
      </c>
      <c r="HC2191" s="2">
        <f t="shared" si="201"/>
        <v>3814.0999999999995</v>
      </c>
      <c r="HD2191" s="3">
        <f t="shared" si="202"/>
        <v>3895.6000000000004</v>
      </c>
      <c r="HK2191" s="197"/>
    </row>
    <row r="2192" spans="1:219" x14ac:dyDescent="0.25">
      <c r="A2192" s="64">
        <v>43535</v>
      </c>
      <c r="B2192" s="40">
        <v>4512</v>
      </c>
      <c r="C2192" s="40">
        <f t="shared" si="203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1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04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J2192" s="2">
        <v>4649.67</v>
      </c>
      <c r="CK2192" s="2">
        <v>2593.75</v>
      </c>
      <c r="CL2192" s="2">
        <v>4329.67</v>
      </c>
      <c r="CM2192" s="2">
        <v>2939.57</v>
      </c>
      <c r="CN2192" s="2">
        <v>4489.51</v>
      </c>
      <c r="CO2192" s="2">
        <v>2624.97</v>
      </c>
      <c r="CP2192" s="2">
        <v>4169.51</v>
      </c>
      <c r="CQ2192" s="2">
        <v>2971.05</v>
      </c>
      <c r="FW2192" s="12">
        <v>4621.13</v>
      </c>
      <c r="FX2192" s="3">
        <v>4301.13</v>
      </c>
      <c r="FZ2192" s="2">
        <v>4573</v>
      </c>
      <c r="GA2192" s="2">
        <v>4613</v>
      </c>
      <c r="GB2192" s="66">
        <v>4570</v>
      </c>
      <c r="GC2192" s="91">
        <v>4430</v>
      </c>
      <c r="GD2192" s="72"/>
      <c r="GE2192" s="72"/>
      <c r="GF2192" s="72"/>
      <c r="GG2192" s="72"/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72"/>
      <c r="HB2192" s="12">
        <f t="shared" si="205"/>
        <v>5024.2</v>
      </c>
      <c r="HC2192" s="2">
        <f t="shared" si="201"/>
        <v>3796.6400000000003</v>
      </c>
      <c r="HD2192" s="3">
        <f t="shared" si="202"/>
        <v>3879.04</v>
      </c>
      <c r="HK2192" s="197"/>
    </row>
    <row r="2193" spans="1:219" x14ac:dyDescent="0.25">
      <c r="A2193" s="64">
        <v>43536</v>
      </c>
      <c r="B2193" s="40">
        <v>4490</v>
      </c>
      <c r="C2193" s="40">
        <f t="shared" si="203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1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04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J2193" s="2">
        <v>4631.5200000000004</v>
      </c>
      <c r="CK2193" s="2">
        <v>2572.7800000000002</v>
      </c>
      <c r="CL2193" s="2">
        <v>4311.5200000000004</v>
      </c>
      <c r="CM2193" s="2">
        <v>2918.43</v>
      </c>
      <c r="CN2193" s="2">
        <v>4476.92</v>
      </c>
      <c r="CO2193" s="2">
        <v>2609.46</v>
      </c>
      <c r="CP2193" s="2">
        <v>4156.92</v>
      </c>
      <c r="CQ2193" s="2">
        <v>2955.42</v>
      </c>
      <c r="FW2193" s="12">
        <v>4602.78</v>
      </c>
      <c r="FX2193" s="3">
        <v>4282.7800000000007</v>
      </c>
      <c r="FZ2193" s="2">
        <v>4550</v>
      </c>
      <c r="GA2193" s="2">
        <v>4588</v>
      </c>
      <c r="GB2193" s="66">
        <v>4542</v>
      </c>
      <c r="GC2193" s="91">
        <v>4430</v>
      </c>
      <c r="GD2193" s="72"/>
      <c r="GE2193" s="72"/>
      <c r="GF2193" s="72"/>
      <c r="GG2193" s="72"/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72"/>
      <c r="HB2193" s="12">
        <f t="shared" si="205"/>
        <v>5065.2299999999996</v>
      </c>
      <c r="HC2193" s="2">
        <f t="shared" si="201"/>
        <v>3775.3</v>
      </c>
      <c r="HD2193" s="3">
        <f t="shared" si="202"/>
        <v>3858.8</v>
      </c>
      <c r="HK2193" s="197"/>
    </row>
    <row r="2194" spans="1:219" x14ac:dyDescent="0.25">
      <c r="A2194" s="64">
        <v>43537</v>
      </c>
      <c r="B2194" s="40">
        <v>4534</v>
      </c>
      <c r="C2194" s="40">
        <f t="shared" si="203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1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04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J2194" s="2">
        <v>4746.95</v>
      </c>
      <c r="CK2194" s="2">
        <v>2683.72</v>
      </c>
      <c r="CL2194" s="2">
        <v>4426.95</v>
      </c>
      <c r="CM2194" s="2">
        <v>3030.29</v>
      </c>
      <c r="CN2194" s="2">
        <v>4784.4799999999996</v>
      </c>
      <c r="CO2194" s="2">
        <v>2720.53</v>
      </c>
      <c r="CP2194" s="2">
        <v>4464.4799999999996</v>
      </c>
      <c r="CQ2194" s="2">
        <v>3067.4</v>
      </c>
      <c r="FW2194" s="12">
        <v>4601.38</v>
      </c>
      <c r="FX2194" s="3">
        <v>4281.38</v>
      </c>
      <c r="FZ2194" s="2">
        <v>4592</v>
      </c>
      <c r="GA2194" s="2">
        <v>4631</v>
      </c>
      <c r="GB2194" s="66">
        <v>4542</v>
      </c>
      <c r="GC2194" s="91">
        <v>4430</v>
      </c>
      <c r="GD2194" s="72"/>
      <c r="GE2194" s="72"/>
      <c r="GF2194" s="72"/>
      <c r="GG2194" s="72"/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72"/>
      <c r="HB2194" s="12">
        <f t="shared" si="205"/>
        <v>5079.2299999999996</v>
      </c>
      <c r="HC2194" s="2">
        <f t="shared" si="201"/>
        <v>3817.9799999999996</v>
      </c>
      <c r="HD2194" s="3">
        <f t="shared" si="202"/>
        <v>3899.2799999999997</v>
      </c>
      <c r="HK2194" s="197"/>
    </row>
    <row r="2195" spans="1:219" x14ac:dyDescent="0.25">
      <c r="A2195" s="64">
        <v>43538</v>
      </c>
      <c r="B2195" s="40">
        <v>4540</v>
      </c>
      <c r="C2195" s="40">
        <f t="shared" si="203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1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04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J2195" s="2">
        <v>4718.5200000000004</v>
      </c>
      <c r="CK2195" s="2">
        <v>2653.94</v>
      </c>
      <c r="CL2195" s="2">
        <v>4398.5200000000004</v>
      </c>
      <c r="CM2195" s="2">
        <v>3000.26</v>
      </c>
      <c r="CN2195" s="2">
        <v>4755.13</v>
      </c>
      <c r="CO2195" s="2">
        <v>2689.85</v>
      </c>
      <c r="CP2195" s="2">
        <v>4435.13</v>
      </c>
      <c r="CQ2195" s="2">
        <v>3036.46</v>
      </c>
      <c r="FW2195" s="12">
        <v>4645.6000000000004</v>
      </c>
      <c r="FX2195" s="3">
        <v>4325.6000000000004</v>
      </c>
      <c r="FZ2195" s="2">
        <v>4610</v>
      </c>
      <c r="GA2195" s="2">
        <v>4650</v>
      </c>
      <c r="GB2195" s="66">
        <v>4550</v>
      </c>
      <c r="GC2195" s="91">
        <v>4430</v>
      </c>
      <c r="GD2195" s="72"/>
      <c r="GE2195" s="72"/>
      <c r="GF2195" s="72"/>
      <c r="GG2195" s="72"/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72"/>
      <c r="HB2195" s="12">
        <f t="shared" si="205"/>
        <v>5080.4799999999996</v>
      </c>
      <c r="HC2195" s="2">
        <f t="shared" si="201"/>
        <v>3823.8</v>
      </c>
      <c r="HD2195" s="3">
        <f t="shared" si="202"/>
        <v>3904.8</v>
      </c>
      <c r="HK2195" s="197"/>
    </row>
    <row r="2196" spans="1:219" x14ac:dyDescent="0.25">
      <c r="A2196" s="64">
        <v>43539</v>
      </c>
      <c r="B2196" s="40">
        <v>4559</v>
      </c>
      <c r="C2196" s="40">
        <f t="shared" si="203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1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04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N2196" s="2">
        <v>4698.0600000000004</v>
      </c>
      <c r="CO2196" s="2">
        <v>2636.41</v>
      </c>
      <c r="CP2196" s="2">
        <v>4378.0600000000004</v>
      </c>
      <c r="CQ2196" s="2">
        <v>2982.58</v>
      </c>
      <c r="CR2196" s="32">
        <v>4744.1000000000004</v>
      </c>
      <c r="CS2196" s="32">
        <v>2684.57</v>
      </c>
      <c r="CT2196" s="32">
        <v>4424.1000000000004</v>
      </c>
      <c r="CU2196" s="32">
        <v>3028.12</v>
      </c>
      <c r="CY2196" s="32">
        <v>4744.1000000000004</v>
      </c>
      <c r="CZ2196" s="32">
        <v>2684.57</v>
      </c>
      <c r="DA2196" s="32">
        <v>4424.1000000000004</v>
      </c>
      <c r="DB2196" s="32">
        <v>3028.12</v>
      </c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165"/>
      <c r="FJ2196" s="22"/>
      <c r="FK2196" s="32"/>
      <c r="FL2196" s="32"/>
      <c r="FM2196" s="165"/>
      <c r="FN2196" s="22"/>
      <c r="FO2196" s="32"/>
      <c r="FP2196" s="22"/>
      <c r="FQ2196" s="32"/>
      <c r="FR2196" s="22"/>
      <c r="FS2196" s="32"/>
      <c r="FT2196" s="22"/>
      <c r="FU2196" s="32"/>
      <c r="FV2196" s="32"/>
      <c r="FW2196" s="12">
        <v>4625.55</v>
      </c>
      <c r="FX2196" s="3">
        <v>4305.55</v>
      </c>
      <c r="FZ2196" s="2">
        <v>4629</v>
      </c>
      <c r="GA2196" s="2">
        <v>4666</v>
      </c>
      <c r="GB2196" s="66">
        <v>4550</v>
      </c>
      <c r="GC2196" s="91">
        <v>4430</v>
      </c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12">
        <f t="shared" si="205"/>
        <v>5088.4399999999996</v>
      </c>
      <c r="HC2196" s="2">
        <f t="shared" si="201"/>
        <v>3842.2299999999996</v>
      </c>
      <c r="HD2196" s="3">
        <f t="shared" si="202"/>
        <v>3922.2799999999997</v>
      </c>
      <c r="HK2196" s="197"/>
    </row>
    <row r="2197" spans="1:219" x14ac:dyDescent="0.25">
      <c r="A2197" s="64">
        <v>43542</v>
      </c>
      <c r="B2197" s="40">
        <v>4590</v>
      </c>
      <c r="C2197" s="40">
        <f t="shared" si="203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1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04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N2197" s="2">
        <v>4729.78</v>
      </c>
      <c r="CO2197" s="2">
        <v>2667.2</v>
      </c>
      <c r="CP2197" s="2">
        <v>4409.78</v>
      </c>
      <c r="CQ2197" s="2">
        <v>3013.63</v>
      </c>
      <c r="CR2197" s="32">
        <v>4678.3100000000004</v>
      </c>
      <c r="CS2197" s="32">
        <v>2716.31</v>
      </c>
      <c r="CT2197" s="32">
        <v>4358.3100000000004</v>
      </c>
      <c r="CU2197" s="32">
        <v>3036.16</v>
      </c>
      <c r="CY2197" s="32">
        <v>4678.3100000000004</v>
      </c>
      <c r="CZ2197" s="32">
        <v>2716.31</v>
      </c>
      <c r="DA2197" s="32">
        <v>4358.3100000000004</v>
      </c>
      <c r="DB2197" s="32">
        <v>3036.16</v>
      </c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165"/>
      <c r="FJ2197" s="22"/>
      <c r="FK2197" s="32"/>
      <c r="FL2197" s="32"/>
      <c r="FM2197" s="165"/>
      <c r="FN2197" s="22"/>
      <c r="FO2197" s="32"/>
      <c r="FP2197" s="22"/>
      <c r="FQ2197" s="32"/>
      <c r="FR2197" s="22"/>
      <c r="FS2197" s="32"/>
      <c r="FT2197" s="22"/>
      <c r="FU2197" s="32"/>
      <c r="FV2197" s="32"/>
      <c r="FW2197" s="12">
        <v>4671.8</v>
      </c>
      <c r="FX2197" s="3">
        <v>4351.8</v>
      </c>
      <c r="FZ2197" s="2">
        <v>4650</v>
      </c>
      <c r="GA2197" s="2">
        <v>4690</v>
      </c>
      <c r="GB2197" s="66">
        <v>4576</v>
      </c>
      <c r="GC2197" s="91">
        <v>4430</v>
      </c>
      <c r="GD2197" s="72"/>
      <c r="GE2197" s="72"/>
      <c r="GF2197" s="72"/>
      <c r="GG2197" s="72"/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72"/>
      <c r="HB2197" s="12">
        <f t="shared" si="205"/>
        <v>5091.1099999999997</v>
      </c>
      <c r="HC2197" s="2">
        <f t="shared" si="201"/>
        <v>3872.3</v>
      </c>
      <c r="HD2197" s="3">
        <f t="shared" si="202"/>
        <v>3950.8</v>
      </c>
      <c r="HK2197" s="197"/>
    </row>
    <row r="2198" spans="1:219" x14ac:dyDescent="0.25">
      <c r="A2198" s="64">
        <v>43543</v>
      </c>
      <c r="B2198" s="40">
        <v>4598</v>
      </c>
      <c r="C2198" s="40">
        <f t="shared" si="203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1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04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N2198" s="2">
        <v>4718.5200000000004</v>
      </c>
      <c r="CO2198" s="2">
        <v>2653.94</v>
      </c>
      <c r="CP2198" s="2">
        <v>4398.5200000000004</v>
      </c>
      <c r="CQ2198" s="2">
        <v>3000.26</v>
      </c>
      <c r="CR2198" s="32">
        <v>4690.12</v>
      </c>
      <c r="CS2198" s="32">
        <v>2702.24</v>
      </c>
      <c r="CT2198" s="32">
        <v>4370.12</v>
      </c>
      <c r="CU2198" s="32">
        <v>3048.97</v>
      </c>
      <c r="CY2198" s="32">
        <v>4690.12</v>
      </c>
      <c r="CZ2198" s="32">
        <v>2702.24</v>
      </c>
      <c r="DA2198" s="32">
        <v>4370.12</v>
      </c>
      <c r="DB2198" s="32">
        <v>3048.97</v>
      </c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165"/>
      <c r="FJ2198" s="22"/>
      <c r="FK2198" s="32"/>
      <c r="FL2198" s="32"/>
      <c r="FM2198" s="165"/>
      <c r="FN2198" s="22"/>
      <c r="FO2198" s="32"/>
      <c r="FP2198" s="22"/>
      <c r="FQ2198" s="32"/>
      <c r="FR2198" s="22"/>
      <c r="FS2198" s="32"/>
      <c r="FT2198" s="22"/>
      <c r="FU2198" s="32"/>
      <c r="FV2198" s="32"/>
      <c r="FW2198" s="12">
        <v>4704.21</v>
      </c>
      <c r="FX2198" s="3">
        <v>4384.21</v>
      </c>
      <c r="FZ2198" s="2">
        <v>4653</v>
      </c>
      <c r="GA2198" s="2">
        <v>4690</v>
      </c>
      <c r="GB2198" s="66">
        <v>4575</v>
      </c>
      <c r="GC2198" s="91">
        <v>4430</v>
      </c>
      <c r="GD2198" s="72"/>
      <c r="GE2198" s="72"/>
      <c r="GF2198" s="72"/>
      <c r="GG2198" s="72"/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72"/>
      <c r="HB2198" s="12">
        <f t="shared" si="205"/>
        <v>5095.13</v>
      </c>
      <c r="HC2198" s="2">
        <f t="shared" si="201"/>
        <v>3880.0599999999995</v>
      </c>
      <c r="HD2198" s="3">
        <f t="shared" si="202"/>
        <v>3958.16</v>
      </c>
      <c r="HK2198" s="197"/>
    </row>
    <row r="2199" spans="1:219" x14ac:dyDescent="0.25">
      <c r="A2199" s="64">
        <v>43544</v>
      </c>
      <c r="B2199" s="40">
        <v>4631</v>
      </c>
      <c r="C2199" s="40">
        <f t="shared" si="203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1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04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N2199" s="2">
        <v>4644.3500000000004</v>
      </c>
      <c r="CO2199" s="2">
        <v>2590.38</v>
      </c>
      <c r="CP2199" s="2">
        <v>4324.3500000000004</v>
      </c>
      <c r="CQ2199" s="2">
        <v>2936.17</v>
      </c>
      <c r="CR2199" s="32">
        <v>4593.13</v>
      </c>
      <c r="CS2199" s="32">
        <v>2613.4699999999998</v>
      </c>
      <c r="CT2199" s="32">
        <v>4278.13</v>
      </c>
      <c r="CU2199" s="32">
        <v>2977.61</v>
      </c>
      <c r="CY2199" s="32">
        <v>4593.13</v>
      </c>
      <c r="CZ2199" s="32">
        <v>2613.4699999999998</v>
      </c>
      <c r="DA2199" s="32">
        <v>4278.13</v>
      </c>
      <c r="DB2199" s="32">
        <v>2977.61</v>
      </c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165"/>
      <c r="FJ2199" s="22"/>
      <c r="FK2199" s="32"/>
      <c r="FL2199" s="32"/>
      <c r="FM2199" s="165"/>
      <c r="FN2199" s="22"/>
      <c r="FO2199" s="32"/>
      <c r="FP2199" s="22"/>
      <c r="FQ2199" s="32"/>
      <c r="FR2199" s="22"/>
      <c r="FS2199" s="32"/>
      <c r="FT2199" s="22"/>
      <c r="FU2199" s="32"/>
      <c r="FV2199" s="32"/>
      <c r="FW2199" s="12">
        <v>4644.6899999999996</v>
      </c>
      <c r="FX2199" s="3">
        <v>4324.6899999999996</v>
      </c>
      <c r="FZ2199" s="2">
        <v>4671</v>
      </c>
      <c r="GA2199" s="2">
        <v>4711</v>
      </c>
      <c r="GB2199" s="66">
        <v>4575</v>
      </c>
      <c r="GC2199" s="91">
        <v>4450</v>
      </c>
      <c r="GD2199" s="72"/>
      <c r="GE2199" s="72"/>
      <c r="GF2199" s="72"/>
      <c r="GG2199" s="72"/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72"/>
      <c r="HB2199" s="12">
        <f t="shared" si="205"/>
        <v>5003.67</v>
      </c>
      <c r="HC2199" s="2">
        <f t="shared" si="201"/>
        <v>3912.0699999999997</v>
      </c>
      <c r="HD2199" s="3">
        <f t="shared" si="202"/>
        <v>3988.5200000000004</v>
      </c>
      <c r="HK2199" s="197"/>
    </row>
    <row r="2200" spans="1:219" x14ac:dyDescent="0.25">
      <c r="A2200" s="64">
        <v>43545</v>
      </c>
      <c r="B2200" s="40">
        <v>4631</v>
      </c>
      <c r="C2200" s="40">
        <f t="shared" si="203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1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04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N2200" s="2">
        <v>4690.0200000000004</v>
      </c>
      <c r="CO2200" s="2">
        <v>2634.85</v>
      </c>
      <c r="CP2200" s="2">
        <v>4370.0200000000004</v>
      </c>
      <c r="CQ2200" s="2">
        <v>2981.01</v>
      </c>
      <c r="CR2200" s="32">
        <v>4645.24</v>
      </c>
      <c r="CS2200" s="32">
        <v>2675.97</v>
      </c>
      <c r="CT2200" s="32">
        <v>4325.24</v>
      </c>
      <c r="CU2200" s="32">
        <v>3022.48</v>
      </c>
      <c r="CY2200" s="32">
        <v>4645.24</v>
      </c>
      <c r="CZ2200" s="32">
        <v>2675.97</v>
      </c>
      <c r="DA2200" s="32">
        <v>4325.24</v>
      </c>
      <c r="DB2200" s="32">
        <v>3022.48</v>
      </c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165"/>
      <c r="FJ2200" s="22"/>
      <c r="FK2200" s="32"/>
      <c r="FL2200" s="32"/>
      <c r="FM2200" s="165"/>
      <c r="FN2200" s="22"/>
      <c r="FO2200" s="32"/>
      <c r="FP2200" s="22"/>
      <c r="FQ2200" s="32"/>
      <c r="FR2200" s="22"/>
      <c r="FS2200" s="32"/>
      <c r="FT2200" s="22"/>
      <c r="FU2200" s="32"/>
      <c r="FV2200" s="32"/>
      <c r="FW2200" s="12">
        <v>4647.25</v>
      </c>
      <c r="FX2200" s="3">
        <v>4327.25</v>
      </c>
      <c r="FZ2200" s="2">
        <v>4671</v>
      </c>
      <c r="GA2200" s="2">
        <v>4711</v>
      </c>
      <c r="GB2200" s="66">
        <v>4575</v>
      </c>
      <c r="GC2200" s="91">
        <v>4450</v>
      </c>
      <c r="GD2200" s="72"/>
      <c r="GE2200" s="72"/>
      <c r="GF2200" s="72"/>
      <c r="GG2200" s="72"/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72"/>
      <c r="HB2200" s="12">
        <f t="shared" si="205"/>
        <v>4977.58</v>
      </c>
      <c r="HC2200" s="2">
        <f t="shared" si="201"/>
        <v>3912.0699999999997</v>
      </c>
      <c r="HD2200" s="3">
        <f t="shared" si="202"/>
        <v>3988.5200000000004</v>
      </c>
      <c r="HK2200" s="197"/>
    </row>
    <row r="2201" spans="1:219" x14ac:dyDescent="0.25">
      <c r="A2201" s="64">
        <v>43546</v>
      </c>
      <c r="B2201" s="40">
        <v>4568</v>
      </c>
      <c r="C2201" s="40">
        <f t="shared" si="203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12">
        <v>4386.76</v>
      </c>
      <c r="U2201" s="3">
        <v>3100.86</v>
      </c>
      <c r="V2201" s="2">
        <v>4853.5</v>
      </c>
      <c r="Z2201" s="12">
        <v>4533.5</v>
      </c>
      <c r="AJ2201" s="2">
        <f t="shared" si="204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N2201" s="2">
        <v>4779.7299999999996</v>
      </c>
      <c r="CO2201" s="2">
        <v>2713.65</v>
      </c>
      <c r="CP2201" s="2">
        <v>4459.7299999999996</v>
      </c>
      <c r="CQ2201" s="2">
        <v>2713.65</v>
      </c>
      <c r="CR2201" s="32">
        <v>4746.26</v>
      </c>
      <c r="CS2201" s="32">
        <v>2756.7</v>
      </c>
      <c r="CT2201" s="32">
        <v>4426.26</v>
      </c>
      <c r="CU2201" s="32">
        <v>3103.88</v>
      </c>
      <c r="CY2201" s="32">
        <v>4746.26</v>
      </c>
      <c r="CZ2201" s="32">
        <v>2756.7</v>
      </c>
      <c r="DA2201" s="32">
        <v>4426.26</v>
      </c>
      <c r="DB2201" s="32">
        <v>3103.88</v>
      </c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165"/>
      <c r="FJ2201" s="22"/>
      <c r="FK2201" s="32"/>
      <c r="FL2201" s="32"/>
      <c r="FM2201" s="165"/>
      <c r="FN2201" s="22"/>
      <c r="FO2201" s="32"/>
      <c r="FP2201" s="22"/>
      <c r="FQ2201" s="32"/>
      <c r="FR2201" s="22"/>
      <c r="FS2201" s="32"/>
      <c r="FT2201" s="22"/>
      <c r="FU2201" s="32"/>
      <c r="FV2201" s="32"/>
      <c r="FW2201" s="12">
        <v>4721.43</v>
      </c>
      <c r="FX2201" s="3">
        <v>4401.43</v>
      </c>
      <c r="FZ2201" s="2">
        <v>4646</v>
      </c>
      <c r="GA2201" s="2">
        <v>4685</v>
      </c>
      <c r="GB2201" s="66">
        <v>4550</v>
      </c>
      <c r="GC2201" s="91">
        <v>4450</v>
      </c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12">
        <f t="shared" si="205"/>
        <v>5024.4799999999996</v>
      </c>
      <c r="HC2201" s="2">
        <f t="shared" si="201"/>
        <v>3850.96</v>
      </c>
      <c r="HD2201" s="3">
        <f t="shared" si="202"/>
        <v>3930.5600000000004</v>
      </c>
      <c r="HK2201" s="197"/>
    </row>
    <row r="2202" spans="1:219" x14ac:dyDescent="0.25">
      <c r="A2202" s="64">
        <v>43549</v>
      </c>
      <c r="B2202" s="40">
        <v>4620</v>
      </c>
      <c r="C2202" s="40">
        <f t="shared" si="203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1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04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N2202" s="2">
        <v>4718.4799999999996</v>
      </c>
      <c r="CO2202" s="2">
        <v>2659.29</v>
      </c>
      <c r="CP2202" s="2">
        <v>4398.4799999999996</v>
      </c>
      <c r="CQ2202" s="2">
        <v>3005.65</v>
      </c>
      <c r="CR2202" s="32">
        <v>4676.01</v>
      </c>
      <c r="CS2202" s="32">
        <v>2700.74</v>
      </c>
      <c r="CT2202" s="32">
        <v>4356.01</v>
      </c>
      <c r="CU2202" s="32">
        <v>3047.46</v>
      </c>
      <c r="CY2202" s="32">
        <v>4676.01</v>
      </c>
      <c r="CZ2202" s="32">
        <v>2700.74</v>
      </c>
      <c r="DA2202" s="32">
        <v>4356.01</v>
      </c>
      <c r="DB2202" s="32">
        <v>3047.46</v>
      </c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165"/>
      <c r="FJ2202" s="22"/>
      <c r="FK2202" s="32"/>
      <c r="FL2202" s="32"/>
      <c r="FM2202" s="165"/>
      <c r="FN2202" s="22"/>
      <c r="FO2202" s="32"/>
      <c r="FP2202" s="22"/>
      <c r="FQ2202" s="32"/>
      <c r="FR2202" s="22"/>
      <c r="FS2202" s="32"/>
      <c r="FT2202" s="22"/>
      <c r="FU2202" s="32"/>
      <c r="FV2202" s="32"/>
      <c r="FW2202" s="12">
        <v>4660.91</v>
      </c>
      <c r="FX2202" s="3">
        <v>4340.91</v>
      </c>
      <c r="FZ2202" s="2">
        <v>4673</v>
      </c>
      <c r="GA2202" s="2">
        <v>4717</v>
      </c>
      <c r="GB2202" s="66">
        <v>4565</v>
      </c>
      <c r="GC2202" s="91">
        <v>4449</v>
      </c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12">
        <f t="shared" si="205"/>
        <v>4948.57</v>
      </c>
      <c r="HC2202" s="2">
        <f t="shared" si="201"/>
        <v>3901.3999999999996</v>
      </c>
      <c r="HD2202" s="3">
        <f t="shared" si="202"/>
        <v>3978.4000000000005</v>
      </c>
      <c r="HK2202" s="197"/>
    </row>
    <row r="2203" spans="1:219" x14ac:dyDescent="0.25">
      <c r="A2203" s="64">
        <v>43550</v>
      </c>
      <c r="B2203" s="40">
        <v>4598</v>
      </c>
      <c r="C2203" s="40">
        <f t="shared" si="203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1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04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N2203" s="2">
        <v>4812.6499999999996</v>
      </c>
      <c r="CO2203" s="2">
        <v>2743.73</v>
      </c>
      <c r="CP2203" s="2">
        <v>4492.6499999999996</v>
      </c>
      <c r="CQ2203" s="2">
        <v>3090.79</v>
      </c>
      <c r="CR2203" s="32">
        <v>4774.67</v>
      </c>
      <c r="CS2203" s="32">
        <v>2783.8</v>
      </c>
      <c r="CT2203" s="32">
        <v>4454.6400000000003</v>
      </c>
      <c r="CU2203" s="32">
        <v>3131.21</v>
      </c>
      <c r="CY2203" s="32">
        <v>4774.67</v>
      </c>
      <c r="CZ2203" s="32">
        <v>2783.8</v>
      </c>
      <c r="DA2203" s="32">
        <v>4454.6400000000003</v>
      </c>
      <c r="DB2203" s="32">
        <v>3131.21</v>
      </c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165"/>
      <c r="FJ2203" s="22"/>
      <c r="FK2203" s="32"/>
      <c r="FL2203" s="32"/>
      <c r="FM2203" s="165"/>
      <c r="FN2203" s="22"/>
      <c r="FO2203" s="32"/>
      <c r="FP2203" s="22"/>
      <c r="FQ2203" s="32"/>
      <c r="FR2203" s="22"/>
      <c r="FS2203" s="32"/>
      <c r="FT2203" s="22"/>
      <c r="FU2203" s="32"/>
      <c r="FV2203" s="32"/>
      <c r="FW2203" s="12">
        <v>4739.33</v>
      </c>
      <c r="FX2203" s="3">
        <v>4491.33</v>
      </c>
      <c r="FZ2203" s="2">
        <v>4660</v>
      </c>
      <c r="GA2203" s="2">
        <v>4699</v>
      </c>
      <c r="GB2203" s="66">
        <v>4565</v>
      </c>
      <c r="GC2203" s="91">
        <v>4449</v>
      </c>
      <c r="GD2203" s="72"/>
      <c r="GE2203" s="72"/>
      <c r="GF2203" s="72"/>
      <c r="GG2203" s="72"/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72"/>
      <c r="HB2203" s="12">
        <f t="shared" si="205"/>
        <v>5013.2700000000004</v>
      </c>
      <c r="HC2203" s="2">
        <f t="shared" si="201"/>
        <v>3880.0599999999995</v>
      </c>
      <c r="HD2203" s="3">
        <f t="shared" si="202"/>
        <v>3958.16</v>
      </c>
      <c r="HK2203" s="197"/>
    </row>
    <row r="2204" spans="1:219" x14ac:dyDescent="0.25">
      <c r="A2204" s="64">
        <v>43551</v>
      </c>
      <c r="B2204" s="40">
        <v>4620</v>
      </c>
      <c r="C2204" s="40">
        <f t="shared" si="203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1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04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N2204" s="2">
        <v>4781.33</v>
      </c>
      <c r="CO2204" s="2">
        <v>2711.43</v>
      </c>
      <c r="CP2204" s="2">
        <v>4461.33</v>
      </c>
      <c r="CQ2204" s="2">
        <v>3058.23</v>
      </c>
      <c r="CR2204" s="32">
        <v>4743.71</v>
      </c>
      <c r="CS2204" s="32">
        <v>2751.65</v>
      </c>
      <c r="CT2204" s="32">
        <v>4423.71</v>
      </c>
      <c r="CU2204" s="32">
        <v>2751.65</v>
      </c>
      <c r="CY2204" s="32">
        <v>4743.71</v>
      </c>
      <c r="CZ2204" s="32">
        <v>2751.65</v>
      </c>
      <c r="DA2204" s="32">
        <v>4423.71</v>
      </c>
      <c r="DB2204" s="32">
        <v>2751.65</v>
      </c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165"/>
      <c r="FJ2204" s="22"/>
      <c r="FK2204" s="32"/>
      <c r="FL2204" s="32"/>
      <c r="FM2204" s="165"/>
      <c r="FN2204" s="22"/>
      <c r="FO2204" s="32"/>
      <c r="FP2204" s="22"/>
      <c r="FQ2204" s="32"/>
      <c r="FR2204" s="22"/>
      <c r="FS2204" s="32"/>
      <c r="FT2204" s="22"/>
      <c r="FU2204" s="32"/>
      <c r="FV2204" s="32"/>
      <c r="FW2204" s="12">
        <v>4722.55</v>
      </c>
      <c r="FX2204" s="3">
        <v>4402.55</v>
      </c>
      <c r="FZ2204" s="2">
        <v>4680</v>
      </c>
      <c r="GA2204" s="2">
        <v>4725</v>
      </c>
      <c r="GB2204" s="66">
        <v>4565</v>
      </c>
      <c r="GC2204" s="91">
        <v>4340</v>
      </c>
      <c r="GD2204" s="72"/>
      <c r="GE2204" s="72"/>
      <c r="GF2204" s="72"/>
      <c r="GG2204" s="72"/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72"/>
      <c r="HB2204" s="12">
        <f t="shared" si="205"/>
        <v>4996.6400000000003</v>
      </c>
      <c r="HC2204" s="2">
        <f t="shared" si="201"/>
        <v>3901.3999999999996</v>
      </c>
      <c r="HD2204" s="3">
        <f t="shared" si="202"/>
        <v>3978.4000000000005</v>
      </c>
      <c r="HK2204" s="197"/>
    </row>
    <row r="2205" spans="1:219" x14ac:dyDescent="0.25">
      <c r="A2205" s="64">
        <v>43552</v>
      </c>
      <c r="B2205" s="40">
        <v>4665</v>
      </c>
      <c r="C2205" s="40">
        <f t="shared" si="203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1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04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N2205" s="2">
        <v>4788.3500000000004</v>
      </c>
      <c r="CO2205" s="2">
        <v>2719.27</v>
      </c>
      <c r="CP2205" s="2">
        <v>4468.3500000000004</v>
      </c>
      <c r="CQ2205" s="2">
        <v>3066.13</v>
      </c>
      <c r="CR2205" s="32">
        <v>4742.71</v>
      </c>
      <c r="CS2205" s="32">
        <v>2760.46</v>
      </c>
      <c r="CT2205" s="32">
        <v>4421.71</v>
      </c>
      <c r="CU2205" s="32">
        <v>3107.68</v>
      </c>
      <c r="CY2205" s="32">
        <v>4742.71</v>
      </c>
      <c r="CZ2205" s="32">
        <v>2760.46</v>
      </c>
      <c r="DA2205" s="32">
        <v>4421.71</v>
      </c>
      <c r="DB2205" s="32">
        <v>3107.68</v>
      </c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165"/>
      <c r="FJ2205" s="22"/>
      <c r="FK2205" s="32"/>
      <c r="FL2205" s="32"/>
      <c r="FM2205" s="165"/>
      <c r="FN2205" s="22"/>
      <c r="FO2205" s="32"/>
      <c r="FP2205" s="22"/>
      <c r="FQ2205" s="32"/>
      <c r="FR2205" s="22"/>
      <c r="FS2205" s="32"/>
      <c r="FT2205" s="22"/>
      <c r="FU2205" s="32"/>
      <c r="FV2205" s="32"/>
      <c r="FW2205" s="12">
        <v>4685.43</v>
      </c>
      <c r="FX2205" s="3">
        <v>4365.43</v>
      </c>
      <c r="FZ2205" s="2">
        <v>4709</v>
      </c>
      <c r="GA2205" s="2">
        <v>4748</v>
      </c>
      <c r="GB2205" s="66">
        <v>4590</v>
      </c>
      <c r="GC2205" s="91">
        <v>4345</v>
      </c>
      <c r="GD2205" s="72"/>
      <c r="GE2205" s="72"/>
      <c r="GF2205" s="72"/>
      <c r="GG2205" s="72"/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72"/>
      <c r="HB2205" s="12">
        <f t="shared" si="205"/>
        <v>4929.92</v>
      </c>
      <c r="HC2205" s="2">
        <f t="shared" ref="HC2205:HC2268" si="206">B2205*0.97-580</f>
        <v>3945.05</v>
      </c>
      <c r="HD2205" s="3">
        <f t="shared" ref="HD2205:HD2268" si="207">B2205*0.92-272</f>
        <v>4019.8</v>
      </c>
      <c r="HK2205" s="197"/>
    </row>
    <row r="2206" spans="1:219" x14ac:dyDescent="0.25">
      <c r="A2206" s="64">
        <v>43553</v>
      </c>
      <c r="B2206" s="40">
        <v>4658</v>
      </c>
      <c r="C2206" s="40">
        <f t="shared" ref="C2206:C2269" si="208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1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04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N2206" s="2">
        <v>4681.82</v>
      </c>
      <c r="CO2206" s="2">
        <v>2624.28</v>
      </c>
      <c r="CP2206" s="2">
        <v>4361.82</v>
      </c>
      <c r="CQ2206" s="2">
        <v>2970.35</v>
      </c>
      <c r="CR2206" s="32">
        <v>4626.07</v>
      </c>
      <c r="CS2206" s="32">
        <v>2662.51</v>
      </c>
      <c r="CT2206" s="32">
        <v>4306.07</v>
      </c>
      <c r="CU2206" s="32">
        <v>3008.92</v>
      </c>
      <c r="CY2206" s="32">
        <v>4626.07</v>
      </c>
      <c r="CZ2206" s="32">
        <v>2662.51</v>
      </c>
      <c r="DA2206" s="32">
        <v>4306.07</v>
      </c>
      <c r="DB2206" s="32">
        <v>3008.92</v>
      </c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165"/>
      <c r="FJ2206" s="22"/>
      <c r="FK2206" s="32"/>
      <c r="FL2206" s="32"/>
      <c r="FM2206" s="165"/>
      <c r="FN2206" s="22"/>
      <c r="FO2206" s="32"/>
      <c r="FP2206" s="22"/>
      <c r="FQ2206" s="32"/>
      <c r="FR2206" s="22"/>
      <c r="FS2206" s="32"/>
      <c r="FT2206" s="22"/>
      <c r="FU2206" s="32"/>
      <c r="FV2206" s="32"/>
      <c r="FW2206" s="12">
        <v>4566.5600000000004</v>
      </c>
      <c r="FX2206" s="3">
        <v>4246.5600000000004</v>
      </c>
      <c r="FZ2206" s="2">
        <v>4703</v>
      </c>
      <c r="GA2206" s="2">
        <v>4747</v>
      </c>
      <c r="GB2206" s="66">
        <v>4590</v>
      </c>
      <c r="GC2206" s="91">
        <v>4345</v>
      </c>
      <c r="GD2206" s="72"/>
      <c r="GE2206" s="72"/>
      <c r="GF2206" s="72"/>
      <c r="GG2206" s="72"/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72"/>
      <c r="HB2206" s="12">
        <f t="shared" si="205"/>
        <v>4839.6499999999996</v>
      </c>
      <c r="HC2206" s="2">
        <f t="shared" si="206"/>
        <v>3938.26</v>
      </c>
      <c r="HD2206" s="3">
        <f t="shared" si="207"/>
        <v>4013.3600000000006</v>
      </c>
      <c r="HK2206" s="197"/>
    </row>
    <row r="2207" spans="1:219" x14ac:dyDescent="0.25">
      <c r="A2207" s="64">
        <v>43556</v>
      </c>
      <c r="B2207" s="40">
        <v>4570</v>
      </c>
      <c r="C2207" s="40">
        <f t="shared" si="208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1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04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N2207" s="2">
        <v>4627.4399999999996</v>
      </c>
      <c r="CO2207" s="2">
        <v>2574.11</v>
      </c>
      <c r="CP2207" s="2">
        <v>4307.4399999999996</v>
      </c>
      <c r="CQ2207" s="2">
        <v>2919.77</v>
      </c>
      <c r="CR2207" s="32">
        <v>4668.8500000000004</v>
      </c>
      <c r="CS2207" s="32">
        <v>2612.0700000000002</v>
      </c>
      <c r="CT2207" s="32">
        <v>4348.8500000000004</v>
      </c>
      <c r="CU2207" s="32">
        <v>2958.06</v>
      </c>
      <c r="CY2207" s="32">
        <v>4668.8500000000004</v>
      </c>
      <c r="CZ2207" s="32">
        <v>2612.0700000000002</v>
      </c>
      <c r="DA2207" s="32">
        <v>4348.8500000000004</v>
      </c>
      <c r="DB2207" s="32">
        <v>2958.06</v>
      </c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165"/>
      <c r="FJ2207" s="22"/>
      <c r="FK2207" s="32"/>
      <c r="FL2207" s="32"/>
      <c r="FM2207" s="165"/>
      <c r="FN2207" s="22"/>
      <c r="FO2207" s="32"/>
      <c r="FP2207" s="22"/>
      <c r="FQ2207" s="32"/>
      <c r="FR2207" s="22"/>
      <c r="FS2207" s="32"/>
      <c r="FT2207" s="22"/>
      <c r="FU2207" s="32"/>
      <c r="FV2207" s="32"/>
      <c r="FW2207" s="12">
        <v>4782.26</v>
      </c>
      <c r="FX2207" s="3">
        <v>4264.74</v>
      </c>
      <c r="FZ2207" s="2">
        <v>4633</v>
      </c>
      <c r="GA2207" s="2">
        <v>4673</v>
      </c>
      <c r="GB2207" s="66">
        <v>4520</v>
      </c>
      <c r="GC2207" s="91">
        <v>4345</v>
      </c>
      <c r="GD2207" s="72"/>
      <c r="GE2207" s="72"/>
      <c r="GF2207" s="72"/>
      <c r="GG2207" s="72"/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72"/>
      <c r="HB2207" s="12">
        <f t="shared" si="205"/>
        <v>5026.3500000000004</v>
      </c>
      <c r="HC2207" s="2">
        <f t="shared" si="206"/>
        <v>3852.8999999999996</v>
      </c>
      <c r="HD2207" s="3">
        <f t="shared" si="207"/>
        <v>3932.4000000000005</v>
      </c>
      <c r="HK2207" s="197"/>
    </row>
    <row r="2208" spans="1:219" x14ac:dyDescent="0.25">
      <c r="A2208" s="64">
        <v>43557</v>
      </c>
      <c r="B2208" s="40">
        <v>4542</v>
      </c>
      <c r="C2208" s="40">
        <f t="shared" si="208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1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04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N2208" s="2">
        <v>4651.75</v>
      </c>
      <c r="CO2208" s="2">
        <v>2597.21</v>
      </c>
      <c r="CP2208" s="2">
        <v>4331.75</v>
      </c>
      <c r="CQ2208" s="2">
        <v>2597.21</v>
      </c>
      <c r="CR2208" s="32">
        <v>4692.0600000000004</v>
      </c>
      <c r="CS2208" s="32">
        <v>2634.07</v>
      </c>
      <c r="CT2208" s="32">
        <v>4372.0600000000004</v>
      </c>
      <c r="CU2208" s="32">
        <v>2980.9</v>
      </c>
      <c r="CY2208" s="32">
        <v>4692.0600000000004</v>
      </c>
      <c r="CZ2208" s="32">
        <v>2634.07</v>
      </c>
      <c r="DA2208" s="32">
        <v>4372.0600000000004</v>
      </c>
      <c r="DB2208" s="32">
        <v>2980.9</v>
      </c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165"/>
      <c r="FJ2208" s="22"/>
      <c r="FK2208" s="32"/>
      <c r="FL2208" s="32"/>
      <c r="FM2208" s="165"/>
      <c r="FN2208" s="22"/>
      <c r="FO2208" s="32"/>
      <c r="FP2208" s="22"/>
      <c r="FQ2208" s="32"/>
      <c r="FR2208" s="22"/>
      <c r="FS2208" s="32"/>
      <c r="FT2208" s="22"/>
      <c r="FU2208" s="32"/>
      <c r="FV2208" s="32"/>
      <c r="FW2208" s="12">
        <v>4763.6200000000008</v>
      </c>
      <c r="FX2208" s="3">
        <v>4246.1000000000004</v>
      </c>
      <c r="FZ2208" s="2">
        <v>4607</v>
      </c>
      <c r="GA2208" s="2">
        <v>4653</v>
      </c>
      <c r="GB2208" s="66">
        <v>4520</v>
      </c>
      <c r="GC2208" s="91">
        <v>4345</v>
      </c>
      <c r="GD2208" s="72"/>
      <c r="GE2208" s="72"/>
      <c r="GF2208" s="72"/>
      <c r="GG2208" s="72"/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72"/>
      <c r="HB2208" s="12">
        <f t="shared" si="205"/>
        <v>5022.0300000000007</v>
      </c>
      <c r="HC2208" s="2">
        <f t="shared" si="206"/>
        <v>3825.74</v>
      </c>
      <c r="HD2208" s="3">
        <f t="shared" si="207"/>
        <v>3906.6400000000003</v>
      </c>
      <c r="HK2208" s="197"/>
    </row>
    <row r="2209" spans="1:219" x14ac:dyDescent="0.25">
      <c r="A2209" s="64">
        <v>43558</v>
      </c>
      <c r="B2209" s="40">
        <v>4545</v>
      </c>
      <c r="C2209" s="40">
        <f t="shared" si="208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1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04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N2209" s="2">
        <v>4644.04</v>
      </c>
      <c r="CO2209" s="2">
        <v>2590.6</v>
      </c>
      <c r="CP2209" s="2">
        <v>4324.04</v>
      </c>
      <c r="CQ2209" s="2">
        <v>2937.05</v>
      </c>
      <c r="CR2209" s="41">
        <v>4681.12</v>
      </c>
      <c r="CS2209" s="32">
        <v>2624.3</v>
      </c>
      <c r="CT2209" s="32">
        <v>4361.12</v>
      </c>
      <c r="CU2209" s="41">
        <v>2971.04</v>
      </c>
      <c r="CY2209" s="41">
        <v>4681.12</v>
      </c>
      <c r="CZ2209" s="32">
        <v>2624.3</v>
      </c>
      <c r="DA2209" s="32">
        <v>4361.12</v>
      </c>
      <c r="DB2209" s="41">
        <v>2971.04</v>
      </c>
      <c r="DD2209" s="32"/>
      <c r="DE2209" s="32"/>
      <c r="DH2209" s="32"/>
      <c r="DI2209" s="32"/>
      <c r="FW2209" s="12">
        <v>4770.4000000000005</v>
      </c>
      <c r="FX2209" s="3">
        <v>4252.88</v>
      </c>
      <c r="FZ2209" s="2">
        <v>4607</v>
      </c>
      <c r="GA2209" s="2">
        <v>4652</v>
      </c>
      <c r="GB2209" s="66">
        <v>4538</v>
      </c>
      <c r="GC2209" s="91">
        <v>4310</v>
      </c>
      <c r="GD2209" s="72"/>
      <c r="GE2209" s="72"/>
      <c r="GF2209" s="72"/>
      <c r="GG2209" s="72"/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72"/>
      <c r="HB2209" s="12">
        <f t="shared" si="205"/>
        <v>5014.4400000000005</v>
      </c>
      <c r="HC2209" s="2">
        <f t="shared" si="206"/>
        <v>3828.6499999999996</v>
      </c>
      <c r="HD2209" s="3">
        <f t="shared" si="207"/>
        <v>3909.4000000000005</v>
      </c>
      <c r="HK2209" s="197"/>
    </row>
    <row r="2210" spans="1:219" x14ac:dyDescent="0.25">
      <c r="A2210" s="64">
        <v>43559</v>
      </c>
      <c r="B2210" s="40">
        <v>4550</v>
      </c>
      <c r="C2210" s="40">
        <f t="shared" si="208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1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04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N2210" s="2">
        <v>4650.6099999999997</v>
      </c>
      <c r="CO2210" s="2">
        <v>2597.9899999999998</v>
      </c>
      <c r="CP2210" s="2">
        <v>4330.6099999999997</v>
      </c>
      <c r="CQ2210" s="2">
        <v>2944.5</v>
      </c>
      <c r="CR2210" s="41">
        <v>4682.37</v>
      </c>
      <c r="CS2210" s="32">
        <v>2626.47</v>
      </c>
      <c r="CT2210" s="32">
        <v>4362.37</v>
      </c>
      <c r="CU2210" s="41">
        <v>2973.23</v>
      </c>
      <c r="CY2210" s="41">
        <v>4682.37</v>
      </c>
      <c r="CZ2210" s="32">
        <v>2626.47</v>
      </c>
      <c r="DA2210" s="32">
        <v>4362.37</v>
      </c>
      <c r="DB2210" s="41">
        <v>2973.23</v>
      </c>
      <c r="DD2210" s="32"/>
      <c r="DE2210" s="32"/>
      <c r="DH2210" s="32"/>
      <c r="DI2210" s="32"/>
      <c r="FW2210" s="12">
        <v>4791.3900000000003</v>
      </c>
      <c r="FX2210" s="3">
        <v>4273.87</v>
      </c>
      <c r="FZ2210" s="2">
        <v>4626</v>
      </c>
      <c r="GA2210" s="2">
        <v>4675</v>
      </c>
      <c r="GB2210" s="66">
        <v>4580</v>
      </c>
      <c r="GC2210" s="91">
        <v>4305</v>
      </c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12">
        <f t="shared" si="205"/>
        <v>5006.8600000000006</v>
      </c>
      <c r="HC2210" s="2">
        <f t="shared" si="206"/>
        <v>3833.5</v>
      </c>
      <c r="HD2210" s="3">
        <f t="shared" si="207"/>
        <v>3914</v>
      </c>
      <c r="HK2210" s="197"/>
    </row>
    <row r="2211" spans="1:219" x14ac:dyDescent="0.25">
      <c r="A2211" s="64">
        <v>43560</v>
      </c>
      <c r="B2211" s="40">
        <v>4541</v>
      </c>
      <c r="C2211" s="40">
        <f t="shared" si="208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1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04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N2211" s="2">
        <v>4677.82</v>
      </c>
      <c r="CO2211" s="2">
        <v>2623.09</v>
      </c>
      <c r="CP2211" s="2">
        <v>4357.82</v>
      </c>
      <c r="CQ2211" s="2">
        <v>2969.81</v>
      </c>
      <c r="CR2211" s="41">
        <v>4714.95</v>
      </c>
      <c r="CS2211" s="32">
        <v>2656.83</v>
      </c>
      <c r="CT2211" s="32">
        <v>4394.95</v>
      </c>
      <c r="CU2211" s="41">
        <v>3003.85</v>
      </c>
      <c r="CY2211" s="41">
        <v>4714.95</v>
      </c>
      <c r="CZ2211" s="32">
        <v>2656.83</v>
      </c>
      <c r="DA2211" s="32">
        <v>4394.95</v>
      </c>
      <c r="DB2211" s="41">
        <v>3003.85</v>
      </c>
      <c r="DD2211" s="32"/>
      <c r="DE2211" s="32"/>
      <c r="DH2211" s="32"/>
      <c r="DI2211" s="32"/>
      <c r="FW2211" s="12">
        <v>4804.0800000000008</v>
      </c>
      <c r="FX2211" s="3">
        <v>4286.5600000000004</v>
      </c>
      <c r="FZ2211" s="2">
        <v>4615</v>
      </c>
      <c r="GA2211" s="2">
        <v>4668</v>
      </c>
      <c r="GB2211" s="66">
        <v>4540</v>
      </c>
      <c r="GC2211" s="91">
        <v>4330</v>
      </c>
      <c r="GD2211" s="72"/>
      <c r="GE2211" s="72"/>
      <c r="GF2211" s="72"/>
      <c r="GG2211" s="72"/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72"/>
      <c r="HB2211" s="12">
        <f t="shared" si="205"/>
        <v>5033.8200000000006</v>
      </c>
      <c r="HC2211" s="2">
        <f t="shared" si="206"/>
        <v>3824.7699999999995</v>
      </c>
      <c r="HD2211" s="3">
        <f t="shared" si="207"/>
        <v>3905.7200000000003</v>
      </c>
      <c r="HK2211" s="197"/>
    </row>
    <row r="2212" spans="1:219" x14ac:dyDescent="0.25">
      <c r="A2212" s="64">
        <v>43563</v>
      </c>
      <c r="B2212" s="40">
        <v>4554</v>
      </c>
      <c r="C2212" s="40">
        <f t="shared" si="208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1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04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N2212" s="2">
        <v>4596.0600000000004</v>
      </c>
      <c r="CO2212" s="2">
        <v>2544.1999999999998</v>
      </c>
      <c r="CP2212" s="2">
        <v>4276.0600000000004</v>
      </c>
      <c r="CQ2212" s="2">
        <v>2890.25</v>
      </c>
      <c r="CR2212" s="41">
        <v>4637.28</v>
      </c>
      <c r="CS2212" s="32">
        <v>2581.96</v>
      </c>
      <c r="CT2212" s="32">
        <v>4317.28</v>
      </c>
      <c r="CU2212" s="41">
        <v>2928.34</v>
      </c>
      <c r="CY2212" s="41">
        <v>4637.28</v>
      </c>
      <c r="CZ2212" s="32">
        <v>2581.96</v>
      </c>
      <c r="DA2212" s="32">
        <v>4317.28</v>
      </c>
      <c r="DB2212" s="41">
        <v>2928.34</v>
      </c>
      <c r="DD2212" s="32"/>
      <c r="DE2212" s="32"/>
      <c r="DH2212" s="32"/>
      <c r="DI2212" s="32"/>
      <c r="FW2212" s="12">
        <v>4793.92</v>
      </c>
      <c r="FX2212" s="3">
        <v>4276.3999999999996</v>
      </c>
      <c r="FZ2212" s="2">
        <v>4601</v>
      </c>
      <c r="GA2212" s="2">
        <v>4653</v>
      </c>
      <c r="GB2212" s="66">
        <v>4559</v>
      </c>
      <c r="GC2212" s="91">
        <v>4328</v>
      </c>
      <c r="GD2212" s="72"/>
      <c r="GE2212" s="72"/>
      <c r="GF2212" s="72"/>
      <c r="GG2212" s="72"/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72"/>
      <c r="HB2212" s="12">
        <f t="shared" si="205"/>
        <v>5023.67</v>
      </c>
      <c r="HC2212" s="2">
        <f t="shared" si="206"/>
        <v>3837.38</v>
      </c>
      <c r="HD2212" s="3">
        <f t="shared" si="207"/>
        <v>3917.6800000000003</v>
      </c>
      <c r="HK2212" s="197"/>
    </row>
    <row r="2213" spans="1:219" x14ac:dyDescent="0.25">
      <c r="A2213" s="64">
        <v>43564</v>
      </c>
      <c r="B2213" s="40">
        <v>4530</v>
      </c>
      <c r="C2213" s="40">
        <f t="shared" si="208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1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04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N2213" s="2">
        <v>4580.84</v>
      </c>
      <c r="CO2213" s="2">
        <v>2531.17</v>
      </c>
      <c r="CP2213" s="2">
        <v>4260.84</v>
      </c>
      <c r="CQ2213" s="2">
        <v>2877.11</v>
      </c>
      <c r="CR2213" s="41">
        <v>4621.8900000000003</v>
      </c>
      <c r="CS2213" s="32">
        <v>2568.7600000000002</v>
      </c>
      <c r="CT2213" s="32">
        <v>4301.8900000000003</v>
      </c>
      <c r="CU2213" s="41">
        <v>2915.03</v>
      </c>
      <c r="CY2213" s="41">
        <v>4621.8900000000003</v>
      </c>
      <c r="CZ2213" s="32">
        <v>2568.7600000000002</v>
      </c>
      <c r="DA2213" s="32">
        <v>4301.8900000000003</v>
      </c>
      <c r="DB2213" s="41">
        <v>2915.03</v>
      </c>
      <c r="DD2213" s="32"/>
      <c r="DE2213" s="32"/>
      <c r="DH2213" s="32"/>
      <c r="DI2213" s="32"/>
      <c r="FW2213" s="12">
        <v>4792.92</v>
      </c>
      <c r="FX2213" s="3">
        <v>4275.3999999999996</v>
      </c>
      <c r="FZ2213" s="2">
        <v>4582</v>
      </c>
      <c r="GA2213" s="2">
        <v>4639</v>
      </c>
      <c r="GB2213" s="66">
        <v>4552</v>
      </c>
      <c r="GC2213" s="91">
        <v>4353</v>
      </c>
      <c r="GD2213" s="72"/>
      <c r="GE2213" s="72"/>
      <c r="GF2213" s="72"/>
      <c r="GG2213" s="72"/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72"/>
      <c r="HB2213" s="12">
        <f t="shared" si="205"/>
        <v>5008.4400000000005</v>
      </c>
      <c r="HC2213" s="2">
        <f t="shared" si="206"/>
        <v>3814.0999999999995</v>
      </c>
      <c r="HD2213" s="3">
        <f t="shared" si="207"/>
        <v>3895.6000000000004</v>
      </c>
      <c r="HK2213" s="197"/>
    </row>
    <row r="2214" spans="1:219" x14ac:dyDescent="0.25">
      <c r="A2214" s="64">
        <v>43565</v>
      </c>
      <c r="B2214" s="40">
        <v>4525</v>
      </c>
      <c r="C2214" s="40">
        <f t="shared" si="208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1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04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N2214" s="2">
        <v>4526.17</v>
      </c>
      <c r="CO2214" s="2">
        <v>2482.64</v>
      </c>
      <c r="CP2214" s="2">
        <v>4206.17</v>
      </c>
      <c r="CQ2214" s="2">
        <v>2828.17</v>
      </c>
      <c r="CR2214" s="41">
        <v>4560.57</v>
      </c>
      <c r="CS2214" s="32">
        <v>2513.71</v>
      </c>
      <c r="CT2214" s="32">
        <v>4240.57</v>
      </c>
      <c r="CU2214" s="41">
        <v>2859.52</v>
      </c>
      <c r="CY2214" s="41">
        <v>4560.57</v>
      </c>
      <c r="CZ2214" s="32">
        <v>2513.71</v>
      </c>
      <c r="DA2214" s="32">
        <v>4240.57</v>
      </c>
      <c r="DB2214" s="41">
        <v>2859.52</v>
      </c>
      <c r="DD2214" s="32"/>
      <c r="DE2214" s="32"/>
      <c r="DH2214" s="32"/>
      <c r="DI2214" s="32"/>
      <c r="FW2214" s="12">
        <v>4752.1500000000005</v>
      </c>
      <c r="FX2214" s="3">
        <v>4234.63</v>
      </c>
      <c r="FZ2214" s="2">
        <v>4563</v>
      </c>
      <c r="GA2214" s="2">
        <v>4600</v>
      </c>
      <c r="GB2214" s="66">
        <v>4520</v>
      </c>
      <c r="GC2214" s="91">
        <v>4353</v>
      </c>
      <c r="GD2214" s="72"/>
      <c r="GE2214" s="72"/>
      <c r="GF2214" s="72"/>
      <c r="GG2214" s="72"/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72"/>
      <c r="HB2214" s="12">
        <f t="shared" si="205"/>
        <v>4967.84</v>
      </c>
      <c r="HC2214" s="2">
        <f t="shared" si="206"/>
        <v>3809.25</v>
      </c>
      <c r="HD2214" s="3">
        <f t="shared" si="207"/>
        <v>3891</v>
      </c>
      <c r="HK2214" s="197"/>
    </row>
    <row r="2215" spans="1:219" x14ac:dyDescent="0.25">
      <c r="A2215" s="64">
        <v>43566</v>
      </c>
      <c r="B2215" s="40">
        <v>4511</v>
      </c>
      <c r="C2215" s="40">
        <f t="shared" si="208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1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04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N2215" s="2">
        <v>4532.25</v>
      </c>
      <c r="CO2215" s="2">
        <v>2486.0700000000002</v>
      </c>
      <c r="CP2215" s="2">
        <v>4212.25</v>
      </c>
      <c r="CQ2215" s="2">
        <v>2831.63</v>
      </c>
      <c r="CR2215" s="41">
        <v>4569.96</v>
      </c>
      <c r="CS2215" s="32">
        <v>2502.39</v>
      </c>
      <c r="CT2215" s="32">
        <v>4249.96</v>
      </c>
      <c r="CU2215" s="41">
        <v>2866.25</v>
      </c>
      <c r="CY2215" s="41">
        <v>4569.96</v>
      </c>
      <c r="CZ2215" s="32">
        <v>2502.39</v>
      </c>
      <c r="DA2215" s="32">
        <v>4249.96</v>
      </c>
      <c r="DB2215" s="41">
        <v>2866.25</v>
      </c>
      <c r="DD2215" s="32"/>
      <c r="DE2215" s="32"/>
      <c r="DH2215" s="32"/>
      <c r="DI2215" s="32"/>
      <c r="FW2215" s="12">
        <v>4758.3900000000003</v>
      </c>
      <c r="FX2215" s="3">
        <v>4240.87</v>
      </c>
      <c r="FZ2215" s="2">
        <v>4555</v>
      </c>
      <c r="GA2215" s="2">
        <v>4600</v>
      </c>
      <c r="GB2215" s="66">
        <v>4504</v>
      </c>
      <c r="GC2215" s="91">
        <v>4306</v>
      </c>
      <c r="GD2215" s="72"/>
      <c r="GE2215" s="72"/>
      <c r="GF2215" s="91"/>
      <c r="GG2215" s="72"/>
      <c r="GH2215" s="72"/>
      <c r="GI2215" s="72"/>
      <c r="GJ2215" s="72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72"/>
      <c r="HB2215" s="12">
        <f t="shared" si="205"/>
        <v>4988.1400000000003</v>
      </c>
      <c r="HC2215" s="2">
        <f t="shared" si="206"/>
        <v>3795.67</v>
      </c>
      <c r="HD2215" s="3">
        <f t="shared" si="207"/>
        <v>3878.12</v>
      </c>
      <c r="HK2215" s="197"/>
    </row>
    <row r="2216" spans="1:219" x14ac:dyDescent="0.25">
      <c r="A2216" s="64">
        <v>43567</v>
      </c>
      <c r="B2216" s="40">
        <v>4543</v>
      </c>
      <c r="C2216" s="40">
        <f t="shared" si="208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1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04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N2216" s="2">
        <v>4555.46</v>
      </c>
      <c r="CO2216" s="2">
        <v>2509.4499999999998</v>
      </c>
      <c r="CP2216" s="2">
        <v>4235.46</v>
      </c>
      <c r="CQ2216" s="2">
        <v>2855.21</v>
      </c>
      <c r="CR2216" s="41">
        <v>4593.12</v>
      </c>
      <c r="CS2216" s="32">
        <v>2543.7199999999998</v>
      </c>
      <c r="CT2216" s="32">
        <v>4273.12</v>
      </c>
      <c r="CU2216" s="41">
        <v>2889.78</v>
      </c>
      <c r="CY2216" s="41">
        <v>4593.12</v>
      </c>
      <c r="CZ2216" s="32">
        <v>2543.7199999999998</v>
      </c>
      <c r="DA2216" s="32">
        <v>4273.12</v>
      </c>
      <c r="DB2216" s="41">
        <v>2889.78</v>
      </c>
      <c r="DD2216" s="32"/>
      <c r="DE2216" s="32"/>
      <c r="DH2216" s="32"/>
      <c r="DI2216" s="32"/>
      <c r="FW2216" s="12">
        <v>4767.4400000000005</v>
      </c>
      <c r="FX2216" s="3">
        <v>4249.92</v>
      </c>
      <c r="FZ2216" s="2">
        <v>4588</v>
      </c>
      <c r="GA2216" s="2">
        <v>4627</v>
      </c>
      <c r="GB2216" s="66">
        <v>4504</v>
      </c>
      <c r="GC2216" s="91">
        <v>4323</v>
      </c>
      <c r="GD2216" s="72"/>
      <c r="GE2216" s="72"/>
      <c r="GF2216" s="91"/>
      <c r="GG2216" s="72"/>
      <c r="GH2216" s="72"/>
      <c r="GI2216" s="72"/>
      <c r="GJ2216" s="72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72"/>
      <c r="HB2216" s="12">
        <f t="shared" si="205"/>
        <v>4983.0600000000004</v>
      </c>
      <c r="HC2216" s="2">
        <f t="shared" si="206"/>
        <v>3826.71</v>
      </c>
      <c r="HD2216" s="3">
        <f t="shared" si="207"/>
        <v>3907.5600000000004</v>
      </c>
      <c r="HK2216" s="197"/>
    </row>
    <row r="2217" spans="1:219" x14ac:dyDescent="0.25">
      <c r="A2217" s="64">
        <v>43570</v>
      </c>
      <c r="B2217" s="40">
        <v>4544</v>
      </c>
      <c r="C2217" s="40">
        <f t="shared" si="208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1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04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N2217" s="2">
        <v>4595.0600000000004</v>
      </c>
      <c r="CO2217" s="2">
        <v>2545.11</v>
      </c>
      <c r="CP2217" s="2">
        <v>4275.0600000000004</v>
      </c>
      <c r="CQ2217" s="2">
        <v>2891.17</v>
      </c>
      <c r="CR2217" s="41">
        <v>4628.79</v>
      </c>
      <c r="CS2217" s="32">
        <v>2575.5300000000002</v>
      </c>
      <c r="CT2217" s="32">
        <v>4308.79</v>
      </c>
      <c r="CU2217" s="41">
        <v>2921.86</v>
      </c>
      <c r="CY2217" s="41">
        <v>4628.79</v>
      </c>
      <c r="CZ2217" s="32">
        <v>2575.5300000000002</v>
      </c>
      <c r="DA2217" s="32">
        <v>4308.79</v>
      </c>
      <c r="DB2217" s="41">
        <v>2921.86</v>
      </c>
      <c r="DD2217" s="32"/>
      <c r="DE2217" s="32"/>
      <c r="DH2217" s="32"/>
      <c r="DI2217" s="32"/>
      <c r="FW2217" s="12">
        <v>4807.1400000000003</v>
      </c>
      <c r="FX2217" s="3">
        <v>4289.62</v>
      </c>
      <c r="FZ2217" s="2">
        <v>4597</v>
      </c>
      <c r="GA2217" s="2">
        <v>4645</v>
      </c>
      <c r="GB2217" s="66">
        <v>4510</v>
      </c>
      <c r="GC2217" s="91">
        <v>4330</v>
      </c>
      <c r="GD2217" s="72"/>
      <c r="GE2217" s="72"/>
      <c r="GF2217" s="91"/>
      <c r="GG2217" s="72"/>
      <c r="GH2217" s="72"/>
      <c r="GI2217" s="72"/>
      <c r="GJ2217" s="72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72"/>
      <c r="HB2217" s="12">
        <f t="shared" si="205"/>
        <v>5008.4400000000005</v>
      </c>
      <c r="HC2217" s="2">
        <f t="shared" si="206"/>
        <v>3827.6800000000003</v>
      </c>
      <c r="HD2217" s="3">
        <f t="shared" si="207"/>
        <v>3908.4800000000005</v>
      </c>
      <c r="HK2217" s="197"/>
    </row>
    <row r="2218" spans="1:219" x14ac:dyDescent="0.25">
      <c r="A2218" s="64">
        <v>43571</v>
      </c>
      <c r="B2218" s="40">
        <v>4585</v>
      </c>
      <c r="C2218" s="40">
        <f t="shared" si="208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1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04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N2218" s="2">
        <v>4541.34</v>
      </c>
      <c r="CO2218" s="2">
        <v>2495.61</v>
      </c>
      <c r="CP2218" s="2">
        <v>4221.34</v>
      </c>
      <c r="CQ2218" s="2">
        <v>2941.25</v>
      </c>
      <c r="CR2218" s="41">
        <v>4570.6899999999996</v>
      </c>
      <c r="CS2218" s="32">
        <v>2521.7399999999998</v>
      </c>
      <c r="CT2218" s="32">
        <v>4250.6899999999996</v>
      </c>
      <c r="CU2218" s="41">
        <v>2867.74</v>
      </c>
      <c r="CY2218" s="41">
        <v>4570.6899999999996</v>
      </c>
      <c r="CZ2218" s="32">
        <v>2521.7399999999998</v>
      </c>
      <c r="DA2218" s="32">
        <v>4250.6899999999996</v>
      </c>
      <c r="DB2218" s="41">
        <v>2867.74</v>
      </c>
      <c r="DD2218" s="32"/>
      <c r="DE2218" s="32"/>
      <c r="DH2218" s="32"/>
      <c r="DI2218" s="32"/>
      <c r="FW2218" s="12">
        <v>4767.4400000000005</v>
      </c>
      <c r="FX2218" s="3">
        <v>4249.92</v>
      </c>
      <c r="FZ2218" s="2">
        <v>4622</v>
      </c>
      <c r="GA2218" s="2">
        <v>4671</v>
      </c>
      <c r="GB2218" s="66">
        <v>4526</v>
      </c>
      <c r="GC2218" s="91">
        <v>4365</v>
      </c>
      <c r="GD2218" s="72"/>
      <c r="GE2218" s="72"/>
      <c r="GF2218" s="91"/>
      <c r="GG2218" s="72"/>
      <c r="GH2218" s="72"/>
      <c r="GI2218" s="72"/>
      <c r="GJ2218" s="72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72"/>
      <c r="HB2218" s="12">
        <f t="shared" si="205"/>
        <v>4983.0600000000004</v>
      </c>
      <c r="HC2218" s="2">
        <f t="shared" si="206"/>
        <v>3867.45</v>
      </c>
      <c r="HD2218" s="3">
        <f t="shared" si="207"/>
        <v>3946.2</v>
      </c>
      <c r="HK2218" s="197"/>
    </row>
    <row r="2219" spans="1:219" x14ac:dyDescent="0.25">
      <c r="A2219" s="64">
        <v>43572</v>
      </c>
      <c r="B2219" s="40">
        <v>4565</v>
      </c>
      <c r="C2219" s="40">
        <f t="shared" si="208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1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04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N2219" s="2">
        <v>4497.3</v>
      </c>
      <c r="CO2219" s="2">
        <v>2450.85</v>
      </c>
      <c r="CP2219" s="2">
        <v>4177.3</v>
      </c>
      <c r="CQ2219" s="2">
        <v>2796.11</v>
      </c>
      <c r="CR2219" s="41">
        <v>4528.83</v>
      </c>
      <c r="CS2219" s="32">
        <v>2497.12</v>
      </c>
      <c r="CT2219" s="32">
        <v>4568.49</v>
      </c>
      <c r="CU2219" s="41">
        <v>2978.24</v>
      </c>
      <c r="CY2219" s="41">
        <v>4528.83</v>
      </c>
      <c r="CZ2219" s="32">
        <v>2497.12</v>
      </c>
      <c r="DA2219" s="32">
        <v>4568.49</v>
      </c>
      <c r="DB2219" s="41">
        <v>2978.24</v>
      </c>
      <c r="DD2219" s="32"/>
      <c r="DE2219" s="32"/>
      <c r="DH2219" s="32"/>
      <c r="DI2219" s="32"/>
      <c r="FW2219" s="12">
        <v>4766.01</v>
      </c>
      <c r="FX2219" s="3">
        <v>4248.49</v>
      </c>
      <c r="FZ2219" s="2">
        <v>4606</v>
      </c>
      <c r="GA2219" s="2">
        <v>4649</v>
      </c>
      <c r="GB2219" s="66">
        <v>4512</v>
      </c>
      <c r="GC2219" s="91">
        <v>4346</v>
      </c>
      <c r="GD2219" s="72"/>
      <c r="GE2219" s="72"/>
      <c r="GF2219" s="91"/>
      <c r="GG2219" s="72"/>
      <c r="GH2219" s="72"/>
      <c r="GI2219" s="72"/>
      <c r="GJ2219" s="72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72"/>
      <c r="HB2219" s="12">
        <f t="shared" si="205"/>
        <v>4981.5800000000008</v>
      </c>
      <c r="HC2219" s="2">
        <f t="shared" si="206"/>
        <v>3848.05</v>
      </c>
      <c r="HD2219" s="3">
        <f t="shared" si="207"/>
        <v>3927.8</v>
      </c>
      <c r="HK2219" s="197"/>
    </row>
    <row r="2220" spans="1:219" x14ac:dyDescent="0.25">
      <c r="A2220" s="64">
        <v>43573</v>
      </c>
      <c r="B2220" s="40">
        <v>4591</v>
      </c>
      <c r="C2220" s="40">
        <f t="shared" si="208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12">
        <v>4243.59</v>
      </c>
      <c r="U2220" s="3">
        <v>2966.7</v>
      </c>
      <c r="V2220" s="2">
        <v>4763.3588</v>
      </c>
      <c r="Z2220" s="12">
        <v>4443.3588</v>
      </c>
      <c r="AJ2220" s="2">
        <f t="shared" si="204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N2220" s="2">
        <v>4548.93</v>
      </c>
      <c r="CO2220" s="2">
        <v>2496.7199999999998</v>
      </c>
      <c r="CP2220" s="2">
        <v>4228.93</v>
      </c>
      <c r="CQ2220" s="2">
        <v>2842.37</v>
      </c>
      <c r="CR2220" s="41">
        <v>4579.74</v>
      </c>
      <c r="CS2220" s="32">
        <v>2524.27</v>
      </c>
      <c r="CT2220" s="32">
        <v>4579.74</v>
      </c>
      <c r="CU2220" s="41">
        <v>2870.17</v>
      </c>
      <c r="CY2220" s="41">
        <v>4579.74</v>
      </c>
      <c r="CZ2220" s="32">
        <v>2524.27</v>
      </c>
      <c r="DA2220" s="32">
        <v>4579.74</v>
      </c>
      <c r="DB2220" s="41">
        <v>2870.17</v>
      </c>
      <c r="DD2220" s="32"/>
      <c r="DE2220" s="32"/>
      <c r="DH2220" s="32"/>
      <c r="DI2220" s="32"/>
      <c r="FW2220" s="12">
        <v>4775.43</v>
      </c>
      <c r="FX2220" s="3">
        <v>4257.91</v>
      </c>
      <c r="FZ2220" s="2">
        <v>4601</v>
      </c>
      <c r="GA2220" s="2">
        <v>4661</v>
      </c>
      <c r="GB2220" s="66">
        <v>4512</v>
      </c>
      <c r="GC2220" s="91">
        <v>4370</v>
      </c>
      <c r="GD2220" s="72"/>
      <c r="GE2220" s="72"/>
      <c r="GF2220" s="91"/>
      <c r="GG2220" s="72"/>
      <c r="GH2220" s="72"/>
      <c r="GI2220" s="72"/>
      <c r="GJ2220" s="72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72"/>
      <c r="HB2220" s="12">
        <f t="shared" si="205"/>
        <v>5019.5</v>
      </c>
      <c r="HC2220" s="2">
        <f t="shared" si="206"/>
        <v>3873.2699999999995</v>
      </c>
      <c r="HD2220" s="3">
        <f t="shared" si="207"/>
        <v>3951.7200000000003</v>
      </c>
      <c r="HK2220" s="197"/>
    </row>
    <row r="2221" spans="1:219" x14ac:dyDescent="0.25">
      <c r="A2221" s="64">
        <v>43578</v>
      </c>
      <c r="B2221" s="40">
        <v>4534</v>
      </c>
      <c r="C2221" s="40">
        <f t="shared" si="208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1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04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N2221" s="2">
        <v>4516.46</v>
      </c>
      <c r="CO2221" s="2">
        <v>2459.84</v>
      </c>
      <c r="CP2221" s="2">
        <v>4196.46</v>
      </c>
      <c r="CQ2221" s="2">
        <v>2805.17</v>
      </c>
      <c r="CR2221" s="41">
        <v>4552.93</v>
      </c>
      <c r="CS2221" s="32">
        <v>2492.9299999999998</v>
      </c>
      <c r="CT2221" s="32">
        <v>4232.93</v>
      </c>
      <c r="CU2221" s="41">
        <v>2838.56</v>
      </c>
      <c r="CY2221" s="41">
        <v>4552.93</v>
      </c>
      <c r="CZ2221" s="32">
        <v>2492.9299999999998</v>
      </c>
      <c r="DA2221" s="32">
        <v>4232.93</v>
      </c>
      <c r="DB2221" s="41">
        <v>2838.56</v>
      </c>
      <c r="DD2221" s="32"/>
      <c r="DE2221" s="32"/>
      <c r="DH2221" s="32"/>
      <c r="DI2221" s="32"/>
      <c r="FW2221" s="12">
        <v>4801.2300000000005</v>
      </c>
      <c r="FX2221" s="3">
        <v>4283.71</v>
      </c>
      <c r="FZ2221" s="2">
        <v>4570</v>
      </c>
      <c r="GA2221" s="2">
        <v>4648</v>
      </c>
      <c r="GB2221" s="66">
        <v>4510</v>
      </c>
      <c r="GC2221" s="91">
        <v>4340</v>
      </c>
      <c r="GD2221" s="72"/>
      <c r="GE2221" s="72"/>
      <c r="GF2221" s="91"/>
      <c r="GG2221" s="72"/>
      <c r="GH2221" s="72"/>
      <c r="GI2221" s="72"/>
      <c r="GJ2221" s="72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72"/>
      <c r="HB2221" s="12">
        <f t="shared" si="205"/>
        <v>5059.9400000000005</v>
      </c>
      <c r="HC2221" s="2">
        <f t="shared" si="206"/>
        <v>3817.9799999999996</v>
      </c>
      <c r="HD2221" s="3">
        <f t="shared" si="207"/>
        <v>3899.2799999999997</v>
      </c>
      <c r="HK2221" s="197"/>
    </row>
    <row r="2222" spans="1:219" x14ac:dyDescent="0.25">
      <c r="A2222" s="64">
        <v>43579</v>
      </c>
      <c r="B2222" s="40">
        <v>4575</v>
      </c>
      <c r="C2222" s="40">
        <f t="shared" si="208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1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04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N2222" s="2">
        <v>4550.6000000000004</v>
      </c>
      <c r="CO2222" s="2">
        <v>4590.7700000000004</v>
      </c>
      <c r="CP2222" s="2">
        <v>4230.6000000000004</v>
      </c>
      <c r="CQ2222" s="2">
        <v>2836.37</v>
      </c>
      <c r="CR2222" s="41">
        <v>4589.3999999999996</v>
      </c>
      <c r="CS2222" s="32">
        <v>2526.16</v>
      </c>
      <c r="CT2222" s="32">
        <v>4269.3999999999996</v>
      </c>
      <c r="CU2222" s="41">
        <v>2872.07</v>
      </c>
      <c r="CY2222" s="41">
        <v>4589.3999999999996</v>
      </c>
      <c r="CZ2222" s="32">
        <v>2526.16</v>
      </c>
      <c r="DA2222" s="32">
        <v>4269.3999999999996</v>
      </c>
      <c r="DB2222" s="41">
        <v>2872.07</v>
      </c>
      <c r="DD2222" s="32"/>
      <c r="DE2222" s="32"/>
      <c r="DH2222" s="32"/>
      <c r="DI2222" s="32"/>
      <c r="FW2222" s="12">
        <v>4763.0300000000007</v>
      </c>
      <c r="FX2222" s="3">
        <v>4245.51</v>
      </c>
      <c r="GA2222" s="2">
        <v>4643</v>
      </c>
      <c r="GB2222" s="66">
        <v>4510</v>
      </c>
      <c r="GC2222" s="91">
        <v>4331</v>
      </c>
      <c r="GD2222" s="72"/>
      <c r="GE2222" s="72"/>
      <c r="GF2222" s="91"/>
      <c r="GG2222" s="72"/>
      <c r="GH2222" s="72"/>
      <c r="GI2222" s="72"/>
      <c r="GJ2222" s="72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72"/>
      <c r="HB2222" s="12">
        <f t="shared" si="205"/>
        <v>5080.1600000000008</v>
      </c>
      <c r="HC2222" s="2">
        <f t="shared" si="206"/>
        <v>3857.75</v>
      </c>
      <c r="HD2222" s="3">
        <f t="shared" si="207"/>
        <v>3937</v>
      </c>
      <c r="HK2222" s="197"/>
    </row>
    <row r="2223" spans="1:219" x14ac:dyDescent="0.25">
      <c r="A2223" s="64">
        <v>43580</v>
      </c>
      <c r="B2223" s="40">
        <v>4640</v>
      </c>
      <c r="C2223" s="40">
        <f t="shared" si="208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1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04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N2223" s="2">
        <v>4618.41</v>
      </c>
      <c r="CO2223" s="2">
        <v>2557.88</v>
      </c>
      <c r="CP2223" s="2">
        <v>4298.41</v>
      </c>
      <c r="CQ2223" s="2">
        <v>2904.05</v>
      </c>
      <c r="CR2223" s="41">
        <v>4658.2299999999996</v>
      </c>
      <c r="CS2223" s="32">
        <v>2594.2600000000002</v>
      </c>
      <c r="CT2223" s="32">
        <v>4338.2299999999996</v>
      </c>
      <c r="CU2223" s="41">
        <v>2940.75</v>
      </c>
      <c r="CY2223" s="41">
        <v>4658.2299999999996</v>
      </c>
      <c r="CZ2223" s="32">
        <v>2594.2600000000002</v>
      </c>
      <c r="DA2223" s="32">
        <v>4338.2299999999996</v>
      </c>
      <c r="DB2223" s="41">
        <v>2940.75</v>
      </c>
      <c r="DD2223" s="32"/>
      <c r="DE2223" s="32"/>
      <c r="DH2223" s="32"/>
      <c r="DI2223" s="32"/>
      <c r="FW2223" s="12">
        <v>4714.47</v>
      </c>
      <c r="FX2223" s="3">
        <v>4196.95</v>
      </c>
      <c r="GA2223" s="2">
        <v>4685</v>
      </c>
      <c r="GB2223" s="66">
        <v>4545</v>
      </c>
      <c r="GC2223" s="91">
        <v>4390</v>
      </c>
      <c r="GD2223" s="72"/>
      <c r="GE2223" s="72"/>
      <c r="GF2223" s="91"/>
      <c r="GG2223" s="72"/>
      <c r="GH2223" s="72"/>
      <c r="GI2223" s="72"/>
      <c r="GJ2223" s="72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72"/>
      <c r="HB2223" s="12">
        <f t="shared" si="205"/>
        <v>5060.5600000000004</v>
      </c>
      <c r="HC2223" s="2">
        <f t="shared" si="206"/>
        <v>3920.8</v>
      </c>
      <c r="HD2223" s="3">
        <f t="shared" si="207"/>
        <v>3996.8</v>
      </c>
      <c r="HK2223" s="197"/>
    </row>
    <row r="2224" spans="1:219" x14ac:dyDescent="0.25">
      <c r="A2224" s="64">
        <v>43581</v>
      </c>
      <c r="B2224" s="40">
        <v>4639</v>
      </c>
      <c r="C2224" s="40">
        <f t="shared" si="208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1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04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N2224" s="2">
        <v>4480.26</v>
      </c>
      <c r="CO2224" s="2">
        <v>2423.39</v>
      </c>
      <c r="CP2224" s="2">
        <v>4160.26</v>
      </c>
      <c r="CQ2224" s="2">
        <v>2768.42</v>
      </c>
      <c r="CR2224" s="41">
        <v>4523.2</v>
      </c>
      <c r="CS2224" s="32">
        <v>2462.84</v>
      </c>
      <c r="CT2224" s="32">
        <v>4203.2</v>
      </c>
      <c r="CU2224" s="41">
        <v>2808.21</v>
      </c>
      <c r="CY2224" s="41">
        <v>4523.2</v>
      </c>
      <c r="CZ2224" s="32">
        <v>2462.84</v>
      </c>
      <c r="DA2224" s="32">
        <v>4203.2</v>
      </c>
      <c r="DB2224" s="41">
        <v>2808.21</v>
      </c>
      <c r="DD2224" s="32"/>
      <c r="DE2224" s="32"/>
      <c r="DH2224" s="32"/>
      <c r="DI2224" s="32"/>
      <c r="FW2224" s="12">
        <v>4707.1600000000008</v>
      </c>
      <c r="FX2224" s="3">
        <v>4189.6400000000003</v>
      </c>
      <c r="GA2224" s="2">
        <v>4675</v>
      </c>
      <c r="GB2224" s="66">
        <v>4540</v>
      </c>
      <c r="GC2224" s="91">
        <v>4378</v>
      </c>
      <c r="GD2224" s="72"/>
      <c r="GE2224" s="72"/>
      <c r="GF2224" s="91"/>
      <c r="GG2224" s="72"/>
      <c r="GH2224" s="72"/>
      <c r="GI2224" s="72"/>
      <c r="GJ2224" s="72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72"/>
      <c r="HB2224" s="12">
        <f t="shared" si="205"/>
        <v>5053.01</v>
      </c>
      <c r="HC2224" s="2">
        <f t="shared" si="206"/>
        <v>3919.83</v>
      </c>
      <c r="HD2224" s="3">
        <f t="shared" si="207"/>
        <v>3995.88</v>
      </c>
      <c r="HK2224" s="197"/>
    </row>
    <row r="2225" spans="1:219" x14ac:dyDescent="0.25">
      <c r="A2225" s="64">
        <v>43584</v>
      </c>
      <c r="B2225" s="40">
        <v>4633</v>
      </c>
      <c r="C2225" s="40">
        <f t="shared" si="208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1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04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N2225" s="2">
        <v>4477.8</v>
      </c>
      <c r="CO2225" s="2">
        <v>2407.12</v>
      </c>
      <c r="CP2225" s="2">
        <v>4157.8</v>
      </c>
      <c r="CQ2225" s="2">
        <v>2752.01</v>
      </c>
      <c r="CR2225" s="41">
        <v>4518.58</v>
      </c>
      <c r="CS2225" s="32">
        <v>2444.4499999999998</v>
      </c>
      <c r="CT2225" s="32">
        <v>4198.58</v>
      </c>
      <c r="CU2225" s="41">
        <v>2789.66</v>
      </c>
      <c r="CY2225" s="41">
        <v>4518.58</v>
      </c>
      <c r="CZ2225" s="32">
        <v>2444.4499999999998</v>
      </c>
      <c r="DA2225" s="32">
        <v>4198.58</v>
      </c>
      <c r="DB2225" s="41">
        <v>2789.66</v>
      </c>
      <c r="DD2225" s="32"/>
      <c r="DE2225" s="32"/>
      <c r="DH2225" s="32"/>
      <c r="DI2225" s="32"/>
      <c r="FW2225" s="12">
        <v>4733.7300000000005</v>
      </c>
      <c r="FX2225" s="3">
        <v>4216.21</v>
      </c>
      <c r="GA2225" s="2">
        <v>4673</v>
      </c>
      <c r="GB2225" s="66">
        <v>4543</v>
      </c>
      <c r="GC2225" s="91">
        <v>4379</v>
      </c>
      <c r="GD2225" s="66">
        <v>4455</v>
      </c>
      <c r="GE2225" s="66"/>
      <c r="GF2225" s="92"/>
      <c r="GG2225" s="72"/>
      <c r="GH2225" s="72"/>
      <c r="GI2225" s="72"/>
      <c r="GJ2225" s="7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72"/>
      <c r="HB2225" s="12">
        <f t="shared" si="205"/>
        <v>5036.0300000000007</v>
      </c>
      <c r="HC2225" s="2">
        <f t="shared" si="206"/>
        <v>3914.01</v>
      </c>
      <c r="HD2225" s="3">
        <f t="shared" si="207"/>
        <v>3990.3600000000006</v>
      </c>
      <c r="HK2225" s="197"/>
    </row>
    <row r="2226" spans="1:219" x14ac:dyDescent="0.25">
      <c r="A2226" s="64">
        <v>43585</v>
      </c>
      <c r="B2226" s="40">
        <v>4632</v>
      </c>
      <c r="C2226" s="40">
        <f t="shared" si="208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1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04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N2226" s="2">
        <v>4424.21</v>
      </c>
      <c r="CO2226" s="2">
        <v>2351.9699999999998</v>
      </c>
      <c r="CP2226" s="2">
        <v>4104.21</v>
      </c>
      <c r="CQ2226" s="2">
        <v>2696.39</v>
      </c>
      <c r="CR2226" s="41">
        <v>4467.3500000000004</v>
      </c>
      <c r="CS2226" s="32">
        <v>2391.61</v>
      </c>
      <c r="CT2226" s="32">
        <v>4147.3500000000004</v>
      </c>
      <c r="CU2226" s="41">
        <v>2736.38</v>
      </c>
      <c r="CY2226" s="41">
        <v>4467.3500000000004</v>
      </c>
      <c r="CZ2226" s="32">
        <v>2391.61</v>
      </c>
      <c r="DA2226" s="32">
        <v>4147.3500000000004</v>
      </c>
      <c r="DB2226" s="41">
        <v>2736.38</v>
      </c>
      <c r="DD2226" s="32"/>
      <c r="DE2226" s="32"/>
      <c r="DH2226" s="32"/>
      <c r="DI2226" s="32"/>
      <c r="FW2226" s="12">
        <v>4753.38</v>
      </c>
      <c r="FX2226" s="3">
        <v>4235.8599999999997</v>
      </c>
      <c r="GA2226" s="2">
        <v>4670</v>
      </c>
      <c r="GB2226" s="66">
        <v>4670</v>
      </c>
      <c r="GC2226" s="91">
        <v>4552</v>
      </c>
      <c r="GD2226" s="66">
        <v>4399</v>
      </c>
      <c r="GE2226" s="66"/>
      <c r="GF2226" s="92"/>
      <c r="GG2226" s="72"/>
      <c r="GH2226" s="72"/>
      <c r="GI2226" s="72"/>
      <c r="GJ2226" s="7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72"/>
      <c r="HB2226" s="12">
        <f t="shared" si="205"/>
        <v>5056.09</v>
      </c>
      <c r="HC2226" s="2">
        <f t="shared" si="206"/>
        <v>3913.04</v>
      </c>
      <c r="HD2226" s="3">
        <f t="shared" si="207"/>
        <v>3989.4400000000005</v>
      </c>
      <c r="HK2226" s="197"/>
    </row>
    <row r="2227" spans="1:219" x14ac:dyDescent="0.25">
      <c r="A2227" s="64">
        <v>43587</v>
      </c>
      <c r="B2227" s="40">
        <v>4629</v>
      </c>
      <c r="C2227" s="40">
        <f t="shared" si="208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1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04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N2227" s="2">
        <v>4462.55</v>
      </c>
      <c r="CO2227" s="2">
        <v>2386.3000000000002</v>
      </c>
      <c r="CP2227" s="2">
        <v>4142.55</v>
      </c>
      <c r="CQ2227" s="2">
        <v>2731.01</v>
      </c>
      <c r="CR2227" s="41">
        <v>4527.57</v>
      </c>
      <c r="CS2227" s="32">
        <v>2447.38</v>
      </c>
      <c r="CT2227" s="32">
        <v>4207.57</v>
      </c>
      <c r="CU2227" s="41">
        <v>2792.63</v>
      </c>
      <c r="CY2227" s="41">
        <v>4527.57</v>
      </c>
      <c r="CZ2227" s="32">
        <v>2447.38</v>
      </c>
      <c r="DA2227" s="32">
        <v>4207.57</v>
      </c>
      <c r="DB2227" s="41">
        <v>2792.63</v>
      </c>
      <c r="DD2227" s="32"/>
      <c r="DE2227" s="32"/>
      <c r="DH2227" s="32"/>
      <c r="DI2227" s="32"/>
      <c r="FW2227" s="12">
        <v>4792.6400000000003</v>
      </c>
      <c r="FX2227" s="3">
        <v>4275.12</v>
      </c>
      <c r="GA2227" s="2">
        <v>4679</v>
      </c>
      <c r="GB2227" s="66">
        <v>4679</v>
      </c>
      <c r="GC2227" s="91">
        <v>4554</v>
      </c>
      <c r="GD2227" s="66">
        <v>4400</v>
      </c>
      <c r="GE2227" s="66"/>
      <c r="GF2227" s="92"/>
      <c r="GG2227" s="72"/>
      <c r="GH2227" s="72"/>
      <c r="GI2227" s="72"/>
      <c r="GJ2227" s="7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72"/>
      <c r="HB2227" s="12">
        <f t="shared" si="205"/>
        <v>5081.17</v>
      </c>
      <c r="HC2227" s="2">
        <f t="shared" si="206"/>
        <v>3910.13</v>
      </c>
      <c r="HD2227" s="3">
        <f t="shared" si="207"/>
        <v>3986.6800000000003</v>
      </c>
      <c r="HK2227" s="197"/>
    </row>
    <row r="2228" spans="1:219" x14ac:dyDescent="0.25">
      <c r="A2228" s="64">
        <v>43590</v>
      </c>
      <c r="B2228" s="40">
        <v>4654</v>
      </c>
      <c r="C2228" s="40">
        <f t="shared" si="208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1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04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N2228" s="2">
        <v>4436.08</v>
      </c>
      <c r="CO2228" s="2">
        <v>2376.29</v>
      </c>
      <c r="CP2228" s="2">
        <v>4116.08</v>
      </c>
      <c r="CQ2228" s="2">
        <v>2720.91</v>
      </c>
      <c r="CR2228" s="41">
        <v>4437.42</v>
      </c>
      <c r="CS2228" s="32">
        <v>2374.9499999999998</v>
      </c>
      <c r="CT2228" s="32">
        <v>4117.42</v>
      </c>
      <c r="CU2228" s="41">
        <v>2719.57</v>
      </c>
      <c r="CY2228" s="41">
        <v>4437.42</v>
      </c>
      <c r="CZ2228" s="32">
        <v>2374.9499999999998</v>
      </c>
      <c r="DA2228" s="32">
        <v>4117.42</v>
      </c>
      <c r="DB2228" s="41">
        <v>2719.57</v>
      </c>
      <c r="DD2228" s="32"/>
      <c r="DE2228" s="32"/>
      <c r="DH2228" s="32"/>
      <c r="DI2228" s="32"/>
      <c r="FW2228" s="12">
        <v>4765.71</v>
      </c>
      <c r="FX2228" s="3">
        <v>4248.1899999999996</v>
      </c>
      <c r="GA2228" s="2">
        <v>4701</v>
      </c>
      <c r="GB2228" s="66">
        <v>4701</v>
      </c>
      <c r="GC2228" s="91">
        <v>4567</v>
      </c>
      <c r="GD2228" s="66">
        <v>4395</v>
      </c>
      <c r="GE2228" s="66"/>
      <c r="GF2228" s="92"/>
      <c r="GG2228" s="72"/>
      <c r="GH2228" s="72"/>
      <c r="GI2228" s="72"/>
      <c r="GJ2228" s="7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72"/>
      <c r="HB2228" s="12">
        <f t="shared" si="205"/>
        <v>5054.0400000000009</v>
      </c>
      <c r="HC2228" s="2">
        <f t="shared" si="206"/>
        <v>3934.38</v>
      </c>
      <c r="HD2228" s="3">
        <f t="shared" si="207"/>
        <v>4009.6800000000003</v>
      </c>
      <c r="HK2228" s="197"/>
    </row>
    <row r="2229" spans="1:219" x14ac:dyDescent="0.25">
      <c r="A2229" s="64">
        <v>43591</v>
      </c>
      <c r="B2229" s="40">
        <v>4631</v>
      </c>
      <c r="C2229" s="40">
        <f t="shared" si="208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1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04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N2229" s="2">
        <v>4424.25</v>
      </c>
      <c r="CO2229" s="2">
        <v>2366.27</v>
      </c>
      <c r="CP2229" s="2">
        <v>4104.25</v>
      </c>
      <c r="CQ2229" s="2">
        <v>2710.81</v>
      </c>
      <c r="CR2229" s="41">
        <v>4472.4799999999996</v>
      </c>
      <c r="CS2229" s="32">
        <v>2410.9</v>
      </c>
      <c r="CT2229" s="32">
        <v>4152.4799999999996</v>
      </c>
      <c r="CU2229" s="41">
        <v>2755.83</v>
      </c>
      <c r="CY2229" s="41">
        <v>4472.4799999999996</v>
      </c>
      <c r="CZ2229" s="32">
        <v>2410.9</v>
      </c>
      <c r="DA2229" s="32">
        <v>4152.4799999999996</v>
      </c>
      <c r="DB2229" s="41">
        <v>2755.83</v>
      </c>
      <c r="DD2229" s="32"/>
      <c r="DE2229" s="32"/>
      <c r="DH2229" s="32"/>
      <c r="DI2229" s="32"/>
      <c r="FW2229" s="12">
        <v>4753.43</v>
      </c>
      <c r="FX2229" s="3">
        <v>4235.91</v>
      </c>
      <c r="GA2229" s="2">
        <v>4675</v>
      </c>
      <c r="GB2229" s="66">
        <v>4675</v>
      </c>
      <c r="GC2229" s="91">
        <v>4546</v>
      </c>
      <c r="GD2229" s="66">
        <v>4374</v>
      </c>
      <c r="GE2229" s="66"/>
      <c r="GF2229" s="92"/>
      <c r="GG2229" s="72"/>
      <c r="GH2229" s="72"/>
      <c r="GI2229" s="72"/>
      <c r="GJ2229" s="7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72"/>
      <c r="HB2229" s="12">
        <f t="shared" si="205"/>
        <v>5041.55</v>
      </c>
      <c r="HC2229" s="2">
        <f t="shared" si="206"/>
        <v>3912.0699999999997</v>
      </c>
      <c r="HD2229" s="3">
        <f t="shared" si="207"/>
        <v>3988.5200000000004</v>
      </c>
      <c r="HK2229" s="197"/>
    </row>
    <row r="2230" spans="1:219" x14ac:dyDescent="0.25">
      <c r="A2230" s="64">
        <v>43592</v>
      </c>
      <c r="B2230" s="40">
        <v>4620</v>
      </c>
      <c r="C2230" s="40">
        <f t="shared" si="208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1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04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N2230" s="2">
        <v>4419.5200000000004</v>
      </c>
      <c r="CO2230" s="2">
        <v>2362.2600000000002</v>
      </c>
      <c r="CP2230" s="2">
        <v>4099.5200000000004</v>
      </c>
      <c r="CQ2230" s="2">
        <v>2706.77</v>
      </c>
      <c r="CR2230" s="41">
        <v>4471.16</v>
      </c>
      <c r="CS2230" s="41">
        <v>2410.2399999999998</v>
      </c>
      <c r="CT2230" s="41">
        <v>4151.16</v>
      </c>
      <c r="CU2230" s="41">
        <v>2755.17</v>
      </c>
      <c r="CY2230" s="41">
        <v>4471.16</v>
      </c>
      <c r="CZ2230" s="41">
        <v>2410.2399999999998</v>
      </c>
      <c r="DA2230" s="41">
        <v>4151.16</v>
      </c>
      <c r="DB2230" s="41">
        <v>2755.17</v>
      </c>
      <c r="FW2230" s="12">
        <v>4369.8300000000008</v>
      </c>
      <c r="FX2230" s="3">
        <v>3852.31</v>
      </c>
      <c r="GA2230" s="2">
        <v>4662</v>
      </c>
      <c r="GB2230" s="13">
        <v>4533</v>
      </c>
      <c r="GC2230" s="91">
        <v>4533</v>
      </c>
      <c r="GD2230" s="66">
        <v>4370</v>
      </c>
      <c r="GE2230" s="66"/>
      <c r="GF2230" s="92"/>
      <c r="GG2230" s="72"/>
      <c r="GH2230" s="72"/>
      <c r="GI2230" s="72"/>
      <c r="GJ2230" s="7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72"/>
      <c r="HB2230" s="12">
        <f t="shared" si="205"/>
        <v>5021.9900000000007</v>
      </c>
      <c r="HC2230" s="2">
        <f t="shared" si="206"/>
        <v>3901.3999999999996</v>
      </c>
      <c r="HD2230" s="3">
        <f t="shared" si="207"/>
        <v>3978.4000000000005</v>
      </c>
      <c r="HK2230" s="197"/>
    </row>
    <row r="2231" spans="1:219" x14ac:dyDescent="0.25">
      <c r="A2231" s="64">
        <v>43593</v>
      </c>
      <c r="B2231" s="40">
        <v>4620</v>
      </c>
      <c r="C2231" s="40">
        <f t="shared" si="208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1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04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N2231" s="2">
        <v>4419.5200000000004</v>
      </c>
      <c r="CO2231" s="2">
        <v>2362.2600000000002</v>
      </c>
      <c r="CP2231" s="2">
        <v>4099.5200000000004</v>
      </c>
      <c r="CQ2231" s="2">
        <v>2706.77</v>
      </c>
      <c r="CR2231" s="41">
        <v>4471.16</v>
      </c>
      <c r="CS2231" s="41">
        <v>2410.2399999999998</v>
      </c>
      <c r="CT2231" s="41">
        <v>4151.16</v>
      </c>
      <c r="CU2231" s="41">
        <v>2755.17</v>
      </c>
      <c r="CY2231" s="41">
        <v>4471.16</v>
      </c>
      <c r="CZ2231" s="41">
        <v>2410.2399999999998</v>
      </c>
      <c r="DA2231" s="41">
        <v>4151.16</v>
      </c>
      <c r="DB2231" s="41">
        <v>2755.17</v>
      </c>
      <c r="FW2231" s="12">
        <v>4369.8300000000008</v>
      </c>
      <c r="FX2231" s="3">
        <v>3852.31</v>
      </c>
      <c r="GA2231" s="2">
        <v>4662</v>
      </c>
      <c r="GB2231" s="13">
        <v>4533</v>
      </c>
      <c r="GC2231" s="91">
        <v>4533</v>
      </c>
      <c r="GD2231" s="66">
        <v>4370</v>
      </c>
      <c r="GE2231" s="66"/>
      <c r="GF2231" s="92"/>
      <c r="GG2231" s="72"/>
      <c r="GH2231" s="72"/>
      <c r="GI2231" s="72"/>
      <c r="GJ2231" s="7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72"/>
      <c r="HB2231" s="12">
        <f t="shared" si="205"/>
        <v>5021.9900000000007</v>
      </c>
      <c r="HC2231" s="2">
        <f t="shared" si="206"/>
        <v>3901.3999999999996</v>
      </c>
      <c r="HD2231" s="3">
        <f t="shared" si="207"/>
        <v>3978.4000000000005</v>
      </c>
      <c r="HK2231" s="197"/>
    </row>
    <row r="2232" spans="1:219" x14ac:dyDescent="0.25">
      <c r="A2232" s="64">
        <v>43594</v>
      </c>
      <c r="B2232" s="40">
        <v>4565</v>
      </c>
      <c r="C2232" s="40">
        <f t="shared" si="208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1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04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N2232" s="2">
        <v>4407.6899999999996</v>
      </c>
      <c r="CO2232" s="2">
        <v>2352.25</v>
      </c>
      <c r="CP2232" s="2">
        <v>4087.69</v>
      </c>
      <c r="CQ2232" s="2">
        <v>2696.67</v>
      </c>
      <c r="CR2232" s="41">
        <v>4449.5600000000004</v>
      </c>
      <c r="CS2232" s="41">
        <v>2390.64</v>
      </c>
      <c r="CT2232" s="41">
        <v>4129.5600000000004</v>
      </c>
      <c r="CU2232" s="41">
        <v>2735.4</v>
      </c>
      <c r="CY2232" s="41">
        <v>4449.5600000000004</v>
      </c>
      <c r="CZ2232" s="41">
        <v>2390.64</v>
      </c>
      <c r="DA2232" s="41">
        <v>4129.5600000000004</v>
      </c>
      <c r="DB2232" s="41">
        <v>2735.4</v>
      </c>
      <c r="FW2232" s="12">
        <v>4387.88</v>
      </c>
      <c r="FX2232" s="3">
        <v>3870.36</v>
      </c>
      <c r="GA2232" s="2">
        <v>4585</v>
      </c>
      <c r="GB2232" s="13">
        <v>4490</v>
      </c>
      <c r="GC2232" s="91">
        <v>4490</v>
      </c>
      <c r="GD2232" s="66">
        <v>4355</v>
      </c>
      <c r="GE2232" s="66"/>
      <c r="GF2232" s="92"/>
      <c r="GG2232" s="72"/>
      <c r="GH2232" s="72"/>
      <c r="GI2232" s="72"/>
      <c r="GJ2232" s="7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72"/>
      <c r="HB2232" s="12">
        <f t="shared" si="205"/>
        <v>4980.5700000000006</v>
      </c>
      <c r="HC2232" s="2">
        <f t="shared" si="206"/>
        <v>3848.05</v>
      </c>
      <c r="HD2232" s="3">
        <f t="shared" si="207"/>
        <v>3927.8</v>
      </c>
      <c r="HK2232" s="197"/>
    </row>
    <row r="2233" spans="1:219" x14ac:dyDescent="0.25">
      <c r="A2233" s="64">
        <v>43597</v>
      </c>
      <c r="B2233" s="40">
        <v>4565</v>
      </c>
      <c r="C2233" s="40">
        <f t="shared" si="208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1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04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N2233" s="2">
        <v>4374.57</v>
      </c>
      <c r="CO2233" s="2">
        <v>2324.21</v>
      </c>
      <c r="CP2233" s="2">
        <v>4054.57</v>
      </c>
      <c r="CQ2233" s="2">
        <v>2668.39</v>
      </c>
      <c r="CR2233" s="41">
        <v>4417.1000000000004</v>
      </c>
      <c r="CS2233" s="41">
        <v>2363.25</v>
      </c>
      <c r="CT2233" s="41">
        <v>4097.1000000000004</v>
      </c>
      <c r="CU2233" s="41">
        <v>2707.78</v>
      </c>
      <c r="CY2233" s="41">
        <v>4417.1000000000004</v>
      </c>
      <c r="CZ2233" s="41">
        <v>2363.25</v>
      </c>
      <c r="DA2233" s="41">
        <v>4097.1000000000004</v>
      </c>
      <c r="DB2233" s="41">
        <v>2707.78</v>
      </c>
      <c r="FW2233" s="12">
        <v>4356.88</v>
      </c>
      <c r="FX2233" s="3">
        <v>3839.36</v>
      </c>
      <c r="GA2233" s="2">
        <v>4585</v>
      </c>
      <c r="GB2233" s="13">
        <v>4490</v>
      </c>
      <c r="GC2233" s="91">
        <v>4490</v>
      </c>
      <c r="GD2233" s="66">
        <v>4355</v>
      </c>
      <c r="GE2233" s="66"/>
      <c r="GF2233" s="92"/>
      <c r="GG2233" s="72"/>
      <c r="GH2233" s="72"/>
      <c r="GI2233" s="72"/>
      <c r="GJ2233" s="7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72"/>
      <c r="HB2233" s="12">
        <f t="shared" si="205"/>
        <v>4946.0300000000007</v>
      </c>
      <c r="HC2233" s="2">
        <f t="shared" si="206"/>
        <v>3848.05</v>
      </c>
      <c r="HD2233" s="3">
        <f t="shared" si="207"/>
        <v>3927.8</v>
      </c>
      <c r="HK2233" s="197"/>
    </row>
    <row r="2234" spans="1:219" x14ac:dyDescent="0.25">
      <c r="A2234" s="64">
        <v>43598</v>
      </c>
      <c r="B2234" s="40">
        <v>4565</v>
      </c>
      <c r="C2234" s="40">
        <f t="shared" si="208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1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04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N2234" s="2">
        <v>4302.16</v>
      </c>
      <c r="CO2234" s="2">
        <v>2251.33</v>
      </c>
      <c r="CP2234" s="2">
        <v>3982.16</v>
      </c>
      <c r="CQ2234" s="2">
        <v>2594.8000000000002</v>
      </c>
      <c r="CR2234" s="41">
        <v>4303.5</v>
      </c>
      <c r="CS2234" s="41">
        <v>2249.9899999999998</v>
      </c>
      <c r="CT2234" s="41">
        <v>3983.5</v>
      </c>
      <c r="CU2234" s="41">
        <v>2593.5500000000002</v>
      </c>
      <c r="CY2234" s="41">
        <v>4303.5</v>
      </c>
      <c r="CZ2234" s="41">
        <v>2249.9899999999998</v>
      </c>
      <c r="DA2234" s="41">
        <v>3983.5</v>
      </c>
      <c r="DB2234" s="41">
        <v>2593.5500000000002</v>
      </c>
      <c r="FW2234" s="12">
        <v>4355.7400000000007</v>
      </c>
      <c r="FX2234" s="3">
        <v>3838.22</v>
      </c>
      <c r="GA2234" s="2">
        <v>4585</v>
      </c>
      <c r="GB2234" s="13">
        <v>4490</v>
      </c>
      <c r="GC2234" s="91">
        <v>4399</v>
      </c>
      <c r="GD2234" s="66">
        <v>4307</v>
      </c>
      <c r="GE2234" s="66"/>
      <c r="GF2234" s="92"/>
      <c r="GG2234" s="72"/>
      <c r="GH2234" s="72"/>
      <c r="GI2234" s="72"/>
      <c r="GJ2234" s="7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72"/>
      <c r="HB2234" s="12">
        <f t="shared" si="205"/>
        <v>4946.4000000000005</v>
      </c>
      <c r="HC2234" s="2">
        <f t="shared" si="206"/>
        <v>3848.05</v>
      </c>
      <c r="HD2234" s="3">
        <f t="shared" si="207"/>
        <v>3927.8</v>
      </c>
      <c r="HK2234" s="197"/>
    </row>
    <row r="2235" spans="1:219" x14ac:dyDescent="0.25">
      <c r="A2235" s="64">
        <v>43599</v>
      </c>
      <c r="B2235" s="40">
        <v>4505</v>
      </c>
      <c r="C2235" s="40">
        <f t="shared" si="208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1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04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N2235" s="2">
        <v>4338.46</v>
      </c>
      <c r="CO2235" s="2">
        <v>2287.86</v>
      </c>
      <c r="CP2235" s="2">
        <v>4018.46</v>
      </c>
      <c r="CQ2235" s="2">
        <v>2631.73</v>
      </c>
      <c r="CR2235" s="41">
        <v>4376.84</v>
      </c>
      <c r="CS2235" s="41">
        <v>2322.83</v>
      </c>
      <c r="CT2235" s="41">
        <v>4056.84</v>
      </c>
      <c r="CU2235" s="41">
        <v>2667.02</v>
      </c>
      <c r="CY2235" s="41">
        <v>4376.84</v>
      </c>
      <c r="CZ2235" s="41">
        <v>2322.83</v>
      </c>
      <c r="DA2235" s="41">
        <v>4056.84</v>
      </c>
      <c r="DB2235" s="41">
        <v>2667.02</v>
      </c>
      <c r="FW2235" s="12">
        <v>4363.5300000000007</v>
      </c>
      <c r="FX2235" s="3">
        <v>3846.01</v>
      </c>
      <c r="GA2235" s="2">
        <v>4540</v>
      </c>
      <c r="GB2235" s="13">
        <v>4470</v>
      </c>
      <c r="GC2235" s="91">
        <v>4470</v>
      </c>
      <c r="GD2235" s="66">
        <v>4378</v>
      </c>
      <c r="GE2235" s="66"/>
      <c r="GF2235" s="92"/>
      <c r="GG2235" s="72"/>
      <c r="GH2235" s="72"/>
      <c r="GI2235" s="72"/>
      <c r="GJ2235" s="7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72"/>
      <c r="HB2235" s="12">
        <f t="shared" si="205"/>
        <v>4939.0300000000007</v>
      </c>
      <c r="HC2235" s="2">
        <f t="shared" si="206"/>
        <v>3789.8499999999995</v>
      </c>
      <c r="HD2235" s="3">
        <f t="shared" si="207"/>
        <v>3872.6000000000004</v>
      </c>
      <c r="HK2235" s="197"/>
    </row>
    <row r="2236" spans="1:219" x14ac:dyDescent="0.25">
      <c r="A2236" s="64">
        <v>43600</v>
      </c>
      <c r="B2236" s="40">
        <v>4478</v>
      </c>
      <c r="C2236" s="40">
        <f t="shared" si="208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1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04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N2236" s="2">
        <v>4393.6899999999996</v>
      </c>
      <c r="CO2236" s="2">
        <v>2342.3200000000002</v>
      </c>
      <c r="CP2236" s="2">
        <v>4073.69</v>
      </c>
      <c r="CQ2236" s="2">
        <v>2686.66</v>
      </c>
      <c r="CR2236" s="41">
        <v>4453.21</v>
      </c>
      <c r="CS2236" s="41">
        <v>2398.0100000000002</v>
      </c>
      <c r="CT2236" s="41">
        <v>4133.21</v>
      </c>
      <c r="CU2236" s="41">
        <v>2742.83</v>
      </c>
      <c r="CY2236" s="41">
        <v>4453.21</v>
      </c>
      <c r="CZ2236" s="41">
        <v>2398.0100000000002</v>
      </c>
      <c r="DA2236" s="41">
        <v>4133.21</v>
      </c>
      <c r="DB2236" s="41">
        <v>2742.83</v>
      </c>
      <c r="FW2236" s="12">
        <v>4418.88</v>
      </c>
      <c r="FX2236" s="3">
        <v>3901.36</v>
      </c>
      <c r="GA2236" s="2">
        <v>4504</v>
      </c>
      <c r="GB2236" s="13">
        <v>4470</v>
      </c>
      <c r="GC2236" s="91">
        <v>4470</v>
      </c>
      <c r="GD2236" s="66">
        <v>4353</v>
      </c>
      <c r="GE2236" s="66"/>
      <c r="GF2236" s="92"/>
      <c r="GG2236" s="72"/>
      <c r="GH2236" s="72"/>
      <c r="GI2236" s="72"/>
      <c r="GJ2236" s="7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72"/>
      <c r="HB2236" s="12">
        <f t="shared" si="205"/>
        <v>4936.5700000000006</v>
      </c>
      <c r="HC2236" s="2">
        <f t="shared" si="206"/>
        <v>3763.66</v>
      </c>
      <c r="HD2236" s="3">
        <f t="shared" si="207"/>
        <v>3847.76</v>
      </c>
      <c r="HK2236" s="197"/>
    </row>
    <row r="2237" spans="1:219" x14ac:dyDescent="0.25">
      <c r="A2237" s="64">
        <v>43601</v>
      </c>
      <c r="B2237" s="40">
        <v>4435</v>
      </c>
      <c r="C2237" s="40">
        <f t="shared" si="208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1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04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R2237" s="41">
        <v>4414.38</v>
      </c>
      <c r="CS2237" s="41">
        <v>2355.96</v>
      </c>
      <c r="CT2237" s="41">
        <v>4094.38</v>
      </c>
      <c r="CU2237" s="41">
        <v>2700.41</v>
      </c>
      <c r="CY2237" s="41">
        <v>4477.97</v>
      </c>
      <c r="CZ2237" s="41">
        <v>2415.65</v>
      </c>
      <c r="DA2237" s="41">
        <v>4157.97</v>
      </c>
      <c r="DB2237" s="41">
        <v>2760.62</v>
      </c>
      <c r="FW2237" s="12">
        <v>4641.5</v>
      </c>
      <c r="FX2237" s="3">
        <v>4123.9799999999996</v>
      </c>
      <c r="GA2237" s="2">
        <v>4471</v>
      </c>
      <c r="GB2237" s="13">
        <v>4435</v>
      </c>
      <c r="GC2237" s="91">
        <v>4460</v>
      </c>
      <c r="GD2237" s="66">
        <v>4392</v>
      </c>
      <c r="GE2237" s="66"/>
      <c r="GF2237" s="92"/>
      <c r="GG2237" s="72"/>
      <c r="GH2237" s="72"/>
      <c r="GI2237" s="72"/>
      <c r="GJ2237" s="7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72"/>
      <c r="HB2237" s="12">
        <f t="shared" si="205"/>
        <v>4988.17</v>
      </c>
      <c r="HC2237" s="2">
        <f t="shared" si="206"/>
        <v>3721.95</v>
      </c>
      <c r="HD2237" s="3">
        <f t="shared" si="207"/>
        <v>3808.2000000000003</v>
      </c>
      <c r="HK2237" s="197"/>
    </row>
    <row r="2238" spans="1:219" x14ac:dyDescent="0.25">
      <c r="A2238" s="64">
        <v>43602</v>
      </c>
      <c r="B2238" s="40">
        <v>4428</v>
      </c>
      <c r="C2238" s="40">
        <f t="shared" si="208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1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04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R2238" s="41">
        <v>4475.37</v>
      </c>
      <c r="CS2238" s="41">
        <v>2417.34</v>
      </c>
      <c r="CT2238" s="41">
        <v>4155.37</v>
      </c>
      <c r="CU2238" s="41">
        <v>2762.31</v>
      </c>
      <c r="CY2238" s="41">
        <v>4534.47</v>
      </c>
      <c r="CZ2238" s="41">
        <v>2472.62</v>
      </c>
      <c r="DA2238" s="41">
        <v>4214.47</v>
      </c>
      <c r="DB2238" s="41">
        <v>2818.07</v>
      </c>
      <c r="FW2238" s="12">
        <v>4440.4500000000007</v>
      </c>
      <c r="FX2238" s="3">
        <v>3922.93</v>
      </c>
      <c r="GA2238" s="2">
        <v>4429</v>
      </c>
      <c r="GB2238" s="13">
        <v>4428</v>
      </c>
      <c r="GC2238" s="91">
        <v>4428</v>
      </c>
      <c r="GD2238" s="66">
        <v>4398</v>
      </c>
      <c r="GE2238" s="66"/>
      <c r="GF2238" s="92"/>
      <c r="GG2238" s="72"/>
      <c r="GH2238" s="72"/>
      <c r="GI2238" s="72"/>
      <c r="GJ2238" s="7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72"/>
      <c r="HB2238" s="12">
        <f t="shared" si="205"/>
        <v>4975.88</v>
      </c>
      <c r="HC2238" s="2">
        <f t="shared" si="206"/>
        <v>3715.16</v>
      </c>
      <c r="HD2238" s="3">
        <f t="shared" si="207"/>
        <v>3801.76</v>
      </c>
      <c r="HK2238" s="197"/>
    </row>
    <row r="2239" spans="1:219" x14ac:dyDescent="0.25">
      <c r="A2239" s="64">
        <v>43605</v>
      </c>
      <c r="B2239" s="40">
        <v>4398</v>
      </c>
      <c r="C2239" s="40">
        <f t="shared" si="208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1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04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R2239" s="41">
        <v>4548.1400000000003</v>
      </c>
      <c r="CS2239" s="41">
        <v>2488.6799999999998</v>
      </c>
      <c r="CT2239" s="41">
        <v>4228.1400000000003</v>
      </c>
      <c r="CU2239" s="41">
        <v>2834.26</v>
      </c>
      <c r="CY2239" s="41">
        <v>4606.17</v>
      </c>
      <c r="CZ2239" s="41">
        <v>2542.91</v>
      </c>
      <c r="DA2239" s="41">
        <v>4286.17</v>
      </c>
      <c r="DB2239" s="41">
        <v>2888.97</v>
      </c>
      <c r="FW2239" s="12">
        <v>4454.96</v>
      </c>
      <c r="FX2239" s="3">
        <v>3937.44</v>
      </c>
      <c r="GA2239" s="2">
        <v>4430</v>
      </c>
      <c r="GB2239" s="13">
        <v>4425</v>
      </c>
      <c r="GC2239" s="91">
        <v>4425</v>
      </c>
      <c r="GD2239" s="66">
        <v>4379</v>
      </c>
      <c r="GE2239" s="66"/>
      <c r="GF2239" s="92"/>
      <c r="GG2239" s="72"/>
      <c r="GH2239" s="72"/>
      <c r="GI2239" s="72"/>
      <c r="GJ2239" s="7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72"/>
      <c r="HB2239" s="12">
        <f t="shared" si="205"/>
        <v>5004.9900000000007</v>
      </c>
      <c r="HC2239" s="2">
        <f t="shared" si="206"/>
        <v>3686.0599999999995</v>
      </c>
      <c r="HD2239" s="3">
        <f t="shared" si="207"/>
        <v>3774.1600000000003</v>
      </c>
      <c r="HK2239" s="197"/>
    </row>
    <row r="2240" spans="1:219" x14ac:dyDescent="0.25">
      <c r="A2240" s="64">
        <v>43606</v>
      </c>
      <c r="B2240" s="40">
        <v>4390</v>
      </c>
      <c r="C2240" s="40">
        <f t="shared" si="208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1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04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R2240" s="41">
        <v>4637.99</v>
      </c>
      <c r="CS2240" s="41">
        <v>2576.44</v>
      </c>
      <c r="CT2240" s="41">
        <v>4317.99</v>
      </c>
      <c r="CU2240" s="41">
        <v>2922.77</v>
      </c>
      <c r="CY2240" s="41">
        <v>4693.92</v>
      </c>
      <c r="CZ2240" s="41">
        <v>2628.62</v>
      </c>
      <c r="DA2240" s="41">
        <v>4373.92</v>
      </c>
      <c r="DB2240" s="41">
        <v>2975.4</v>
      </c>
      <c r="FW2240" s="12">
        <v>4515.4800000000005</v>
      </c>
      <c r="FX2240" s="3">
        <v>3997.96</v>
      </c>
      <c r="GA2240" s="2">
        <v>4412</v>
      </c>
      <c r="GB2240" s="13">
        <v>4411</v>
      </c>
      <c r="GC2240" s="91">
        <v>4411</v>
      </c>
      <c r="GD2240" s="66">
        <v>4366</v>
      </c>
      <c r="GE2240" s="66"/>
      <c r="GF2240" s="92"/>
      <c r="GG2240" s="72"/>
      <c r="GH2240" s="72"/>
      <c r="GI2240" s="72"/>
      <c r="GJ2240" s="7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72"/>
      <c r="HB2240" s="12">
        <f t="shared" si="205"/>
        <v>5007.47</v>
      </c>
      <c r="HC2240" s="2">
        <f t="shared" si="206"/>
        <v>3678.3</v>
      </c>
      <c r="HD2240" s="3">
        <f t="shared" si="207"/>
        <v>3766.8</v>
      </c>
      <c r="HK2240" s="197"/>
    </row>
    <row r="2241" spans="1:219" x14ac:dyDescent="0.25">
      <c r="A2241" s="64">
        <v>43607</v>
      </c>
      <c r="B2241" s="40">
        <v>4396</v>
      </c>
      <c r="C2241" s="40">
        <f t="shared" si="208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1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04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R2241" s="41">
        <v>4632.96</v>
      </c>
      <c r="CS2241" s="41">
        <v>2572.14</v>
      </c>
      <c r="CT2241" s="41">
        <v>4312.96</v>
      </c>
      <c r="CU2241" s="41">
        <v>2918.43</v>
      </c>
      <c r="CY2241" s="41">
        <v>4692.01</v>
      </c>
      <c r="CZ2241" s="41">
        <v>2627.38</v>
      </c>
      <c r="DA2241" s="41">
        <v>4372.01</v>
      </c>
      <c r="DB2241" s="41">
        <v>2974.15</v>
      </c>
      <c r="FW2241" s="12">
        <v>4525.43</v>
      </c>
      <c r="FX2241" s="3">
        <v>4007.91</v>
      </c>
      <c r="GA2241" s="2">
        <v>4402</v>
      </c>
      <c r="GB2241" s="13">
        <v>4399</v>
      </c>
      <c r="GC2241" s="91">
        <v>4399</v>
      </c>
      <c r="GD2241" s="66">
        <v>4377</v>
      </c>
      <c r="GE2241" s="66"/>
      <c r="GF2241" s="92"/>
      <c r="GG2241" s="72"/>
      <c r="GH2241" s="72"/>
      <c r="GI2241" s="72"/>
      <c r="GJ2241" s="7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72"/>
      <c r="HB2241" s="12">
        <f t="shared" si="205"/>
        <v>5002.51</v>
      </c>
      <c r="HC2241" s="2">
        <f t="shared" si="206"/>
        <v>3684.12</v>
      </c>
      <c r="HD2241" s="3">
        <f t="shared" si="207"/>
        <v>3772.32</v>
      </c>
      <c r="HK2241" s="197"/>
    </row>
    <row r="2242" spans="1:219" x14ac:dyDescent="0.25">
      <c r="A2242" s="64">
        <v>43608</v>
      </c>
      <c r="B2242" s="40">
        <v>4373</v>
      </c>
      <c r="C2242" s="40">
        <f t="shared" si="208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1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04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R2242" s="41">
        <v>4643.49</v>
      </c>
      <c r="CS2242" s="41">
        <v>2579.3000000000002</v>
      </c>
      <c r="CT2242" s="41">
        <v>4323.49</v>
      </c>
      <c r="CU2242" s="41">
        <v>2925.65</v>
      </c>
      <c r="CY2242" s="41">
        <v>4706.17</v>
      </c>
      <c r="CZ2242" s="41">
        <v>2638.1</v>
      </c>
      <c r="DA2242" s="41">
        <v>4386.17</v>
      </c>
      <c r="DB2242" s="41">
        <v>2984.96</v>
      </c>
      <c r="FW2242" s="12">
        <v>4519.1900000000005</v>
      </c>
      <c r="FX2242" s="3">
        <v>4001.67</v>
      </c>
      <c r="GA2242" s="2">
        <v>4378</v>
      </c>
      <c r="GB2242" s="13">
        <v>4395</v>
      </c>
      <c r="GC2242" s="91">
        <v>4395</v>
      </c>
      <c r="GD2242" s="66">
        <v>4373</v>
      </c>
      <c r="GE2242" s="66"/>
      <c r="GF2242" s="92"/>
      <c r="GG2242" s="72"/>
      <c r="GH2242" s="72"/>
      <c r="GI2242" s="72"/>
      <c r="GJ2242" s="7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72"/>
      <c r="HB2242" s="12">
        <f t="shared" si="205"/>
        <v>5027.2900000000009</v>
      </c>
      <c r="HC2242" s="2">
        <f t="shared" si="206"/>
        <v>3661.8099999999995</v>
      </c>
      <c r="HD2242" s="3">
        <f t="shared" si="207"/>
        <v>3751.1600000000003</v>
      </c>
      <c r="HK2242" s="197"/>
    </row>
    <row r="2243" spans="1:219" x14ac:dyDescent="0.25">
      <c r="A2243" s="64">
        <v>43611</v>
      </c>
      <c r="B2243" s="40">
        <v>4395</v>
      </c>
      <c r="C2243" s="40">
        <f t="shared" si="208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1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04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R2243" s="41">
        <v>4763.83</v>
      </c>
      <c r="CS2243" s="41">
        <v>2519.33</v>
      </c>
      <c r="CT2243" s="41">
        <v>4443.83</v>
      </c>
      <c r="CU2243" s="41">
        <v>2865.17</v>
      </c>
      <c r="CY2243" s="41">
        <v>4825.1100000000006</v>
      </c>
      <c r="CZ2243" s="41">
        <v>2576.75</v>
      </c>
      <c r="DA2243" s="41">
        <v>4505.1100000000006</v>
      </c>
      <c r="DB2243" s="41">
        <v>2923.09</v>
      </c>
      <c r="FW2243" s="12">
        <v>4699.5800000000008</v>
      </c>
      <c r="FX2243" s="3">
        <v>4182.0600000000004</v>
      </c>
      <c r="GA2243" s="2">
        <v>4405</v>
      </c>
      <c r="GB2243" s="13">
        <v>4402</v>
      </c>
      <c r="GC2243" s="91">
        <v>4402</v>
      </c>
      <c r="GD2243" s="66">
        <v>4388</v>
      </c>
      <c r="GE2243" s="66"/>
      <c r="GF2243" s="92"/>
      <c r="GG2243" s="72"/>
      <c r="GH2243" s="72"/>
      <c r="GI2243" s="72"/>
      <c r="GJ2243" s="7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72"/>
      <c r="HB2243" s="12">
        <f t="shared" si="205"/>
        <v>5191.5700000000006</v>
      </c>
      <c r="HC2243" s="2">
        <f t="shared" si="206"/>
        <v>3683.1499999999996</v>
      </c>
      <c r="HD2243" s="3">
        <f t="shared" si="207"/>
        <v>3771.4</v>
      </c>
      <c r="HK2243" s="197"/>
    </row>
    <row r="2244" spans="1:219" x14ac:dyDescent="0.25">
      <c r="A2244" s="64">
        <v>43612</v>
      </c>
      <c r="B2244" s="40">
        <v>4483</v>
      </c>
      <c r="C2244" s="40">
        <f t="shared" si="208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1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04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R2244" s="41">
        <v>4776.22</v>
      </c>
      <c r="CS2244" s="41">
        <v>2529.89</v>
      </c>
      <c r="CT2244" s="41">
        <v>4456.22</v>
      </c>
      <c r="CU2244" s="41">
        <v>2875.82</v>
      </c>
      <c r="CY2244" s="41">
        <v>4837.7000000000007</v>
      </c>
      <c r="CZ2244" s="41">
        <v>2587.52</v>
      </c>
      <c r="DA2244" s="41">
        <v>4517.7000000000007</v>
      </c>
      <c r="DB2244" s="41">
        <v>2933.95</v>
      </c>
      <c r="FW2244" s="12">
        <v>4711.0500000000011</v>
      </c>
      <c r="FX2244" s="3">
        <v>4193.53</v>
      </c>
      <c r="GA2244" s="2">
        <v>4432</v>
      </c>
      <c r="GB2244" s="13">
        <v>4426</v>
      </c>
      <c r="GC2244" s="91">
        <v>4426</v>
      </c>
      <c r="GD2244" s="66">
        <v>4401</v>
      </c>
      <c r="GE2244" s="66"/>
      <c r="GF2244" s="92"/>
      <c r="GG2244" s="72"/>
      <c r="GH2244" s="72"/>
      <c r="GI2244" s="72"/>
      <c r="GJ2244" s="7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72"/>
      <c r="HB2244" s="12">
        <f t="shared" si="205"/>
        <v>5203.9600000000009</v>
      </c>
      <c r="HC2244" s="2">
        <f t="shared" si="206"/>
        <v>3768.51</v>
      </c>
      <c r="HD2244" s="3">
        <f t="shared" si="207"/>
        <v>3852.3600000000006</v>
      </c>
      <c r="HK2244" s="197"/>
    </row>
    <row r="2245" spans="1:219" x14ac:dyDescent="0.25">
      <c r="A2245" s="64">
        <v>43613</v>
      </c>
      <c r="B2245" s="40">
        <v>4483</v>
      </c>
      <c r="C2245" s="40">
        <f t="shared" si="208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1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04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R2245" s="41">
        <v>4927.3500000000004</v>
      </c>
      <c r="CS2245" s="41">
        <v>2670.15</v>
      </c>
      <c r="CT2245" s="41">
        <v>4607.3500000000004</v>
      </c>
      <c r="CU2245" s="41">
        <v>3017.27</v>
      </c>
      <c r="CY2245" s="41">
        <v>4987.7000000000007</v>
      </c>
      <c r="CZ2245" s="41">
        <v>2726.65</v>
      </c>
      <c r="DA2245" s="41">
        <v>4667.7000000000007</v>
      </c>
      <c r="DB2245" s="41">
        <v>3074.26</v>
      </c>
      <c r="FW2245" s="12">
        <v>4857.6400000000012</v>
      </c>
      <c r="FX2245" s="3">
        <v>4340.1200000000008</v>
      </c>
      <c r="GA2245" s="2">
        <v>4466</v>
      </c>
      <c r="GB2245" s="13">
        <v>4448</v>
      </c>
      <c r="GC2245" s="91">
        <v>4448</v>
      </c>
      <c r="GD2245" s="66">
        <v>4400</v>
      </c>
      <c r="GE2245" s="66"/>
      <c r="GF2245" s="92"/>
      <c r="GG2245" s="72"/>
      <c r="GH2245" s="72"/>
      <c r="GI2245" s="72"/>
      <c r="GJ2245" s="7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72"/>
      <c r="HB2245" s="12">
        <f t="shared" si="205"/>
        <v>5295.6200000000008</v>
      </c>
      <c r="HC2245" s="2">
        <f t="shared" si="206"/>
        <v>3768.51</v>
      </c>
      <c r="HD2245" s="3">
        <f t="shared" si="207"/>
        <v>3852.3600000000006</v>
      </c>
      <c r="HK2245" s="197"/>
    </row>
    <row r="2246" spans="1:219" x14ac:dyDescent="0.25">
      <c r="A2246" s="64">
        <v>43614</v>
      </c>
      <c r="B2246" s="40">
        <v>4461</v>
      </c>
      <c r="C2246" s="40">
        <f t="shared" si="208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1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04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R2246" s="41">
        <v>5010.5600000000004</v>
      </c>
      <c r="CS2246" s="41">
        <v>2754.25</v>
      </c>
      <c r="CT2246" s="41">
        <v>4690.5600000000004</v>
      </c>
      <c r="CU2246" s="41">
        <v>3102.09</v>
      </c>
      <c r="CY2246" s="41">
        <v>5071.67</v>
      </c>
      <c r="CZ2246" s="41">
        <v>2811.51</v>
      </c>
      <c r="DA2246" s="41">
        <v>4751.67</v>
      </c>
      <c r="DB2246" s="41">
        <v>3159.84</v>
      </c>
      <c r="FW2246" s="12">
        <v>4883.1600000000008</v>
      </c>
      <c r="FX2246" s="3">
        <v>4365.6400000000003</v>
      </c>
      <c r="GA2246" s="2">
        <v>4505</v>
      </c>
      <c r="GB2246" s="13">
        <v>4485</v>
      </c>
      <c r="GC2246" s="91">
        <v>4485</v>
      </c>
      <c r="GD2246" s="66">
        <v>4400</v>
      </c>
      <c r="GE2246" s="66"/>
      <c r="GF2246" s="92"/>
      <c r="GG2246" s="72"/>
      <c r="GH2246" s="72"/>
      <c r="GI2246" s="72"/>
      <c r="GJ2246" s="7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72"/>
      <c r="HB2246" s="12">
        <f t="shared" si="205"/>
        <v>5320.0100000000011</v>
      </c>
      <c r="HC2246" s="2">
        <f t="shared" si="206"/>
        <v>3747.17</v>
      </c>
      <c r="HD2246" s="3">
        <f t="shared" si="207"/>
        <v>3832.12</v>
      </c>
      <c r="HK2246" s="197"/>
    </row>
    <row r="2247" spans="1:219" x14ac:dyDescent="0.25">
      <c r="A2247" s="64">
        <v>43615</v>
      </c>
      <c r="B2247" s="40">
        <v>4426</v>
      </c>
      <c r="C2247" s="40">
        <f t="shared" si="208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1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04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R2247" s="41">
        <v>5000.25</v>
      </c>
      <c r="CS2247" s="41">
        <v>2752.78</v>
      </c>
      <c r="CT2247" s="41">
        <v>4680.25</v>
      </c>
      <c r="CU2247" s="41">
        <v>3100.6</v>
      </c>
      <c r="CY2247" s="41">
        <v>5065.4400000000005</v>
      </c>
      <c r="CZ2247" s="41">
        <v>2814.03</v>
      </c>
      <c r="DA2247" s="41">
        <v>4745.4400000000005</v>
      </c>
      <c r="DB2247" s="41">
        <v>3162.38</v>
      </c>
      <c r="FW2247" s="12">
        <v>4868.670000000001</v>
      </c>
      <c r="FX2247" s="3">
        <v>4351.1500000000005</v>
      </c>
      <c r="GA2247" s="2">
        <v>4475</v>
      </c>
      <c r="GB2247" s="13">
        <v>4467</v>
      </c>
      <c r="GC2247" s="91">
        <v>4467</v>
      </c>
      <c r="GD2247" s="66">
        <v>4400</v>
      </c>
      <c r="GE2247" s="66"/>
      <c r="GF2247" s="92"/>
      <c r="GG2247" s="72"/>
      <c r="GH2247" s="72"/>
      <c r="GI2247" s="72"/>
      <c r="GJ2247" s="7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72"/>
      <c r="HB2247" s="12">
        <f t="shared" si="205"/>
        <v>5397.9900000000007</v>
      </c>
      <c r="HC2247" s="2">
        <f t="shared" si="206"/>
        <v>3713.2200000000003</v>
      </c>
      <c r="HD2247" s="3">
        <f t="shared" si="207"/>
        <v>3799.92</v>
      </c>
      <c r="HK2247" s="197"/>
    </row>
    <row r="2248" spans="1:219" x14ac:dyDescent="0.25">
      <c r="A2248" s="64">
        <v>43616</v>
      </c>
      <c r="B2248" s="40">
        <v>4492</v>
      </c>
      <c r="C2248" s="40">
        <f t="shared" si="208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1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09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R2248" s="41">
        <v>5080.6500000000005</v>
      </c>
      <c r="CS2248" s="41">
        <v>2839.56</v>
      </c>
      <c r="CT2248" s="41">
        <v>4760.6500000000005</v>
      </c>
      <c r="CU2248" s="41">
        <v>3188.12</v>
      </c>
      <c r="CY2248" s="41">
        <v>5144.71</v>
      </c>
      <c r="CZ2248" s="41">
        <v>2899.71</v>
      </c>
      <c r="DA2248" s="41">
        <v>4824.71</v>
      </c>
      <c r="DB2248" s="41">
        <v>3248.8</v>
      </c>
      <c r="FW2248" s="12">
        <v>4837.1100000000006</v>
      </c>
      <c r="FX2248" s="3">
        <v>4319.59</v>
      </c>
      <c r="GA2248" s="2">
        <v>4552</v>
      </c>
      <c r="GB2248" s="13">
        <v>4488</v>
      </c>
      <c r="GC2248" s="91">
        <v>4488</v>
      </c>
      <c r="GD2248" s="66">
        <v>4435</v>
      </c>
      <c r="GE2248" s="66"/>
      <c r="GF2248" s="92"/>
      <c r="GG2248" s="72"/>
      <c r="GH2248" s="72"/>
      <c r="GI2248" s="72"/>
      <c r="GJ2248" s="7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72"/>
      <c r="HB2248" s="12">
        <f t="shared" si="205"/>
        <v>5405.3300000000008</v>
      </c>
      <c r="HC2248" s="2">
        <f t="shared" si="206"/>
        <v>3777.24</v>
      </c>
      <c r="HD2248" s="3">
        <f t="shared" si="207"/>
        <v>3860.6400000000003</v>
      </c>
      <c r="HK2248" s="197"/>
    </row>
    <row r="2249" spans="1:219" x14ac:dyDescent="0.25">
      <c r="A2249" s="82">
        <v>43619</v>
      </c>
      <c r="B2249" s="40">
        <v>4466</v>
      </c>
      <c r="C2249" s="40">
        <f t="shared" si="208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1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09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R2249" s="41">
        <v>5024.72</v>
      </c>
      <c r="CS2249" s="41">
        <v>2787.8</v>
      </c>
      <c r="CT2249" s="41">
        <v>4704.72</v>
      </c>
      <c r="CU2249" s="41">
        <v>3135.92</v>
      </c>
      <c r="CY2249" s="41">
        <v>5090.51</v>
      </c>
      <c r="CZ2249" s="41">
        <v>2849.64</v>
      </c>
      <c r="DA2249" s="41">
        <v>4770.51</v>
      </c>
      <c r="DB2249" s="41">
        <v>3198.29</v>
      </c>
      <c r="FW2249" s="12">
        <v>4813.4500000000007</v>
      </c>
      <c r="FX2249" s="3">
        <v>4295.93</v>
      </c>
      <c r="GA2249" s="2">
        <v>4470</v>
      </c>
      <c r="GB2249" s="13">
        <v>4460</v>
      </c>
      <c r="GC2249" s="91">
        <v>4399</v>
      </c>
      <c r="GD2249" s="66">
        <v>4491</v>
      </c>
      <c r="GE2249" s="66"/>
      <c r="GF2249" s="92"/>
      <c r="GG2249" s="72"/>
      <c r="GH2249" s="72"/>
      <c r="GI2249" s="72"/>
      <c r="GJ2249" s="7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72"/>
      <c r="HB2249" s="12">
        <f t="shared" si="205"/>
        <v>5525.5000000000009</v>
      </c>
      <c r="HC2249" s="2">
        <f t="shared" si="206"/>
        <v>3752.0199999999995</v>
      </c>
      <c r="HD2249" s="3">
        <f t="shared" si="207"/>
        <v>3836.7200000000003</v>
      </c>
      <c r="HK2249" s="197"/>
    </row>
    <row r="2250" spans="1:219" x14ac:dyDescent="0.25">
      <c r="A2250" s="82">
        <v>43620</v>
      </c>
      <c r="B2250" s="40">
        <v>4485</v>
      </c>
      <c r="C2250" s="40">
        <f t="shared" si="208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1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09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R2250" s="41">
        <v>5114.1200000000008</v>
      </c>
      <c r="CS2250" s="41">
        <v>2870.23</v>
      </c>
      <c r="CT2250" s="41">
        <v>4794.1200000000008</v>
      </c>
      <c r="CU2250" s="41">
        <v>3219.05</v>
      </c>
      <c r="CY2250" s="41">
        <v>5186.09</v>
      </c>
      <c r="CZ2250" s="41">
        <v>2938.14</v>
      </c>
      <c r="DA2250" s="41">
        <v>4866.09</v>
      </c>
      <c r="DB2250" s="41">
        <v>3287.55</v>
      </c>
      <c r="FW2250" s="12">
        <v>4898.0300000000007</v>
      </c>
      <c r="FX2250" s="3">
        <v>4380.51</v>
      </c>
      <c r="GA2250" s="2">
        <v>4530</v>
      </c>
      <c r="GB2250" s="13">
        <v>4500</v>
      </c>
      <c r="GC2250" s="91">
        <v>4433</v>
      </c>
      <c r="GD2250" s="66">
        <v>4506</v>
      </c>
      <c r="GE2250" s="66"/>
      <c r="GF2250" s="92"/>
      <c r="GG2250" s="72"/>
      <c r="GH2250" s="72"/>
      <c r="GI2250" s="72"/>
      <c r="GJ2250" s="7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72"/>
      <c r="HB2250" s="12">
        <f t="shared" si="205"/>
        <v>5600.9700000000012</v>
      </c>
      <c r="HC2250" s="2">
        <f t="shared" si="206"/>
        <v>3770.45</v>
      </c>
      <c r="HD2250" s="3">
        <f t="shared" si="207"/>
        <v>3854.2</v>
      </c>
      <c r="HK2250" s="197"/>
    </row>
    <row r="2251" spans="1:219" x14ac:dyDescent="0.25">
      <c r="A2251" s="82">
        <v>43621</v>
      </c>
      <c r="B2251" s="40">
        <v>4500</v>
      </c>
      <c r="C2251" s="40">
        <f t="shared" si="208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1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09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R2251" s="41">
        <v>5073.21</v>
      </c>
      <c r="CS2251" s="41">
        <v>2822.77</v>
      </c>
      <c r="CT2251" s="41">
        <v>4753.21</v>
      </c>
      <c r="CU2251" s="41">
        <v>3171.19</v>
      </c>
      <c r="CY2251" s="41">
        <v>5146.3500000000004</v>
      </c>
      <c r="CZ2251" s="41">
        <v>2891.82</v>
      </c>
      <c r="DA2251" s="41">
        <v>4826.3500000000004</v>
      </c>
      <c r="DB2251" s="41">
        <v>3240.83</v>
      </c>
      <c r="FW2251" s="12">
        <v>4895.4300000000012</v>
      </c>
      <c r="FX2251" s="3">
        <v>4377.9100000000008</v>
      </c>
      <c r="GA2251" s="2">
        <v>4542</v>
      </c>
      <c r="GB2251" s="13">
        <v>4509</v>
      </c>
      <c r="GC2251" s="91">
        <v>4450</v>
      </c>
      <c r="GD2251" s="66">
        <v>4516</v>
      </c>
      <c r="GE2251" s="66"/>
      <c r="GF2251" s="92"/>
      <c r="GG2251" s="72"/>
      <c r="GH2251" s="72"/>
      <c r="GI2251" s="72"/>
      <c r="GJ2251" s="7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72"/>
      <c r="HB2251" s="12">
        <f t="shared" si="205"/>
        <v>5636.1900000000005</v>
      </c>
      <c r="HC2251" s="2">
        <f t="shared" si="206"/>
        <v>3785</v>
      </c>
      <c r="HD2251" s="3">
        <f t="shared" si="207"/>
        <v>3868</v>
      </c>
      <c r="HK2251" s="197"/>
    </row>
    <row r="2252" spans="1:219" x14ac:dyDescent="0.25">
      <c r="A2252" s="82">
        <v>43622</v>
      </c>
      <c r="B2252" s="40">
        <v>4496</v>
      </c>
      <c r="C2252" s="40">
        <f t="shared" si="208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1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09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R2252" s="41">
        <v>4970.6500000000005</v>
      </c>
      <c r="CS2252" s="41">
        <v>2746.15</v>
      </c>
      <c r="CT2252" s="41">
        <v>4650.6500000000005</v>
      </c>
      <c r="CU2252" s="41">
        <v>3093.92</v>
      </c>
      <c r="CY2252" s="41">
        <v>5045.8200000000006</v>
      </c>
      <c r="CZ2252" s="41">
        <v>2817.19</v>
      </c>
      <c r="DA2252" s="41">
        <v>4725.8200000000006</v>
      </c>
      <c r="DB2252" s="41">
        <v>3165.58</v>
      </c>
      <c r="FW2252" s="12">
        <v>4864.170000000001</v>
      </c>
      <c r="FX2252" s="3">
        <v>4346.6500000000005</v>
      </c>
      <c r="GA2252" s="2">
        <v>4538</v>
      </c>
      <c r="GB2252" s="13">
        <v>4523</v>
      </c>
      <c r="GC2252" s="91">
        <v>4443</v>
      </c>
      <c r="GD2252" s="66">
        <v>4516</v>
      </c>
      <c r="GE2252" s="66"/>
      <c r="GF2252" s="92"/>
      <c r="GG2252" s="72"/>
      <c r="GH2252" s="72"/>
      <c r="GI2252" s="72"/>
      <c r="GJ2252" s="7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72"/>
      <c r="HB2252" s="12">
        <f t="shared" si="205"/>
        <v>5748.4600000000009</v>
      </c>
      <c r="HC2252" s="2">
        <f t="shared" si="206"/>
        <v>3781.12</v>
      </c>
      <c r="HD2252" s="3">
        <f t="shared" si="207"/>
        <v>3864.3200000000006</v>
      </c>
      <c r="HK2252" s="197"/>
    </row>
    <row r="2253" spans="1:219" x14ac:dyDescent="0.25">
      <c r="A2253" s="82">
        <v>43623</v>
      </c>
      <c r="B2253" s="40">
        <v>4558</v>
      </c>
      <c r="C2253" s="40">
        <f t="shared" si="208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1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09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R2253" s="41">
        <v>4993.47</v>
      </c>
      <c r="CS2253" s="41">
        <v>2771.11</v>
      </c>
      <c r="CT2253" s="41">
        <v>4673.47</v>
      </c>
      <c r="CU2253" s="41">
        <v>3119.09</v>
      </c>
      <c r="CY2253" s="41">
        <v>5067.09</v>
      </c>
      <c r="CZ2253" s="41">
        <v>2840.63</v>
      </c>
      <c r="DA2253" s="41">
        <v>4747.09</v>
      </c>
      <c r="DB2253" s="41">
        <v>3189.21</v>
      </c>
      <c r="FW2253" s="12">
        <v>4888.8200000000006</v>
      </c>
      <c r="FX2253" s="3">
        <v>4371.3</v>
      </c>
      <c r="GA2253" s="2">
        <v>4565</v>
      </c>
      <c r="GB2253" s="13">
        <v>4560</v>
      </c>
      <c r="GC2253" s="91">
        <v>4470</v>
      </c>
      <c r="GD2253" s="66">
        <v>4538</v>
      </c>
      <c r="GE2253" s="66"/>
      <c r="GF2253" s="92"/>
      <c r="GG2253" s="72"/>
      <c r="GH2253" s="72"/>
      <c r="GI2253" s="72"/>
      <c r="GJ2253" s="7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72"/>
      <c r="HB2253" s="12">
        <f t="shared" ref="HB2253:HB2316" si="210">J2253+230</f>
        <v>5723.8000000000011</v>
      </c>
      <c r="HC2253" s="2">
        <f t="shared" si="206"/>
        <v>3841.26</v>
      </c>
      <c r="HD2253" s="3">
        <f t="shared" si="207"/>
        <v>3921.3600000000006</v>
      </c>
      <c r="HK2253" s="197"/>
    </row>
    <row r="2254" spans="1:219" x14ac:dyDescent="0.25">
      <c r="A2254" s="82">
        <v>43626</v>
      </c>
      <c r="B2254" s="40">
        <v>4510</v>
      </c>
      <c r="C2254" s="40">
        <f t="shared" si="208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1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09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R2254" s="41">
        <v>4947.79</v>
      </c>
      <c r="CS2254" s="41">
        <v>2731.49</v>
      </c>
      <c r="CT2254" s="41">
        <v>4627.79</v>
      </c>
      <c r="CU2254" s="41">
        <v>3079.13</v>
      </c>
      <c r="CY2254" s="41">
        <v>5020.54</v>
      </c>
      <c r="CZ2254" s="41">
        <v>2800.15</v>
      </c>
      <c r="DA2254" s="41">
        <v>4700.54</v>
      </c>
      <c r="DB2254" s="41">
        <v>3148.39</v>
      </c>
      <c r="FW2254" s="12">
        <v>4861.7200000000012</v>
      </c>
      <c r="FX2254" s="3">
        <v>4344.2000000000007</v>
      </c>
      <c r="GA2254" s="2">
        <v>4527</v>
      </c>
      <c r="GB2254" s="13">
        <v>4518</v>
      </c>
      <c r="GC2254" s="91">
        <v>4447</v>
      </c>
      <c r="GD2254" s="66">
        <v>4538</v>
      </c>
      <c r="GE2254" s="66"/>
      <c r="GF2254" s="92"/>
      <c r="GG2254" s="72"/>
      <c r="GH2254" s="72"/>
      <c r="GI2254" s="72"/>
      <c r="GJ2254" s="7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72"/>
      <c r="HB2254" s="12">
        <f t="shared" si="210"/>
        <v>5674.4700000000012</v>
      </c>
      <c r="HC2254" s="2">
        <f t="shared" si="206"/>
        <v>3794.7</v>
      </c>
      <c r="HD2254" s="3">
        <f t="shared" si="207"/>
        <v>3877.2</v>
      </c>
      <c r="HK2254" s="197"/>
    </row>
    <row r="2255" spans="1:219" x14ac:dyDescent="0.25">
      <c r="A2255" s="82">
        <v>43627</v>
      </c>
      <c r="B2255" s="40">
        <v>4449</v>
      </c>
      <c r="C2255" s="40">
        <f t="shared" si="208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1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09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R2255" s="41">
        <v>4917.34</v>
      </c>
      <c r="CS2255" s="41">
        <v>2705.07</v>
      </c>
      <c r="CT2255" s="41">
        <v>4597.34</v>
      </c>
      <c r="CU2255" s="41">
        <v>3052.49</v>
      </c>
      <c r="CY2255" s="41">
        <v>4988.4100000000008</v>
      </c>
      <c r="CZ2255" s="41">
        <v>2772.1</v>
      </c>
      <c r="DA2255" s="41">
        <v>4668.4100000000008</v>
      </c>
      <c r="DB2255" s="41">
        <v>3120.1</v>
      </c>
      <c r="FW2255" s="12">
        <v>4818.7400000000007</v>
      </c>
      <c r="FX2255" s="3">
        <v>4301.22</v>
      </c>
      <c r="GA2255" s="2">
        <v>4451</v>
      </c>
      <c r="GB2255" s="13">
        <v>4467</v>
      </c>
      <c r="GC2255" s="91">
        <v>4430</v>
      </c>
      <c r="GD2255" s="66">
        <v>4538</v>
      </c>
      <c r="GE2255" s="66"/>
      <c r="GF2255" s="92"/>
      <c r="GG2255" s="72"/>
      <c r="GH2255" s="72"/>
      <c r="GI2255" s="72"/>
      <c r="GJ2255" s="7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72"/>
      <c r="HB2255" s="12">
        <f t="shared" si="210"/>
        <v>5641.5900000000011</v>
      </c>
      <c r="HC2255" s="2">
        <f t="shared" si="206"/>
        <v>3735.5299999999997</v>
      </c>
      <c r="HD2255" s="3">
        <f t="shared" si="207"/>
        <v>3821.0800000000004</v>
      </c>
      <c r="HK2255" s="197"/>
    </row>
    <row r="2256" spans="1:219" x14ac:dyDescent="0.25">
      <c r="A2256" s="82">
        <v>43628</v>
      </c>
      <c r="B2256" s="40">
        <v>4450</v>
      </c>
      <c r="C2256" s="40">
        <f t="shared" si="208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1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09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R2256" s="41">
        <v>4978.16</v>
      </c>
      <c r="CS2256" s="41">
        <v>2774.89</v>
      </c>
      <c r="CT2256" s="41">
        <v>4658.16</v>
      </c>
      <c r="CU2256" s="41">
        <v>3122.9</v>
      </c>
      <c r="CY2256" s="41">
        <v>5050.43</v>
      </c>
      <c r="CZ2256" s="41">
        <v>2843.08</v>
      </c>
      <c r="DA2256" s="41">
        <v>4730.43</v>
      </c>
      <c r="DB2256" s="41">
        <v>3191.68</v>
      </c>
      <c r="FW2256" s="12">
        <v>4844.3600000000006</v>
      </c>
      <c r="FX2256" s="3">
        <v>4326.84</v>
      </c>
      <c r="GA2256" s="2">
        <v>4470</v>
      </c>
      <c r="GB2256" s="13">
        <v>4465</v>
      </c>
      <c r="GC2256" s="91">
        <v>4425</v>
      </c>
      <c r="GD2256" s="66">
        <v>4538</v>
      </c>
      <c r="GE2256" s="66"/>
      <c r="GF2256" s="92"/>
      <c r="GG2256" s="72"/>
      <c r="GH2256" s="72"/>
      <c r="GI2256" s="72"/>
      <c r="GJ2256" s="7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72"/>
      <c r="HB2256" s="12">
        <f t="shared" si="210"/>
        <v>5647.1500000000005</v>
      </c>
      <c r="HC2256" s="2">
        <f t="shared" si="206"/>
        <v>3736.5</v>
      </c>
      <c r="HD2256" s="3">
        <f t="shared" si="207"/>
        <v>3822</v>
      </c>
      <c r="HK2256" s="197"/>
    </row>
    <row r="2257" spans="1:219" x14ac:dyDescent="0.25">
      <c r="A2257" s="82">
        <v>43629</v>
      </c>
      <c r="B2257" s="40">
        <v>4452</v>
      </c>
      <c r="C2257" s="40">
        <f t="shared" si="208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1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09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R2257" s="41">
        <v>5281.4</v>
      </c>
      <c r="CS2257" s="41">
        <v>2793.3</v>
      </c>
      <c r="CT2257" s="41">
        <v>4961.3999999999996</v>
      </c>
      <c r="CU2257" s="41">
        <v>3141.47</v>
      </c>
      <c r="CY2257" s="41">
        <v>5354.53</v>
      </c>
      <c r="CZ2257" s="41">
        <v>2862.35</v>
      </c>
      <c r="DA2257" s="41">
        <v>5034.53</v>
      </c>
      <c r="DB2257" s="41">
        <v>3211.11</v>
      </c>
      <c r="FW2257" s="12">
        <v>5133.5400000000009</v>
      </c>
      <c r="FX2257" s="3">
        <v>4616.0200000000004</v>
      </c>
      <c r="GA2257" s="2">
        <v>4476</v>
      </c>
      <c r="GB2257" s="13">
        <v>4482</v>
      </c>
      <c r="GC2257" s="91">
        <v>4423</v>
      </c>
      <c r="GD2257" s="66">
        <v>4538</v>
      </c>
      <c r="GE2257" s="66"/>
      <c r="GF2257" s="92"/>
      <c r="GG2257" s="72"/>
      <c r="GH2257" s="72"/>
      <c r="GI2257" s="72"/>
      <c r="GJ2257" s="7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72"/>
      <c r="HB2257" s="12">
        <f t="shared" si="210"/>
        <v>5919.52</v>
      </c>
      <c r="HC2257" s="2">
        <f t="shared" si="206"/>
        <v>3738.4399999999996</v>
      </c>
      <c r="HD2257" s="3">
        <f t="shared" si="207"/>
        <v>3823.84</v>
      </c>
      <c r="HK2257" s="197"/>
    </row>
    <row r="2258" spans="1:219" x14ac:dyDescent="0.25">
      <c r="A2258" s="82">
        <v>43630</v>
      </c>
      <c r="B2258" s="40">
        <v>4459</v>
      </c>
      <c r="C2258" s="40">
        <f t="shared" si="208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1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09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R2258" s="41">
        <v>5290.83</v>
      </c>
      <c r="CS2258" s="41">
        <v>2804.76</v>
      </c>
      <c r="CT2258" s="41">
        <v>4970.83</v>
      </c>
      <c r="CU2258" s="41">
        <v>3153.03</v>
      </c>
      <c r="CY2258" s="41">
        <v>5359.19</v>
      </c>
      <c r="CZ2258" s="41">
        <v>2869.12</v>
      </c>
      <c r="DA2258" s="41">
        <v>5039.1899999999996</v>
      </c>
      <c r="DB2258" s="41">
        <v>3217.94</v>
      </c>
      <c r="FW2258" s="12">
        <v>5129.88</v>
      </c>
      <c r="FX2258" s="3">
        <v>4612.3599999999997</v>
      </c>
      <c r="GA2258" s="2">
        <v>4475</v>
      </c>
      <c r="GB2258" s="13">
        <v>4480</v>
      </c>
      <c r="GC2258" s="91">
        <v>4428</v>
      </c>
      <c r="GD2258" s="66">
        <v>4538</v>
      </c>
      <c r="GE2258" s="66"/>
      <c r="GF2258" s="92"/>
      <c r="GG2258" s="72"/>
      <c r="GH2258" s="72"/>
      <c r="GI2258" s="72"/>
      <c r="GJ2258" s="7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72"/>
      <c r="HB2258" s="12">
        <f t="shared" si="210"/>
        <v>5897.92</v>
      </c>
      <c r="HC2258" s="2">
        <f t="shared" si="206"/>
        <v>3745.2299999999996</v>
      </c>
      <c r="HD2258" s="3">
        <f t="shared" si="207"/>
        <v>3830.2799999999997</v>
      </c>
      <c r="HK2258" s="197"/>
    </row>
    <row r="2259" spans="1:219" x14ac:dyDescent="0.25">
      <c r="A2259" s="82">
        <v>43633</v>
      </c>
      <c r="B2259" s="40">
        <v>4459</v>
      </c>
      <c r="C2259" s="40">
        <f t="shared" si="208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1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09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R2259" s="41">
        <v>5365.58</v>
      </c>
      <c r="CS2259" s="41">
        <v>2878.04</v>
      </c>
      <c r="CT2259" s="41">
        <v>5045.58</v>
      </c>
      <c r="CU2259" s="41">
        <v>3226.93</v>
      </c>
      <c r="CY2259" s="41">
        <v>5432.83</v>
      </c>
      <c r="CZ2259" s="41">
        <v>2941.32</v>
      </c>
      <c r="DA2259" s="41">
        <v>5112.83</v>
      </c>
      <c r="DB2259" s="41">
        <v>3290.76</v>
      </c>
      <c r="FW2259" s="12">
        <v>5129.88</v>
      </c>
      <c r="FX2259" s="3">
        <v>4612.3599999999997</v>
      </c>
      <c r="GA2259" s="2">
        <v>4475</v>
      </c>
      <c r="GB2259" s="13">
        <v>4480</v>
      </c>
      <c r="GC2259" s="91">
        <v>4428</v>
      </c>
      <c r="GD2259" s="66">
        <v>4538</v>
      </c>
      <c r="GE2259" s="66"/>
      <c r="GF2259" s="92"/>
      <c r="GG2259" s="72"/>
      <c r="GH2259" s="72"/>
      <c r="GI2259" s="72"/>
      <c r="GJ2259" s="7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72"/>
      <c r="HB2259" s="12">
        <f t="shared" si="210"/>
        <v>5912.8700000000008</v>
      </c>
      <c r="HC2259" s="2">
        <f t="shared" si="206"/>
        <v>3745.2299999999996</v>
      </c>
      <c r="HD2259" s="3">
        <f t="shared" si="207"/>
        <v>3830.2799999999997</v>
      </c>
      <c r="HK2259" s="197"/>
    </row>
    <row r="2260" spans="1:219" x14ac:dyDescent="0.25">
      <c r="A2260" s="82">
        <v>43634</v>
      </c>
      <c r="B2260" s="40">
        <v>4475</v>
      </c>
      <c r="C2260" s="40">
        <f t="shared" si="208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1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09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R2260" s="41">
        <v>5307.74</v>
      </c>
      <c r="CS2260" s="41">
        <v>2827.43</v>
      </c>
      <c r="CT2260" s="41">
        <v>4987.74</v>
      </c>
      <c r="CU2260" s="41">
        <v>3175.89</v>
      </c>
      <c r="CY2260" s="41">
        <v>5372.93</v>
      </c>
      <c r="CZ2260" s="41">
        <v>2888.69</v>
      </c>
      <c r="DA2260" s="41">
        <v>5052.93</v>
      </c>
      <c r="DB2260" s="41">
        <v>3237.68</v>
      </c>
      <c r="FW2260" s="12">
        <v>5107.9500000000007</v>
      </c>
      <c r="FX2260" s="3">
        <v>4590.43</v>
      </c>
      <c r="GA2260" s="2">
        <v>4482</v>
      </c>
      <c r="GB2260" s="13">
        <v>4492</v>
      </c>
      <c r="GC2260" s="91">
        <v>4416</v>
      </c>
      <c r="GD2260" s="66">
        <v>4531</v>
      </c>
      <c r="GE2260" s="66"/>
      <c r="GF2260" s="92"/>
      <c r="GG2260" s="72"/>
      <c r="GH2260" s="72"/>
      <c r="GI2260" s="72"/>
      <c r="GJ2260" s="7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72"/>
      <c r="HB2260" s="12">
        <f t="shared" si="210"/>
        <v>5853.25</v>
      </c>
      <c r="HC2260" s="2">
        <f t="shared" si="206"/>
        <v>3760.75</v>
      </c>
      <c r="HD2260" s="3">
        <f t="shared" si="207"/>
        <v>3845</v>
      </c>
      <c r="HK2260" s="197"/>
    </row>
    <row r="2261" spans="1:219" x14ac:dyDescent="0.25">
      <c r="A2261" s="82">
        <v>43635</v>
      </c>
      <c r="B2261" s="40">
        <v>4496</v>
      </c>
      <c r="C2261" s="40">
        <f t="shared" si="208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1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09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R2261" s="41">
        <v>5178.95</v>
      </c>
      <c r="CS2261" s="41">
        <v>2708.64</v>
      </c>
      <c r="CT2261" s="41">
        <v>4858.95</v>
      </c>
      <c r="CU2261" s="41">
        <v>3056.09</v>
      </c>
      <c r="CY2261" s="41">
        <v>5236.58</v>
      </c>
      <c r="CZ2261" s="41">
        <v>2762.49</v>
      </c>
      <c r="DA2261" s="41">
        <v>4916.58</v>
      </c>
      <c r="DB2261" s="41">
        <v>3110.41</v>
      </c>
      <c r="FW2261" s="12">
        <v>5015.43</v>
      </c>
      <c r="FX2261" s="3">
        <v>4910.43</v>
      </c>
      <c r="GA2261" s="2">
        <v>4497.91</v>
      </c>
      <c r="GB2261" s="13">
        <v>2798.87</v>
      </c>
      <c r="GC2261" s="91">
        <v>4385</v>
      </c>
      <c r="GD2261" s="66">
        <v>4513</v>
      </c>
      <c r="GE2261" s="66"/>
      <c r="GF2261" s="92"/>
      <c r="GG2261" s="72"/>
      <c r="GH2261" s="72"/>
      <c r="GI2261" s="72"/>
      <c r="GJ2261" s="7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72"/>
      <c r="HB2261" s="12">
        <f t="shared" si="210"/>
        <v>5780.0800000000008</v>
      </c>
      <c r="HC2261" s="2">
        <f t="shared" si="206"/>
        <v>3781.12</v>
      </c>
      <c r="HD2261" s="3">
        <f t="shared" si="207"/>
        <v>3864.3200000000006</v>
      </c>
      <c r="HK2261" s="197"/>
    </row>
    <row r="2262" spans="1:219" x14ac:dyDescent="0.25">
      <c r="A2262" s="82">
        <v>43636</v>
      </c>
      <c r="B2262" s="40">
        <v>4483</v>
      </c>
      <c r="C2262" s="40">
        <f t="shared" si="208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1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09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R2262" s="41">
        <v>5155.13</v>
      </c>
      <c r="CS2262" s="41">
        <v>2670.59</v>
      </c>
      <c r="CT2262" s="41">
        <v>4835.13</v>
      </c>
      <c r="CU2262" s="41">
        <v>3017.72</v>
      </c>
      <c r="CY2262" s="41">
        <v>5210.72</v>
      </c>
      <c r="CZ2262" s="41">
        <v>2722.43</v>
      </c>
      <c r="DA2262" s="41">
        <v>4890.72</v>
      </c>
      <c r="DB2262" s="41">
        <v>3070.01</v>
      </c>
      <c r="FW2262" s="12">
        <v>5048.96</v>
      </c>
      <c r="FX2262" s="3">
        <v>4531.4399999999996</v>
      </c>
      <c r="GA2262" s="2">
        <v>4487</v>
      </c>
      <c r="GB2262" s="13">
        <v>4443</v>
      </c>
      <c r="GC2262" s="91">
        <v>4315</v>
      </c>
      <c r="GD2262" s="66">
        <v>4445</v>
      </c>
      <c r="GE2262" s="66"/>
      <c r="GF2262" s="92"/>
      <c r="GG2262" s="72"/>
      <c r="GH2262" s="72"/>
      <c r="GI2262" s="72"/>
      <c r="GJ2262" s="7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72"/>
      <c r="HB2262" s="12">
        <f t="shared" si="210"/>
        <v>5785.5</v>
      </c>
      <c r="HC2262" s="2">
        <f t="shared" si="206"/>
        <v>3768.51</v>
      </c>
      <c r="HD2262" s="3">
        <f t="shared" si="207"/>
        <v>3852.3600000000006</v>
      </c>
      <c r="HK2262" s="197"/>
    </row>
    <row r="2263" spans="1:219" x14ac:dyDescent="0.25">
      <c r="A2263" s="82">
        <v>43637</v>
      </c>
      <c r="B2263" s="40">
        <v>4483</v>
      </c>
      <c r="C2263" s="40">
        <f t="shared" si="208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1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09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R2263" s="41">
        <v>5167.03</v>
      </c>
      <c r="CS2263" s="41">
        <v>2682.54</v>
      </c>
      <c r="CT2263" s="41">
        <v>4847.03</v>
      </c>
      <c r="CU2263" s="41">
        <v>3026.77</v>
      </c>
      <c r="CY2263" s="41">
        <v>5232.1400000000003</v>
      </c>
      <c r="CZ2263" s="41">
        <v>2743.72</v>
      </c>
      <c r="DA2263" s="41">
        <v>4912.1400000000003</v>
      </c>
      <c r="DB2263" s="41">
        <v>3091.48</v>
      </c>
      <c r="FW2263" s="12">
        <v>5147.8500000000004</v>
      </c>
      <c r="FX2263" s="3">
        <v>4630.33</v>
      </c>
      <c r="GA2263" s="2">
        <v>4492</v>
      </c>
      <c r="GB2263" s="13">
        <v>4435</v>
      </c>
      <c r="GC2263" s="93">
        <v>4328</v>
      </c>
      <c r="GD2263" s="41">
        <v>4445</v>
      </c>
      <c r="GE2263" s="41"/>
      <c r="GF2263" s="93"/>
      <c r="GG2263" s="41"/>
      <c r="GH2263" s="41"/>
      <c r="GI2263" s="41"/>
      <c r="GJ2263" s="41"/>
      <c r="GK2263" s="41"/>
      <c r="GL2263" s="41"/>
      <c r="GM2263" s="41"/>
      <c r="GN2263" s="41"/>
      <c r="GO2263" s="41"/>
      <c r="GP2263" s="41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41"/>
      <c r="HB2263" s="12">
        <f t="shared" si="210"/>
        <v>5782.7900000000009</v>
      </c>
      <c r="HC2263" s="2">
        <f t="shared" si="206"/>
        <v>3768.51</v>
      </c>
      <c r="HD2263" s="3">
        <f t="shared" si="207"/>
        <v>3852.3600000000006</v>
      </c>
      <c r="HK2263" s="197"/>
    </row>
    <row r="2264" spans="1:219" x14ac:dyDescent="0.25">
      <c r="A2264" s="82">
        <v>43640</v>
      </c>
      <c r="B2264" s="40">
        <v>4498</v>
      </c>
      <c r="C2264" s="40">
        <f t="shared" si="208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1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09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R2264" s="41">
        <v>5165.3999999999996</v>
      </c>
      <c r="CS2264" s="41">
        <v>2679.52</v>
      </c>
      <c r="CT2264" s="41">
        <v>4845.3999999999996</v>
      </c>
      <c r="CU2264" s="41">
        <v>3026.72</v>
      </c>
      <c r="CY2264" s="41">
        <v>5230.74</v>
      </c>
      <c r="CZ2264" s="41">
        <v>2740.92</v>
      </c>
      <c r="DA2264" s="41">
        <v>4910.74</v>
      </c>
      <c r="DB2264" s="41">
        <v>3088.65</v>
      </c>
      <c r="FW2264" s="12">
        <v>5072.9000000000005</v>
      </c>
      <c r="FX2264" s="3">
        <v>4555.38</v>
      </c>
      <c r="GB2264" s="13">
        <v>4462</v>
      </c>
      <c r="GC2264" s="13">
        <v>4335</v>
      </c>
      <c r="GD2264" s="66">
        <v>4445</v>
      </c>
      <c r="GE2264" s="66"/>
      <c r="GF2264" s="92"/>
      <c r="GG2264" s="72"/>
      <c r="GH2264" s="72"/>
      <c r="GI2264" s="72"/>
      <c r="GJ2264" s="7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72"/>
      <c r="HB2264" s="12">
        <f t="shared" si="210"/>
        <v>5796.34</v>
      </c>
      <c r="HC2264" s="2">
        <f t="shared" si="206"/>
        <v>3783.0599999999995</v>
      </c>
      <c r="HD2264" s="3">
        <f t="shared" si="207"/>
        <v>3866.16</v>
      </c>
      <c r="HK2264" s="197"/>
    </row>
    <row r="2265" spans="1:219" x14ac:dyDescent="0.25">
      <c r="A2265" s="82">
        <v>43641</v>
      </c>
      <c r="B2265" s="40">
        <v>4500</v>
      </c>
      <c r="C2265" s="40">
        <f t="shared" si="208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1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09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R2265" s="41">
        <v>5235.3599999999997</v>
      </c>
      <c r="CS2265" s="41">
        <v>2748.38</v>
      </c>
      <c r="CT2265" s="41">
        <v>4915.3599999999997</v>
      </c>
      <c r="CU2265" s="41">
        <v>3096.17</v>
      </c>
      <c r="CY2265" s="41">
        <v>5305.98</v>
      </c>
      <c r="CZ2265" s="41">
        <v>2814.96</v>
      </c>
      <c r="DA2265" s="41">
        <v>4985.9799999999996</v>
      </c>
      <c r="DB2265" s="41">
        <v>3163.33</v>
      </c>
      <c r="FW2265" s="12">
        <v>5070.5300000000007</v>
      </c>
      <c r="FX2265" s="3">
        <v>4553.01</v>
      </c>
      <c r="GB2265" s="13">
        <v>4459</v>
      </c>
      <c r="GC2265" s="13">
        <v>4379</v>
      </c>
      <c r="GD2265" s="66">
        <v>4453</v>
      </c>
      <c r="GE2265" s="66"/>
      <c r="GF2265" s="92"/>
      <c r="GG2265" s="72"/>
      <c r="GH2265" s="72"/>
      <c r="GI2265" s="72"/>
      <c r="GJ2265" s="7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72"/>
      <c r="HB2265" s="12">
        <f t="shared" si="210"/>
        <v>5793.63</v>
      </c>
      <c r="HC2265" s="2">
        <f t="shared" si="206"/>
        <v>3785</v>
      </c>
      <c r="HD2265" s="3">
        <f t="shared" si="207"/>
        <v>3868</v>
      </c>
      <c r="HK2265" s="197"/>
    </row>
    <row r="2266" spans="1:219" x14ac:dyDescent="0.25">
      <c r="A2266" s="82">
        <v>43642</v>
      </c>
      <c r="B2266" s="40">
        <v>4488</v>
      </c>
      <c r="C2266" s="40">
        <f t="shared" si="208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1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09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R2266" s="41">
        <v>5203.93</v>
      </c>
      <c r="CS2266" s="41">
        <v>2721.02</v>
      </c>
      <c r="CT2266" s="41">
        <v>4883.93</v>
      </c>
      <c r="CU2266" s="41">
        <v>3068.57</v>
      </c>
      <c r="CY2266" s="41">
        <v>5273.97</v>
      </c>
      <c r="CZ2266" s="41">
        <v>2787.03</v>
      </c>
      <c r="DA2266" s="41">
        <v>4953.97</v>
      </c>
      <c r="DB2266" s="41">
        <v>3135.15</v>
      </c>
      <c r="FW2266" s="12">
        <v>5099.67</v>
      </c>
      <c r="FX2266" s="3">
        <v>4582.1499999999996</v>
      </c>
      <c r="GB2266" s="13">
        <v>4482</v>
      </c>
      <c r="GC2266" s="13">
        <v>4405</v>
      </c>
      <c r="GD2266" s="66">
        <v>4481</v>
      </c>
      <c r="GE2266" s="66"/>
      <c r="GF2266" s="92"/>
      <c r="GG2266" s="72"/>
      <c r="GH2266" s="72"/>
      <c r="GI2266" s="72"/>
      <c r="GJ2266" s="7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72"/>
      <c r="HB2266" s="12">
        <f t="shared" si="210"/>
        <v>5761.1100000000006</v>
      </c>
      <c r="HC2266" s="2">
        <f t="shared" si="206"/>
        <v>3773.3599999999997</v>
      </c>
      <c r="HD2266" s="3">
        <f t="shared" si="207"/>
        <v>3856.96</v>
      </c>
      <c r="HK2266" s="197"/>
    </row>
    <row r="2267" spans="1:219" x14ac:dyDescent="0.25">
      <c r="A2267" s="82">
        <v>43643</v>
      </c>
      <c r="B2267" s="40">
        <v>4467</v>
      </c>
      <c r="C2267" s="40">
        <f t="shared" si="208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1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09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R2267" s="41">
        <v>5245.38</v>
      </c>
      <c r="CS2267" s="41">
        <v>2721.37</v>
      </c>
      <c r="CT2267" s="41">
        <v>4925.38</v>
      </c>
      <c r="CU2267" s="41">
        <v>3068.93</v>
      </c>
      <c r="CY2267" s="41">
        <v>5317.24</v>
      </c>
      <c r="CZ2267" s="41">
        <v>2789.16</v>
      </c>
      <c r="DA2267" s="41">
        <v>4997.24</v>
      </c>
      <c r="DB2267" s="41">
        <v>3137.31</v>
      </c>
      <c r="FW2267" s="12">
        <v>5099.43</v>
      </c>
      <c r="FX2267" s="3">
        <v>4581.91</v>
      </c>
      <c r="GB2267" s="13">
        <v>4469</v>
      </c>
      <c r="GC2267" s="13">
        <v>4400</v>
      </c>
      <c r="GD2267" s="66">
        <v>4481</v>
      </c>
      <c r="GE2267" s="66"/>
      <c r="GF2267" s="92"/>
      <c r="GG2267" s="72"/>
      <c r="GH2267" s="72"/>
      <c r="GI2267" s="72"/>
      <c r="GJ2267" s="7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72"/>
      <c r="HB2267" s="12">
        <f t="shared" si="210"/>
        <v>5759.18</v>
      </c>
      <c r="HC2267" s="2">
        <f t="shared" si="206"/>
        <v>3752.99</v>
      </c>
      <c r="HD2267" s="3">
        <f t="shared" si="207"/>
        <v>3837.6400000000003</v>
      </c>
      <c r="HK2267" s="197"/>
    </row>
    <row r="2268" spans="1:219" x14ac:dyDescent="0.25">
      <c r="A2268" s="82">
        <v>43644</v>
      </c>
      <c r="B2268" s="40">
        <v>4485</v>
      </c>
      <c r="C2268" s="40">
        <f t="shared" si="208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1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09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R2268" s="41">
        <v>5221.45</v>
      </c>
      <c r="CS2268" s="41">
        <v>2700.76</v>
      </c>
      <c r="CT2268" s="41">
        <v>4901.45</v>
      </c>
      <c r="CU2268" s="41">
        <v>3048.14</v>
      </c>
      <c r="CY2268" s="41">
        <v>5275.08</v>
      </c>
      <c r="CZ2268" s="41">
        <v>2750.68</v>
      </c>
      <c r="DA2268" s="41">
        <v>4955.08</v>
      </c>
      <c r="DB2268" s="41">
        <v>3098.5</v>
      </c>
      <c r="FW2268" s="12">
        <v>5106.1400000000003</v>
      </c>
      <c r="FX2268" s="3">
        <v>4588.62</v>
      </c>
      <c r="GB2268" s="13">
        <v>4480</v>
      </c>
      <c r="GC2268" s="13">
        <v>4420</v>
      </c>
      <c r="GD2268" s="66">
        <v>4494</v>
      </c>
      <c r="GE2268" s="66"/>
      <c r="GF2268" s="92"/>
      <c r="GG2268" s="72"/>
      <c r="GH2268" s="72"/>
      <c r="GI2268" s="72"/>
      <c r="GJ2268" s="7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72"/>
      <c r="HB2268" s="12">
        <f t="shared" si="210"/>
        <v>5734.6900000000005</v>
      </c>
      <c r="HC2268" s="2">
        <f t="shared" si="206"/>
        <v>3770.45</v>
      </c>
      <c r="HD2268" s="3">
        <f t="shared" si="207"/>
        <v>3854.2</v>
      </c>
      <c r="HK2268" s="197"/>
    </row>
    <row r="2269" spans="1:219" x14ac:dyDescent="0.25">
      <c r="A2269" s="82">
        <v>43647</v>
      </c>
      <c r="B2269" s="40">
        <v>4500</v>
      </c>
      <c r="C2269" s="40">
        <f t="shared" si="208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1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09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R2269" s="41">
        <v>5208.82</v>
      </c>
      <c r="CS2269" s="41">
        <v>2686.48</v>
      </c>
      <c r="CT2269" s="41">
        <v>4888.82</v>
      </c>
      <c r="CU2269" s="41">
        <v>3033.74</v>
      </c>
      <c r="CY2269" s="41">
        <v>5259.52</v>
      </c>
      <c r="CZ2269" s="41">
        <v>2733.53</v>
      </c>
      <c r="DA2269" s="41">
        <v>4939.5200000000004</v>
      </c>
      <c r="DB2269" s="41">
        <v>3081.2</v>
      </c>
      <c r="FW2269" s="12">
        <v>4949.26</v>
      </c>
      <c r="FX2269" s="3">
        <v>4431.74</v>
      </c>
      <c r="GB2269" s="13">
        <v>4467</v>
      </c>
      <c r="GC2269" s="13">
        <v>4410</v>
      </c>
      <c r="GD2269" s="66">
        <v>4494</v>
      </c>
      <c r="GE2269" s="66"/>
      <c r="GF2269" s="92"/>
      <c r="GG2269" s="72"/>
      <c r="GH2269" s="72"/>
      <c r="GI2269" s="72"/>
      <c r="GJ2269" s="7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72"/>
      <c r="HB2269" s="12">
        <f t="shared" si="210"/>
        <v>5751.01</v>
      </c>
      <c r="HC2269" s="2">
        <f t="shared" ref="HC2269:HC2332" si="211">B2269*0.97-580</f>
        <v>3785</v>
      </c>
      <c r="HD2269" s="3">
        <f t="shared" ref="HD2269:HD2332" si="212">B2269*0.92-272</f>
        <v>3868</v>
      </c>
      <c r="HK2269" s="197"/>
    </row>
    <row r="2270" spans="1:219" x14ac:dyDescent="0.25">
      <c r="A2270" s="82">
        <v>43648</v>
      </c>
      <c r="B2270" s="40">
        <v>4516</v>
      </c>
      <c r="C2270" s="40">
        <f t="shared" ref="C2270:C2333" si="213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1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09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R2270" s="41">
        <v>5077.6400000000003</v>
      </c>
      <c r="CS2270" s="41">
        <v>2558.1999999999998</v>
      </c>
      <c r="CT2270" s="41">
        <v>4757.6400000000003</v>
      </c>
      <c r="CU2270" s="41">
        <v>2904.37</v>
      </c>
      <c r="CY2270" s="41">
        <v>5123.0600000000004</v>
      </c>
      <c r="CZ2270" s="41">
        <v>2600.0700000000002</v>
      </c>
      <c r="DA2270" s="41">
        <v>4803.0600000000004</v>
      </c>
      <c r="DB2270" s="41">
        <v>2946.61</v>
      </c>
      <c r="FW2270" s="12">
        <v>5089.76</v>
      </c>
      <c r="FX2270" s="3">
        <v>4572.24</v>
      </c>
      <c r="GB2270" s="13">
        <v>4480</v>
      </c>
      <c r="GC2270" s="13">
        <v>4400</v>
      </c>
      <c r="GD2270" s="66">
        <v>4494</v>
      </c>
      <c r="GE2270" s="66"/>
      <c r="GF2270" s="92"/>
      <c r="GG2270" s="72"/>
      <c r="GH2270" s="72"/>
      <c r="GI2270" s="72"/>
      <c r="GJ2270" s="7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72"/>
      <c r="HB2270" s="12">
        <f t="shared" si="210"/>
        <v>5748.2900000000009</v>
      </c>
      <c r="HC2270" s="2">
        <f t="shared" si="211"/>
        <v>3800.5199999999995</v>
      </c>
      <c r="HD2270" s="3">
        <f t="shared" si="212"/>
        <v>3882.7200000000003</v>
      </c>
      <c r="HK2270" s="197"/>
    </row>
    <row r="2271" spans="1:219" x14ac:dyDescent="0.25">
      <c r="A2271" s="82">
        <v>43649</v>
      </c>
      <c r="B2271" s="40">
        <v>4500</v>
      </c>
      <c r="C2271" s="40">
        <f t="shared" si="213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1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09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R2271" s="41">
        <v>5002.97</v>
      </c>
      <c r="CS2271" s="41">
        <v>2487.1999999999998</v>
      </c>
      <c r="CT2271" s="41">
        <v>4682.97</v>
      </c>
      <c r="CU2271" s="41">
        <v>2832.77</v>
      </c>
      <c r="CY2271" s="41">
        <v>5043.99</v>
      </c>
      <c r="CZ2271" s="41">
        <v>2524.77</v>
      </c>
      <c r="DA2271" s="41">
        <v>4723.99</v>
      </c>
      <c r="DB2271" s="41">
        <v>2870.66</v>
      </c>
      <c r="FW2271" s="12">
        <v>5016</v>
      </c>
      <c r="FX2271" s="4">
        <v>4498.4799999999996</v>
      </c>
      <c r="GB2271" s="13">
        <v>4440</v>
      </c>
      <c r="GC2271" s="13">
        <v>4397</v>
      </c>
      <c r="GD2271" s="66">
        <v>4494</v>
      </c>
      <c r="GE2271" s="66"/>
      <c r="GF2271" s="92"/>
      <c r="GG2271" s="72"/>
      <c r="GH2271" s="72"/>
      <c r="GI2271" s="72"/>
      <c r="GJ2271" s="7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72"/>
      <c r="HB2271" s="12">
        <f t="shared" si="210"/>
        <v>5729.25</v>
      </c>
      <c r="HC2271" s="2">
        <f t="shared" si="211"/>
        <v>3785</v>
      </c>
      <c r="HD2271" s="3">
        <f t="shared" si="212"/>
        <v>3868</v>
      </c>
      <c r="HK2271" s="197"/>
    </row>
    <row r="2272" spans="1:219" x14ac:dyDescent="0.25">
      <c r="A2272" s="82">
        <v>43650</v>
      </c>
      <c r="B2272" s="40">
        <v>4505</v>
      </c>
      <c r="C2272" s="40">
        <f t="shared" si="213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1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09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R2272" s="41">
        <v>5071.46</v>
      </c>
      <c r="CS2272" s="41">
        <v>2554.67</v>
      </c>
      <c r="CT2272" s="41">
        <v>4751.46</v>
      </c>
      <c r="CU2272" s="41">
        <v>2900.81</v>
      </c>
      <c r="CY2272" s="41">
        <v>5112.46</v>
      </c>
      <c r="CZ2272" s="41">
        <v>2592.21</v>
      </c>
      <c r="DA2272" s="41">
        <v>4792.46</v>
      </c>
      <c r="DB2272" s="41">
        <v>2938.68</v>
      </c>
      <c r="FW2272" s="12">
        <v>4985.22</v>
      </c>
      <c r="FX2272" s="3">
        <v>4467.7</v>
      </c>
      <c r="GB2272" s="13">
        <v>4460</v>
      </c>
      <c r="GC2272" s="13">
        <v>4413</v>
      </c>
      <c r="GD2272" s="66">
        <v>4494</v>
      </c>
      <c r="GE2272" s="66"/>
      <c r="GF2272" s="92"/>
      <c r="GG2272" s="72"/>
      <c r="GH2272" s="72"/>
      <c r="GI2272" s="72"/>
      <c r="GJ2272" s="7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72"/>
      <c r="HB2272" s="12">
        <f t="shared" si="210"/>
        <v>5726.5300000000007</v>
      </c>
      <c r="HC2272" s="2">
        <f t="shared" si="211"/>
        <v>3789.8499999999995</v>
      </c>
      <c r="HD2272" s="3">
        <f t="shared" si="212"/>
        <v>3872.6000000000004</v>
      </c>
      <c r="HK2272" s="197"/>
    </row>
    <row r="2273" spans="1:219" x14ac:dyDescent="0.25">
      <c r="A2273" s="82">
        <v>43651</v>
      </c>
      <c r="B2273" s="40">
        <v>4500</v>
      </c>
      <c r="C2273" s="40">
        <f t="shared" si="213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1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09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R2273" s="41">
        <v>5107.2700000000004</v>
      </c>
      <c r="CS2273" s="41">
        <v>2585.35</v>
      </c>
      <c r="CT2273" s="41">
        <v>4787.2700000000004</v>
      </c>
      <c r="CU2273" s="41">
        <v>2931.75</v>
      </c>
      <c r="CY2273" s="41">
        <v>5141.29</v>
      </c>
      <c r="CZ2273" s="41">
        <v>2616.04</v>
      </c>
      <c r="DA2273" s="41">
        <v>4821.29</v>
      </c>
      <c r="DB2273" s="41">
        <v>2962.71</v>
      </c>
      <c r="FW2273" s="12">
        <v>5046.8900000000003</v>
      </c>
      <c r="FX2273" s="3">
        <v>4529.37</v>
      </c>
      <c r="GB2273" s="13">
        <v>4455</v>
      </c>
      <c r="GC2273" s="13">
        <v>4422</v>
      </c>
      <c r="GD2273" s="66">
        <v>4500</v>
      </c>
      <c r="GE2273" s="66"/>
      <c r="GF2273" s="92"/>
      <c r="GG2273" s="72"/>
      <c r="GH2273" s="72"/>
      <c r="GI2273" s="72"/>
      <c r="GJ2273" s="7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72"/>
      <c r="HB2273" s="12">
        <f t="shared" si="210"/>
        <v>5764.6200000000008</v>
      </c>
      <c r="HC2273" s="2">
        <f t="shared" si="211"/>
        <v>3785</v>
      </c>
      <c r="HD2273" s="3">
        <f t="shared" si="212"/>
        <v>3868</v>
      </c>
      <c r="HK2273" s="197"/>
    </row>
    <row r="2274" spans="1:219" x14ac:dyDescent="0.25">
      <c r="A2274" s="82">
        <v>43654</v>
      </c>
      <c r="B2274" s="40">
        <v>4544</v>
      </c>
      <c r="C2274" s="40">
        <f t="shared" si="213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1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09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CY2274" s="41">
        <v>5118.1400000000003</v>
      </c>
      <c r="CZ2274" s="41">
        <v>2593.0300000000002</v>
      </c>
      <c r="DA2274" s="41">
        <v>4798.1400000000003</v>
      </c>
      <c r="DB2274" s="41">
        <v>2939.51</v>
      </c>
      <c r="FW2274" s="12">
        <v>5049.2700000000004</v>
      </c>
      <c r="FX2274" s="3">
        <v>4531.75</v>
      </c>
      <c r="GB2274" s="13">
        <v>4471</v>
      </c>
      <c r="GC2274" s="13">
        <v>4427</v>
      </c>
      <c r="GD2274" s="41">
        <v>4502</v>
      </c>
      <c r="GE2274" s="41"/>
      <c r="GF2274" s="93"/>
      <c r="GG2274" s="41"/>
      <c r="GH2274" s="41"/>
      <c r="GI2274" s="41"/>
      <c r="GJ2274" s="41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41"/>
      <c r="HB2274" s="12">
        <f t="shared" si="210"/>
        <v>5767.34</v>
      </c>
      <c r="HC2274" s="2">
        <f t="shared" si="211"/>
        <v>3827.6800000000003</v>
      </c>
      <c r="HD2274" s="3">
        <f t="shared" si="212"/>
        <v>3908.4800000000005</v>
      </c>
      <c r="HK2274" s="197"/>
    </row>
    <row r="2275" spans="1:219" x14ac:dyDescent="0.25">
      <c r="A2275" s="82">
        <v>43655</v>
      </c>
      <c r="B2275" s="40">
        <v>4555</v>
      </c>
      <c r="C2275" s="40">
        <f t="shared" si="213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1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09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CY2275" s="41">
        <v>5090.38</v>
      </c>
      <c r="CZ2275" s="41">
        <v>2569.11</v>
      </c>
      <c r="DA2275" s="41">
        <v>4770.38</v>
      </c>
      <c r="DB2275" s="41">
        <v>2915.37</v>
      </c>
      <c r="FW2275" s="12">
        <v>4987.18</v>
      </c>
      <c r="FX2275" s="3">
        <v>4469.66</v>
      </c>
      <c r="GB2275" s="13">
        <v>4489</v>
      </c>
      <c r="GC2275" s="13">
        <v>4442</v>
      </c>
      <c r="GD2275" s="66">
        <v>4517</v>
      </c>
      <c r="GE2275" s="66"/>
      <c r="GF2275" s="92"/>
      <c r="GG2275" s="72"/>
      <c r="GH2275" s="72"/>
      <c r="GI2275" s="72"/>
      <c r="GJ2275" s="7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72"/>
      <c r="HB2275" s="12">
        <f t="shared" si="210"/>
        <v>5761.9000000000005</v>
      </c>
      <c r="HC2275" s="2">
        <f t="shared" si="211"/>
        <v>3838.3499999999995</v>
      </c>
      <c r="HD2275" s="3">
        <f t="shared" si="212"/>
        <v>3918.6000000000004</v>
      </c>
      <c r="HK2275" s="197"/>
    </row>
    <row r="2276" spans="1:219" x14ac:dyDescent="0.25">
      <c r="A2276" s="82">
        <v>43656</v>
      </c>
      <c r="B2276" s="40">
        <v>4555</v>
      </c>
      <c r="C2276" s="40">
        <f t="shared" si="213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1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09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CY2276" s="41">
        <v>5017.68</v>
      </c>
      <c r="CZ2276" s="41">
        <v>2505.11</v>
      </c>
      <c r="DA2276" s="41">
        <v>4697.68</v>
      </c>
      <c r="DB2276" s="41">
        <v>2850.83</v>
      </c>
      <c r="FW2276" s="12">
        <v>4877.0700000000006</v>
      </c>
      <c r="FX2276" s="3">
        <v>4359.55</v>
      </c>
      <c r="GB2276" s="13">
        <v>4522</v>
      </c>
      <c r="GC2276" s="13">
        <v>4447</v>
      </c>
      <c r="GD2276" s="66">
        <v>4531</v>
      </c>
      <c r="GE2276" s="66"/>
      <c r="GF2276" s="92"/>
      <c r="GG2276" s="72"/>
      <c r="GH2276" s="72"/>
      <c r="GI2276" s="72"/>
      <c r="GJ2276" s="7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72"/>
      <c r="HB2276" s="12">
        <f t="shared" si="210"/>
        <v>5699.3300000000008</v>
      </c>
      <c r="HC2276" s="2">
        <f t="shared" si="211"/>
        <v>3838.3499999999995</v>
      </c>
      <c r="HD2276" s="3">
        <f t="shared" si="212"/>
        <v>3918.6000000000004</v>
      </c>
      <c r="HK2276" s="197"/>
    </row>
    <row r="2277" spans="1:219" x14ac:dyDescent="0.25">
      <c r="A2277" s="82">
        <v>43657</v>
      </c>
      <c r="B2277" s="40">
        <v>4513</v>
      </c>
      <c r="C2277" s="40">
        <f t="shared" si="213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1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09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CY2277" s="41">
        <v>5052.1899999999996</v>
      </c>
      <c r="CZ2277" s="41">
        <v>2512.39</v>
      </c>
      <c r="DA2277" s="41">
        <v>4732.1899999999996</v>
      </c>
      <c r="DB2277" s="41">
        <v>2858.17</v>
      </c>
      <c r="FW2277" s="12">
        <v>4940.4000000000005</v>
      </c>
      <c r="FX2277" s="3">
        <v>4422.88</v>
      </c>
      <c r="GB2277" s="13">
        <v>4510</v>
      </c>
      <c r="GC2277" s="13">
        <v>4449</v>
      </c>
      <c r="GD2277" s="66">
        <v>4531</v>
      </c>
      <c r="GE2277" s="66"/>
      <c r="GF2277" s="92"/>
      <c r="GG2277" s="72"/>
      <c r="GH2277" s="72"/>
      <c r="GI2277" s="72"/>
      <c r="GJ2277" s="7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72"/>
      <c r="HB2277" s="12">
        <f t="shared" si="210"/>
        <v>5719.2300000000005</v>
      </c>
      <c r="HC2277" s="2">
        <f t="shared" si="211"/>
        <v>3797.6099999999997</v>
      </c>
      <c r="HD2277" s="3">
        <f t="shared" si="212"/>
        <v>3879.96</v>
      </c>
      <c r="HK2277" s="197"/>
    </row>
    <row r="2278" spans="1:219" x14ac:dyDescent="0.25">
      <c r="A2278" s="82">
        <v>43658</v>
      </c>
      <c r="B2278" s="40">
        <v>4526</v>
      </c>
      <c r="C2278" s="40">
        <f t="shared" si="213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1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09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CY2278" s="41">
        <v>5172.6899999999996</v>
      </c>
      <c r="CZ2278" s="41">
        <v>2629.51</v>
      </c>
      <c r="DA2278" s="41">
        <v>4852.6899999999996</v>
      </c>
      <c r="DB2278" s="41">
        <v>2976.29</v>
      </c>
      <c r="FW2278" s="12">
        <v>4975.6400000000003</v>
      </c>
      <c r="FX2278" s="3">
        <v>4458.12</v>
      </c>
      <c r="GB2278" s="13">
        <v>4508</v>
      </c>
      <c r="GC2278" s="13">
        <v>4438</v>
      </c>
      <c r="GD2278" s="66">
        <v>4531</v>
      </c>
      <c r="GE2278" s="66"/>
      <c r="GF2278" s="92"/>
      <c r="GG2278" s="72"/>
      <c r="GH2278" s="72"/>
      <c r="GI2278" s="72"/>
      <c r="GJ2278" s="7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72"/>
      <c r="HB2278" s="12">
        <f t="shared" si="210"/>
        <v>5727.4500000000007</v>
      </c>
      <c r="HC2278" s="2">
        <f t="shared" si="211"/>
        <v>3810.2200000000003</v>
      </c>
      <c r="HD2278" s="3">
        <f t="shared" si="212"/>
        <v>3891.92</v>
      </c>
      <c r="HK2278" s="197"/>
    </row>
    <row r="2279" spans="1:219" x14ac:dyDescent="0.25">
      <c r="A2279" s="82">
        <v>43661</v>
      </c>
      <c r="B2279" s="40">
        <v>4520</v>
      </c>
      <c r="C2279" s="40">
        <f t="shared" si="213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1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09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C2279" s="41">
        <v>5145.3999999999996</v>
      </c>
      <c r="DD2279" s="41">
        <v>2604.44</v>
      </c>
      <c r="DE2279" s="41">
        <v>4825.3999999999996</v>
      </c>
      <c r="DF2279" s="41">
        <v>2951</v>
      </c>
      <c r="FW2279" s="12">
        <v>4977.8600000000006</v>
      </c>
      <c r="FX2279" s="3">
        <v>4460.34</v>
      </c>
      <c r="GB2279" s="13">
        <v>4500</v>
      </c>
      <c r="GC2279" s="13">
        <v>4447</v>
      </c>
      <c r="GD2279" s="66">
        <v>4531</v>
      </c>
      <c r="GE2279" s="66"/>
      <c r="GF2279" s="92"/>
      <c r="GG2279" s="72"/>
      <c r="GH2279" s="72"/>
      <c r="GI2279" s="72"/>
      <c r="GJ2279" s="7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72"/>
      <c r="HB2279" s="12">
        <f t="shared" si="210"/>
        <v>5713.75</v>
      </c>
      <c r="HC2279" s="2">
        <f t="shared" si="211"/>
        <v>3804.3999999999996</v>
      </c>
      <c r="HD2279" s="3">
        <f t="shared" si="212"/>
        <v>3886.4000000000005</v>
      </c>
      <c r="HK2279" s="197"/>
    </row>
    <row r="2280" spans="1:219" x14ac:dyDescent="0.25">
      <c r="A2280" s="82">
        <v>43662</v>
      </c>
      <c r="B2280" s="40">
        <v>4530</v>
      </c>
      <c r="C2280" s="40">
        <f t="shared" si="213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1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09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C2280" s="41">
        <v>5067.6000000000004</v>
      </c>
      <c r="DD2280" s="41">
        <v>2525.48</v>
      </c>
      <c r="DE2280" s="41">
        <v>4747.6000000000004</v>
      </c>
      <c r="DF2280" s="41">
        <v>2871.37</v>
      </c>
      <c r="FW2280" s="12">
        <v>4996.8600000000006</v>
      </c>
      <c r="FX2280" s="3">
        <v>4479.34</v>
      </c>
      <c r="GB2280" s="13">
        <v>4500</v>
      </c>
      <c r="GC2280" s="13">
        <v>4447</v>
      </c>
      <c r="GD2280" s="66">
        <v>4531</v>
      </c>
      <c r="GE2280" s="66"/>
      <c r="GF2280" s="92"/>
      <c r="GG2280" s="72"/>
      <c r="GH2280" s="72"/>
      <c r="GI2280" s="72"/>
      <c r="GJ2280" s="7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72"/>
      <c r="HB2280" s="12">
        <f t="shared" si="210"/>
        <v>5735.67</v>
      </c>
      <c r="HC2280" s="2">
        <f t="shared" si="211"/>
        <v>3814.0999999999995</v>
      </c>
      <c r="HD2280" s="3">
        <f t="shared" si="212"/>
        <v>3895.6000000000004</v>
      </c>
      <c r="HK2280" s="197"/>
    </row>
    <row r="2281" spans="1:219" x14ac:dyDescent="0.25">
      <c r="A2281" s="82">
        <v>43663</v>
      </c>
      <c r="B2281" s="40">
        <v>4509</v>
      </c>
      <c r="C2281" s="40">
        <f t="shared" si="213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1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09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C2281" s="41">
        <v>5058.5889999999999</v>
      </c>
      <c r="DD2281" s="41">
        <v>2515.9699999999998</v>
      </c>
      <c r="DE2281" s="41">
        <v>4738.5889999999999</v>
      </c>
      <c r="DF2281" s="41">
        <v>2861.78</v>
      </c>
      <c r="FW2281" s="12">
        <v>4973.3200000000006</v>
      </c>
      <c r="FX2281" s="3">
        <v>4455.8</v>
      </c>
      <c r="GB2281" s="13">
        <v>4506</v>
      </c>
      <c r="GC2281" s="13">
        <v>4437</v>
      </c>
      <c r="GD2281" s="66">
        <v>4531</v>
      </c>
      <c r="GE2281" s="66"/>
      <c r="GF2281" s="92"/>
      <c r="GG2281" s="72"/>
      <c r="GH2281" s="72"/>
      <c r="GI2281" s="72"/>
      <c r="GJ2281" s="7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72"/>
      <c r="HB2281" s="12">
        <f t="shared" si="210"/>
        <v>5727</v>
      </c>
      <c r="HC2281" s="2">
        <f t="shared" si="211"/>
        <v>3793.7299999999996</v>
      </c>
      <c r="HD2281" s="3">
        <f t="shared" si="212"/>
        <v>3876.2799999999997</v>
      </c>
      <c r="HK2281" s="197"/>
    </row>
    <row r="2282" spans="1:219" x14ac:dyDescent="0.25">
      <c r="A2282" s="82">
        <v>43664</v>
      </c>
      <c r="B2282" s="40">
        <v>4490</v>
      </c>
      <c r="C2282" s="40">
        <f t="shared" si="213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1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09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C2282" s="41">
        <v>5006.18</v>
      </c>
      <c r="DD2282" s="41">
        <v>2455.9499999999998</v>
      </c>
      <c r="DE2282" s="41">
        <v>4686.18</v>
      </c>
      <c r="DF2282" s="41">
        <v>2801.25</v>
      </c>
      <c r="FW2282" s="12">
        <v>4965.93</v>
      </c>
      <c r="FX2282" s="3">
        <v>4448.41</v>
      </c>
      <c r="GB2282" s="13">
        <v>4500</v>
      </c>
      <c r="GC2282" s="13">
        <v>4430</v>
      </c>
      <c r="GD2282" s="66">
        <v>4531</v>
      </c>
      <c r="GE2282" s="66"/>
      <c r="GF2282" s="92"/>
      <c r="GG2282" s="72"/>
      <c r="GH2282" s="72"/>
      <c r="GI2282" s="72"/>
      <c r="GJ2282" s="7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72"/>
      <c r="HB2282" s="12">
        <f t="shared" si="210"/>
        <v>5713.96</v>
      </c>
      <c r="HC2282" s="2">
        <f t="shared" si="211"/>
        <v>3775.3</v>
      </c>
      <c r="HD2282" s="3">
        <f t="shared" si="212"/>
        <v>3858.8</v>
      </c>
      <c r="HK2282" s="197"/>
    </row>
    <row r="2283" spans="1:219" x14ac:dyDescent="0.25">
      <c r="A2283" s="82">
        <v>43665</v>
      </c>
      <c r="B2283" s="40">
        <v>4500</v>
      </c>
      <c r="C2283" s="40">
        <f t="shared" si="213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1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09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C2283" s="41">
        <v>4986.84</v>
      </c>
      <c r="DD2283" s="41">
        <v>2433.88</v>
      </c>
      <c r="DE2283" s="41">
        <v>4666.84</v>
      </c>
      <c r="DF2283" s="41">
        <v>2778.99</v>
      </c>
      <c r="FW2283" s="12">
        <v>4973.2300000000005</v>
      </c>
      <c r="FX2283" s="3">
        <v>4455.71</v>
      </c>
      <c r="GB2283" s="13">
        <v>4503</v>
      </c>
      <c r="GC2283" s="13">
        <v>4430</v>
      </c>
      <c r="GD2283" s="66">
        <v>4531</v>
      </c>
      <c r="GE2283" s="66"/>
      <c r="GF2283" s="92"/>
      <c r="GG2283" s="72"/>
      <c r="GH2283" s="72"/>
      <c r="GI2283" s="72"/>
      <c r="GJ2283" s="7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72"/>
      <c r="HB2283" s="12">
        <f t="shared" si="210"/>
        <v>5738.71</v>
      </c>
      <c r="HC2283" s="2">
        <f t="shared" si="211"/>
        <v>3785</v>
      </c>
      <c r="HD2283" s="3">
        <f t="shared" si="212"/>
        <v>3868</v>
      </c>
      <c r="HK2283" s="197"/>
    </row>
    <row r="2284" spans="1:219" x14ac:dyDescent="0.25">
      <c r="A2284" s="82">
        <v>43668</v>
      </c>
      <c r="B2284" s="40">
        <v>4502</v>
      </c>
      <c r="C2284" s="40">
        <f t="shared" si="213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1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09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C2284" s="41">
        <v>4995.87</v>
      </c>
      <c r="DD2284" s="41">
        <v>2443.42</v>
      </c>
      <c r="DE2284" s="41">
        <v>4675.87</v>
      </c>
      <c r="DF2284" s="41">
        <v>2788.62</v>
      </c>
      <c r="FW2284" s="12">
        <v>4968.5</v>
      </c>
      <c r="FX2284" s="3">
        <v>4450.9799999999996</v>
      </c>
      <c r="GB2284" s="13">
        <v>4500</v>
      </c>
      <c r="GC2284" s="13">
        <v>4418</v>
      </c>
      <c r="GD2284" s="66">
        <v>4525</v>
      </c>
      <c r="GE2284" s="66"/>
      <c r="GF2284" s="92"/>
      <c r="GG2284" s="72"/>
      <c r="GH2284" s="72"/>
      <c r="GI2284" s="72"/>
      <c r="GJ2284" s="7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72"/>
      <c r="HB2284" s="12">
        <f t="shared" si="210"/>
        <v>5733.21</v>
      </c>
      <c r="HC2284" s="2">
        <f t="shared" si="211"/>
        <v>3786.9399999999996</v>
      </c>
      <c r="HD2284" s="3">
        <f t="shared" si="212"/>
        <v>3869.84</v>
      </c>
      <c r="HK2284" s="197"/>
    </row>
    <row r="2285" spans="1:219" x14ac:dyDescent="0.25">
      <c r="A2285" s="82">
        <v>43669</v>
      </c>
      <c r="B2285" s="40">
        <v>4504</v>
      </c>
      <c r="C2285" s="40">
        <f t="shared" si="213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1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09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C2285" s="41">
        <v>4944.57</v>
      </c>
      <c r="DD2285" s="41">
        <v>2392.44</v>
      </c>
      <c r="DE2285" s="41">
        <v>4624.57</v>
      </c>
      <c r="DF2285" s="41">
        <v>2737.2</v>
      </c>
      <c r="FW2285" s="12">
        <v>4973.2300000000005</v>
      </c>
      <c r="FX2285" s="3">
        <v>4455.71</v>
      </c>
      <c r="GB2285" s="13">
        <v>4509</v>
      </c>
      <c r="GC2285" s="13">
        <v>4427</v>
      </c>
      <c r="GD2285" s="66">
        <v>4525</v>
      </c>
      <c r="GE2285" s="66"/>
      <c r="GF2285" s="92"/>
      <c r="GG2285" s="72"/>
      <c r="GH2285" s="72"/>
      <c r="GI2285" s="72"/>
      <c r="GJ2285" s="7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72"/>
      <c r="HB2285" s="12">
        <f t="shared" si="210"/>
        <v>5724.6200000000008</v>
      </c>
      <c r="HC2285" s="2">
        <f t="shared" si="211"/>
        <v>3788.88</v>
      </c>
      <c r="HD2285" s="3">
        <f t="shared" si="212"/>
        <v>3871.6800000000003</v>
      </c>
      <c r="HK2285" s="197"/>
    </row>
    <row r="2286" spans="1:219" x14ac:dyDescent="0.25">
      <c r="A2286" s="82">
        <v>43670</v>
      </c>
      <c r="B2286" s="40">
        <v>4503</v>
      </c>
      <c r="C2286" s="40">
        <f t="shared" si="213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1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09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C2286" s="41">
        <v>4943.68</v>
      </c>
      <c r="DD2286" s="41">
        <v>2393.64</v>
      </c>
      <c r="DE2286" s="41">
        <v>4623.68</v>
      </c>
      <c r="DF2286" s="41">
        <v>2738.41</v>
      </c>
      <c r="FW2286" s="12">
        <v>4930.9800000000005</v>
      </c>
      <c r="FX2286" s="3">
        <v>4413.46</v>
      </c>
      <c r="GB2286" s="13">
        <v>4528</v>
      </c>
      <c r="GC2286" s="13">
        <v>4433</v>
      </c>
      <c r="GD2286" s="66">
        <v>4533</v>
      </c>
      <c r="GE2286" s="66"/>
      <c r="GF2286" s="92"/>
      <c r="GG2286" s="72"/>
      <c r="GH2286" s="72"/>
      <c r="GI2286" s="72"/>
      <c r="GJ2286" s="7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72"/>
      <c r="HB2286" s="12">
        <f t="shared" si="210"/>
        <v>5708.18</v>
      </c>
      <c r="HC2286" s="2">
        <f t="shared" si="211"/>
        <v>3787.91</v>
      </c>
      <c r="HD2286" s="3">
        <f t="shared" si="212"/>
        <v>3870.76</v>
      </c>
      <c r="HK2286" s="197"/>
    </row>
    <row r="2287" spans="1:219" x14ac:dyDescent="0.25">
      <c r="A2287" s="82">
        <v>43671</v>
      </c>
      <c r="B2287" s="40">
        <v>4520</v>
      </c>
      <c r="C2287" s="40">
        <f t="shared" si="213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1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09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C2287" s="41">
        <v>5041.37</v>
      </c>
      <c r="DD2287" s="41">
        <v>2481.8000000000002</v>
      </c>
      <c r="DE2287" s="41">
        <v>4721.37</v>
      </c>
      <c r="DF2287" s="41">
        <v>2827.32</v>
      </c>
      <c r="FW2287" s="12">
        <v>4982.5800000000008</v>
      </c>
      <c r="FX2287" s="3">
        <v>4465.0600000000004</v>
      </c>
      <c r="GC2287" s="13">
        <v>4436</v>
      </c>
      <c r="GD2287" s="66">
        <v>4533</v>
      </c>
      <c r="GE2287" s="66"/>
      <c r="GF2287" s="92"/>
      <c r="GG2287" s="72"/>
      <c r="GH2287" s="72"/>
      <c r="GI2287" s="72"/>
      <c r="GJ2287" s="7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72"/>
      <c r="HB2287" s="12">
        <f t="shared" si="210"/>
        <v>5782.72</v>
      </c>
      <c r="HC2287" s="2">
        <f t="shared" si="211"/>
        <v>3804.3999999999996</v>
      </c>
      <c r="HD2287" s="3">
        <f t="shared" si="212"/>
        <v>3886.4000000000005</v>
      </c>
      <c r="HK2287" s="197"/>
    </row>
    <row r="2288" spans="1:219" x14ac:dyDescent="0.25">
      <c r="A2288" s="82">
        <v>43672</v>
      </c>
      <c r="B2288" s="40">
        <v>4505</v>
      </c>
      <c r="C2288" s="40">
        <f t="shared" si="213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1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09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C2288" s="41">
        <v>5082.5</v>
      </c>
      <c r="DD2288" s="41">
        <v>2514.5100000000002</v>
      </c>
      <c r="DE2288" s="41">
        <v>4762.5</v>
      </c>
      <c r="DF2288" s="41">
        <v>2860.31</v>
      </c>
      <c r="FW2288" s="12">
        <v>5048.6600000000008</v>
      </c>
      <c r="FX2288" s="3">
        <v>4531.1400000000003</v>
      </c>
      <c r="GC2288" s="13">
        <v>4445</v>
      </c>
      <c r="GD2288" s="66">
        <v>4535</v>
      </c>
      <c r="GE2288" s="66"/>
      <c r="GF2288" s="92"/>
      <c r="GG2288" s="72"/>
      <c r="GH2288" s="72"/>
      <c r="GI2288" s="72"/>
      <c r="GJ2288" s="7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72"/>
      <c r="HB2288" s="12">
        <f t="shared" si="210"/>
        <v>5814.2800000000007</v>
      </c>
      <c r="HC2288" s="2">
        <f t="shared" si="211"/>
        <v>3789.8499999999995</v>
      </c>
      <c r="HD2288" s="3">
        <f t="shared" si="212"/>
        <v>3872.6000000000004</v>
      </c>
      <c r="HK2288" s="197"/>
    </row>
    <row r="2289" spans="1:219" x14ac:dyDescent="0.25">
      <c r="A2289" s="82">
        <v>43675</v>
      </c>
      <c r="B2289" s="40">
        <v>4505</v>
      </c>
      <c r="C2289" s="40">
        <f t="shared" si="213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1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09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C2289" s="41">
        <v>5070.8500000000004</v>
      </c>
      <c r="DD2289" s="41">
        <v>2508.62</v>
      </c>
      <c r="DE2289" s="41">
        <v>4750.8500000000004</v>
      </c>
      <c r="DF2289" s="41">
        <v>2854.37</v>
      </c>
      <c r="FW2289" s="12">
        <v>4996.6500000000005</v>
      </c>
      <c r="FX2289" s="3">
        <v>4479.13</v>
      </c>
      <c r="GC2289" s="13">
        <v>4447</v>
      </c>
      <c r="GD2289" s="66">
        <v>4546</v>
      </c>
      <c r="GE2289" s="66"/>
      <c r="GF2289" s="92"/>
      <c r="GG2289" s="72"/>
      <c r="GH2289" s="72"/>
      <c r="GI2289" s="72"/>
      <c r="GJ2289" s="7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72"/>
      <c r="HB2289" s="12">
        <f t="shared" si="210"/>
        <v>5770.6</v>
      </c>
      <c r="HC2289" s="2">
        <f t="shared" si="211"/>
        <v>3789.8499999999995</v>
      </c>
      <c r="HD2289" s="3">
        <f t="shared" si="212"/>
        <v>3872.6000000000004</v>
      </c>
      <c r="HK2289" s="197"/>
    </row>
    <row r="2290" spans="1:219" x14ac:dyDescent="0.25">
      <c r="A2290" s="82">
        <v>43676</v>
      </c>
      <c r="B2290" s="40">
        <v>4523</v>
      </c>
      <c r="C2290" s="40">
        <f t="shared" si="213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1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09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C2290" s="41">
        <v>5090.26</v>
      </c>
      <c r="DD2290" s="41">
        <v>2526.96</v>
      </c>
      <c r="DE2290" s="41">
        <v>4770.26</v>
      </c>
      <c r="DF2290" s="41">
        <v>2872.86</v>
      </c>
      <c r="FW2290" s="12">
        <v>5015.68</v>
      </c>
      <c r="FX2290" s="3">
        <v>4498.16</v>
      </c>
      <c r="GC2290" s="13">
        <v>4452</v>
      </c>
      <c r="GD2290" s="66">
        <v>4546</v>
      </c>
      <c r="GE2290" s="66"/>
      <c r="GF2290" s="92"/>
      <c r="GG2290" s="72"/>
      <c r="GH2290" s="72"/>
      <c r="GI2290" s="72"/>
      <c r="GJ2290" s="7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72"/>
      <c r="HB2290" s="12">
        <f t="shared" si="210"/>
        <v>5790.39</v>
      </c>
      <c r="HC2290" s="2">
        <f t="shared" si="211"/>
        <v>3807.3099999999995</v>
      </c>
      <c r="HD2290" s="3">
        <f t="shared" si="212"/>
        <v>3889.16</v>
      </c>
      <c r="HK2290" s="197"/>
    </row>
    <row r="2291" spans="1:219" x14ac:dyDescent="0.25">
      <c r="A2291" s="82">
        <v>43677</v>
      </c>
      <c r="B2291" s="40">
        <v>4488</v>
      </c>
      <c r="C2291" s="40">
        <f t="shared" si="213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1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09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C2291" s="41">
        <v>5124.1400000000003</v>
      </c>
      <c r="DD2291" s="41">
        <v>2553.6</v>
      </c>
      <c r="DE2291" s="41">
        <v>4804.1400000000003</v>
      </c>
      <c r="DF2291" s="41">
        <v>2899.73</v>
      </c>
      <c r="FW2291" s="12">
        <v>5045.9100000000008</v>
      </c>
      <c r="FX2291" s="3">
        <v>4528.3900000000003</v>
      </c>
      <c r="GC2291" s="13">
        <v>4459</v>
      </c>
      <c r="GD2291" s="66">
        <v>4548</v>
      </c>
      <c r="GE2291" s="66"/>
      <c r="GF2291" s="92"/>
      <c r="GG2291" s="72"/>
      <c r="GH2291" s="72"/>
      <c r="GI2291" s="72"/>
      <c r="GJ2291" s="7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72"/>
      <c r="HB2291" s="12">
        <f t="shared" si="210"/>
        <v>5842.4500000000007</v>
      </c>
      <c r="HC2291" s="2">
        <f t="shared" si="211"/>
        <v>3773.3599999999997</v>
      </c>
      <c r="HD2291" s="3">
        <f t="shared" si="212"/>
        <v>3856.96</v>
      </c>
      <c r="HK2291" s="197"/>
    </row>
    <row r="2292" spans="1:219" x14ac:dyDescent="0.25">
      <c r="A2292" s="61">
        <v>43678</v>
      </c>
      <c r="B2292" s="40">
        <v>4477</v>
      </c>
      <c r="C2292" s="40">
        <f t="shared" si="213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1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09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C2292" s="41">
        <v>5103.96</v>
      </c>
      <c r="DD2292" s="41">
        <v>2553.4</v>
      </c>
      <c r="DE2292" s="41">
        <v>4783.96</v>
      </c>
      <c r="DF2292" s="41">
        <v>2899.53</v>
      </c>
      <c r="FW2292" s="12">
        <v>5094.5400000000009</v>
      </c>
      <c r="FX2292" s="3">
        <v>4577.0200000000004</v>
      </c>
      <c r="GC2292" s="13">
        <v>4458</v>
      </c>
      <c r="GD2292" s="66">
        <v>4548</v>
      </c>
      <c r="GE2292" s="66"/>
      <c r="GF2292" s="92"/>
      <c r="GG2292" s="72"/>
      <c r="GH2292" s="72"/>
      <c r="GI2292" s="72"/>
      <c r="GJ2292" s="7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72"/>
      <c r="HB2292" s="12">
        <f t="shared" si="210"/>
        <v>5916.4400000000005</v>
      </c>
      <c r="HC2292" s="2">
        <f t="shared" si="211"/>
        <v>3762.6899999999996</v>
      </c>
      <c r="HD2292" s="3">
        <f t="shared" si="212"/>
        <v>3846.84</v>
      </c>
      <c r="HK2292" s="197"/>
    </row>
    <row r="2293" spans="1:219" x14ac:dyDescent="0.25">
      <c r="A2293" s="61">
        <v>43679</v>
      </c>
      <c r="B2293" s="40">
        <v>4460</v>
      </c>
      <c r="C2293" s="40">
        <f t="shared" si="213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1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09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C2293" s="41">
        <v>5128.42</v>
      </c>
      <c r="DD2293" s="41">
        <v>2570.1999999999998</v>
      </c>
      <c r="DE2293" s="41">
        <v>4808.42</v>
      </c>
      <c r="DF2293" s="41">
        <v>2916.47</v>
      </c>
      <c r="FW2293" s="12">
        <v>5115.88</v>
      </c>
      <c r="FX2293" s="3">
        <v>4598.3599999999997</v>
      </c>
      <c r="GC2293" s="13">
        <v>4478</v>
      </c>
      <c r="GD2293" s="66">
        <v>4561</v>
      </c>
      <c r="GE2293" s="66"/>
      <c r="GF2293" s="92"/>
      <c r="GG2293" s="72"/>
      <c r="GH2293" s="72"/>
      <c r="GI2293" s="72"/>
      <c r="GJ2293" s="7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72"/>
      <c r="HB2293" s="12">
        <f t="shared" si="210"/>
        <v>5976.72</v>
      </c>
      <c r="HC2293" s="2">
        <f t="shared" si="211"/>
        <v>3746.2</v>
      </c>
      <c r="HD2293" s="3">
        <f t="shared" si="212"/>
        <v>3831.2</v>
      </c>
      <c r="HK2293" s="197"/>
    </row>
    <row r="2294" spans="1:219" x14ac:dyDescent="0.25">
      <c r="A2294" s="61">
        <v>43682</v>
      </c>
      <c r="B2294" s="40">
        <v>4460</v>
      </c>
      <c r="C2294" s="40">
        <f t="shared" si="213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1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09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C2294" s="41">
        <v>5133.57</v>
      </c>
      <c r="DD2294" s="41">
        <v>2576.5500000000002</v>
      </c>
      <c r="DE2294" s="41">
        <v>4813.57</v>
      </c>
      <c r="DF2294" s="41">
        <v>2922.88</v>
      </c>
      <c r="FW2294" s="12">
        <v>5121.6000000000004</v>
      </c>
      <c r="FX2294" s="3">
        <v>4604.08</v>
      </c>
      <c r="GC2294" s="13">
        <v>4489</v>
      </c>
      <c r="GD2294" s="66">
        <v>4579</v>
      </c>
      <c r="GE2294" s="66"/>
      <c r="GF2294" s="92"/>
      <c r="GG2294" s="72"/>
      <c r="GH2294" s="72"/>
      <c r="GI2294" s="72"/>
      <c r="GJ2294" s="7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72"/>
      <c r="HB2294" s="12">
        <f t="shared" si="210"/>
        <v>5980.7400000000007</v>
      </c>
      <c r="HC2294" s="2">
        <f t="shared" si="211"/>
        <v>3746.2</v>
      </c>
      <c r="HD2294" s="3">
        <f t="shared" si="212"/>
        <v>3831.2</v>
      </c>
      <c r="HK2294" s="197"/>
    </row>
    <row r="2295" spans="1:219" x14ac:dyDescent="0.25">
      <c r="A2295" s="61">
        <v>43683</v>
      </c>
      <c r="B2295" s="40">
        <v>4479</v>
      </c>
      <c r="C2295" s="40">
        <f t="shared" si="213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1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09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C2295" s="41">
        <v>5185.7</v>
      </c>
      <c r="DD2295" s="41">
        <v>2622.77</v>
      </c>
      <c r="DE2295" s="41">
        <v>4865.7</v>
      </c>
      <c r="DF2295" s="41">
        <v>2969.49</v>
      </c>
      <c r="FW2295" s="12">
        <v>5186.7400000000007</v>
      </c>
      <c r="FX2295" s="3">
        <v>4669.22</v>
      </c>
      <c r="GC2295" s="13">
        <v>4490</v>
      </c>
      <c r="GD2295" s="66">
        <v>4580</v>
      </c>
      <c r="GE2295" s="66"/>
      <c r="GF2295" s="92"/>
      <c r="GG2295" s="72"/>
      <c r="GH2295" s="72"/>
      <c r="GI2295" s="72"/>
      <c r="GJ2295" s="7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72"/>
      <c r="HB2295" s="12">
        <f t="shared" si="210"/>
        <v>6052.26</v>
      </c>
      <c r="HC2295" s="2">
        <f t="shared" si="211"/>
        <v>3764.63</v>
      </c>
      <c r="HD2295" s="3">
        <f t="shared" si="212"/>
        <v>3848.6800000000003</v>
      </c>
      <c r="HK2295" s="197"/>
    </row>
    <row r="2296" spans="1:219" x14ac:dyDescent="0.25">
      <c r="A2296" s="61">
        <v>43684</v>
      </c>
      <c r="B2296" s="40">
        <v>4500</v>
      </c>
      <c r="C2296" s="40">
        <f t="shared" si="213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1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09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C2296" s="41">
        <v>5142.76</v>
      </c>
      <c r="DD2296" s="41">
        <v>2580.34</v>
      </c>
      <c r="DE2296" s="41">
        <v>4822.76</v>
      </c>
      <c r="DF2296" s="41">
        <v>2926.7</v>
      </c>
      <c r="FW2296" s="12">
        <v>5189.09</v>
      </c>
      <c r="FX2296" s="3">
        <v>4671.57</v>
      </c>
      <c r="GC2296" s="13">
        <v>4487</v>
      </c>
      <c r="GD2296" s="66">
        <v>4580</v>
      </c>
      <c r="GE2296" s="66"/>
      <c r="GF2296" s="92"/>
      <c r="GG2296" s="72"/>
      <c r="GH2296" s="72"/>
      <c r="GI2296" s="72"/>
      <c r="GJ2296" s="7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72"/>
      <c r="HB2296" s="12">
        <f t="shared" si="210"/>
        <v>6039.89</v>
      </c>
      <c r="HC2296" s="2">
        <f t="shared" si="211"/>
        <v>3785</v>
      </c>
      <c r="HD2296" s="3">
        <f t="shared" si="212"/>
        <v>3868</v>
      </c>
      <c r="HK2296" s="197"/>
    </row>
    <row r="2297" spans="1:219" x14ac:dyDescent="0.25">
      <c r="A2297" s="61">
        <v>43685</v>
      </c>
      <c r="B2297" s="40">
        <v>4515</v>
      </c>
      <c r="C2297" s="40">
        <f t="shared" si="213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1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09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C2297" s="41">
        <v>5154.99</v>
      </c>
      <c r="DD2297" s="41">
        <v>2590.6999999999998</v>
      </c>
      <c r="DE2297" s="41">
        <v>4834.99</v>
      </c>
      <c r="DF2297" s="41">
        <v>2937.15</v>
      </c>
      <c r="FW2297" s="12">
        <v>5200.8200000000006</v>
      </c>
      <c r="FX2297" s="3">
        <v>4683.3</v>
      </c>
      <c r="GC2297" s="13">
        <v>4522</v>
      </c>
      <c r="GD2297" s="66">
        <v>4620</v>
      </c>
      <c r="GE2297" s="66"/>
      <c r="GF2297" s="92"/>
      <c r="GG2297" s="72"/>
      <c r="GH2297" s="72"/>
      <c r="GI2297" s="72"/>
      <c r="GJ2297" s="7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72"/>
      <c r="HB2297" s="12">
        <f t="shared" si="210"/>
        <v>6053.6900000000005</v>
      </c>
      <c r="HC2297" s="2">
        <f t="shared" si="211"/>
        <v>3799.55</v>
      </c>
      <c r="HD2297" s="3">
        <f t="shared" si="212"/>
        <v>3881.8</v>
      </c>
      <c r="HK2297" s="197"/>
    </row>
    <row r="2298" spans="1:219" x14ac:dyDescent="0.25">
      <c r="A2298" s="61">
        <v>43686</v>
      </c>
      <c r="B2298" s="40">
        <v>4515</v>
      </c>
      <c r="C2298" s="40">
        <f t="shared" si="213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1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09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C2298" s="41">
        <v>5206.37</v>
      </c>
      <c r="DD2298" s="41">
        <v>2634.22</v>
      </c>
      <c r="DE2298" s="41">
        <v>4886.37</v>
      </c>
      <c r="DF2298" s="41">
        <v>2981.04</v>
      </c>
      <c r="FW2298" s="12">
        <v>5234.67</v>
      </c>
      <c r="FX2298" s="3">
        <v>4717.1499999999996</v>
      </c>
      <c r="GC2298" s="13">
        <v>4522</v>
      </c>
      <c r="GD2298" s="66">
        <v>4620</v>
      </c>
      <c r="GE2298" s="66"/>
      <c r="GF2298" s="92"/>
      <c r="GG2298" s="72"/>
      <c r="GH2298" s="72"/>
      <c r="GI2298" s="72"/>
      <c r="GJ2298" s="7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72"/>
      <c r="HB2298" s="12">
        <f t="shared" si="210"/>
        <v>6111.6600000000008</v>
      </c>
      <c r="HC2298" s="2">
        <f t="shared" si="211"/>
        <v>3799.55</v>
      </c>
      <c r="HD2298" s="3">
        <f t="shared" si="212"/>
        <v>3881.8</v>
      </c>
      <c r="HK2298" s="197"/>
    </row>
    <row r="2299" spans="1:219" x14ac:dyDescent="0.25">
      <c r="A2299" s="61">
        <v>43689</v>
      </c>
      <c r="B2299" s="40">
        <v>4590</v>
      </c>
      <c r="C2299" s="40">
        <f t="shared" si="213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1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09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C2299" s="41">
        <v>5229.1400000000003</v>
      </c>
      <c r="DD2299" s="41">
        <v>2655.57</v>
      </c>
      <c r="DE2299" s="41">
        <v>4909.1400000000003</v>
      </c>
      <c r="DF2299" s="41">
        <v>3002.57</v>
      </c>
      <c r="FW2299" s="12">
        <v>5257.1100000000006</v>
      </c>
      <c r="FX2299" s="3">
        <v>4739.59</v>
      </c>
      <c r="GC2299" s="13">
        <v>4574</v>
      </c>
      <c r="GD2299" s="66">
        <v>4667</v>
      </c>
      <c r="GE2299" s="66"/>
      <c r="GF2299" s="92"/>
      <c r="GG2299" s="72"/>
      <c r="GH2299" s="72"/>
      <c r="GI2299" s="72"/>
      <c r="GJ2299" s="7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72"/>
      <c r="HB2299" s="12">
        <f t="shared" si="210"/>
        <v>6089.0700000000006</v>
      </c>
      <c r="HC2299" s="2">
        <f t="shared" si="211"/>
        <v>3872.3</v>
      </c>
      <c r="HD2299" s="3">
        <f t="shared" si="212"/>
        <v>3950.8</v>
      </c>
      <c r="HK2299" s="197"/>
    </row>
    <row r="2300" spans="1:219" x14ac:dyDescent="0.25">
      <c r="A2300" s="61">
        <v>43690</v>
      </c>
      <c r="B2300" s="40">
        <v>4600</v>
      </c>
      <c r="C2300" s="40">
        <f t="shared" si="213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1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09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C2300" s="41">
        <v>5054.75</v>
      </c>
      <c r="DD2300" s="41">
        <v>2489.4899999999998</v>
      </c>
      <c r="DE2300" s="41">
        <v>4734.75</v>
      </c>
      <c r="DF2300" s="41">
        <v>2835.08</v>
      </c>
      <c r="FW2300" s="12">
        <v>5206.6500000000005</v>
      </c>
      <c r="FX2300" s="3">
        <v>4689.13</v>
      </c>
      <c r="GC2300" s="13">
        <v>4597</v>
      </c>
      <c r="GD2300" s="66">
        <v>4700</v>
      </c>
      <c r="GE2300" s="66"/>
      <c r="GF2300" s="92"/>
      <c r="GG2300" s="72"/>
      <c r="GH2300" s="72"/>
      <c r="GI2300" s="72"/>
      <c r="GJ2300" s="7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72"/>
      <c r="HB2300" s="12">
        <f t="shared" si="210"/>
        <v>6002.1200000000008</v>
      </c>
      <c r="HC2300" s="2">
        <f t="shared" si="211"/>
        <v>3882</v>
      </c>
      <c r="HD2300" s="3">
        <f t="shared" si="212"/>
        <v>3960</v>
      </c>
      <c r="HK2300" s="197"/>
    </row>
    <row r="2301" spans="1:219" x14ac:dyDescent="0.25">
      <c r="A2301" s="61">
        <v>43691</v>
      </c>
      <c r="B2301" s="40">
        <v>4623</v>
      </c>
      <c r="C2301" s="40">
        <f t="shared" si="213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1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09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C2301" s="41">
        <v>5069.62</v>
      </c>
      <c r="DD2301" s="41">
        <v>2495.59</v>
      </c>
      <c r="DE2301" s="41">
        <v>4749.62</v>
      </c>
      <c r="DF2301" s="41">
        <v>2841.23</v>
      </c>
      <c r="FW2301" s="12">
        <v>5205.1900000000005</v>
      </c>
      <c r="FX2301" s="3">
        <v>4687.67</v>
      </c>
      <c r="GC2301" s="13">
        <v>4602</v>
      </c>
      <c r="GD2301" s="66">
        <v>4700</v>
      </c>
      <c r="GE2301" s="66"/>
      <c r="GF2301" s="92"/>
      <c r="GG2301" s="72"/>
      <c r="GH2301" s="72"/>
      <c r="GI2301" s="72"/>
      <c r="GJ2301" s="7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72"/>
      <c r="HB2301" s="12">
        <f t="shared" si="210"/>
        <v>6057.0300000000007</v>
      </c>
      <c r="HC2301" s="2">
        <f t="shared" si="211"/>
        <v>3904.3099999999995</v>
      </c>
      <c r="HD2301" s="3">
        <f t="shared" si="212"/>
        <v>3981.16</v>
      </c>
      <c r="HK2301" s="197"/>
    </row>
    <row r="2302" spans="1:219" x14ac:dyDescent="0.25">
      <c r="A2302" s="61">
        <v>43692</v>
      </c>
      <c r="B2302" s="40">
        <v>4650</v>
      </c>
      <c r="C2302" s="40">
        <f t="shared" si="213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1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09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C2302" s="41">
        <v>5038.62</v>
      </c>
      <c r="DD2302" s="41">
        <v>2495.59</v>
      </c>
      <c r="DE2302" s="41">
        <v>4718.62</v>
      </c>
      <c r="DF2302" s="41">
        <v>2841.23</v>
      </c>
      <c r="FW2302" s="12">
        <v>5189.7300000000005</v>
      </c>
      <c r="FX2302" s="3">
        <v>4672.21</v>
      </c>
      <c r="GC2302" s="13">
        <v>4639</v>
      </c>
      <c r="GD2302" s="66">
        <v>4749</v>
      </c>
      <c r="GE2302" s="66"/>
      <c r="GF2302" s="92"/>
      <c r="GG2302" s="72"/>
      <c r="GH2302" s="72"/>
      <c r="GI2302" s="72"/>
      <c r="GJ2302" s="7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72"/>
      <c r="HB2302" s="12">
        <f t="shared" si="210"/>
        <v>6041.5300000000007</v>
      </c>
      <c r="HC2302" s="2">
        <f t="shared" si="211"/>
        <v>3930.5</v>
      </c>
      <c r="HD2302" s="3">
        <f t="shared" si="212"/>
        <v>4006</v>
      </c>
      <c r="HK2302" s="197"/>
    </row>
    <row r="2303" spans="1:219" x14ac:dyDescent="0.25">
      <c r="A2303" s="61">
        <v>43693</v>
      </c>
      <c r="B2303" s="40">
        <v>4717</v>
      </c>
      <c r="C2303" s="40">
        <f t="shared" si="213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1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09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C2303" s="41">
        <v>5046.3599999999997</v>
      </c>
      <c r="DD2303" s="41">
        <v>2506.2399999999998</v>
      </c>
      <c r="DE2303" s="41">
        <v>4726.3599999999997</v>
      </c>
      <c r="DF2303" s="41">
        <v>2851.97</v>
      </c>
      <c r="FW2303" s="12">
        <v>5151.4400000000005</v>
      </c>
      <c r="FX2303" s="3">
        <v>4633.92</v>
      </c>
      <c r="GC2303" s="13">
        <v>4643</v>
      </c>
      <c r="GD2303" s="66">
        <v>4762</v>
      </c>
      <c r="GE2303" s="66"/>
      <c r="GF2303" s="92"/>
      <c r="GG2303" s="72"/>
      <c r="GH2303" s="72"/>
      <c r="GI2303" s="72"/>
      <c r="GJ2303" s="7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72"/>
      <c r="HB2303" s="12">
        <f t="shared" si="210"/>
        <v>5999.1900000000005</v>
      </c>
      <c r="HC2303" s="2">
        <f t="shared" si="211"/>
        <v>3995.49</v>
      </c>
      <c r="HD2303" s="3">
        <f t="shared" si="212"/>
        <v>4067.6400000000003</v>
      </c>
      <c r="HK2303" s="197"/>
    </row>
    <row r="2304" spans="1:219" x14ac:dyDescent="0.25">
      <c r="A2304" s="61">
        <v>43696</v>
      </c>
      <c r="B2304" s="40">
        <v>4709</v>
      </c>
      <c r="C2304" s="40">
        <f t="shared" si="213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1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09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C2304" s="41">
        <v>5141.3999999999996</v>
      </c>
      <c r="DD2304" s="41">
        <v>2595.13</v>
      </c>
      <c r="DE2304" s="41">
        <v>4821.3999999999996</v>
      </c>
      <c r="DF2304" s="41">
        <v>2941.61</v>
      </c>
      <c r="FW2304" s="12">
        <v>5198.8700000000008</v>
      </c>
      <c r="FX2304" s="3">
        <v>4681.3500000000004</v>
      </c>
      <c r="GC2304" s="13">
        <v>4643</v>
      </c>
      <c r="GD2304" s="66">
        <v>4762</v>
      </c>
      <c r="GF2304" s="94"/>
      <c r="HB2304" s="12">
        <f t="shared" si="210"/>
        <v>6021.1100000000006</v>
      </c>
      <c r="HC2304" s="2">
        <f t="shared" si="211"/>
        <v>3987.7299999999996</v>
      </c>
      <c r="HD2304" s="3">
        <f t="shared" si="212"/>
        <v>4060.2799999999997</v>
      </c>
      <c r="HK2304" s="197"/>
    </row>
    <row r="2305" spans="1:219" x14ac:dyDescent="0.25">
      <c r="A2305" s="61">
        <v>43697</v>
      </c>
      <c r="B2305" s="40">
        <v>4710</v>
      </c>
      <c r="C2305" s="40">
        <f t="shared" si="213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1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09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C2305" s="41">
        <v>5109.25</v>
      </c>
      <c r="DD2305" s="41">
        <v>2565.7600000000002</v>
      </c>
      <c r="DE2305" s="41">
        <v>4789.25</v>
      </c>
      <c r="DF2305" s="41">
        <v>2911.99</v>
      </c>
      <c r="FW2305" s="12">
        <v>5167.3600000000006</v>
      </c>
      <c r="FX2305" s="3">
        <v>4649.84</v>
      </c>
      <c r="GC2305" s="13">
        <v>4693</v>
      </c>
      <c r="GD2305" s="66">
        <v>4802</v>
      </c>
      <c r="GF2305" s="94"/>
      <c r="HB2305" s="12">
        <f t="shared" si="210"/>
        <v>6002.43</v>
      </c>
      <c r="HC2305" s="2">
        <f t="shared" si="211"/>
        <v>3988.7</v>
      </c>
      <c r="HD2305" s="3">
        <f t="shared" si="212"/>
        <v>4061.2</v>
      </c>
      <c r="HK2305" s="197"/>
    </row>
    <row r="2306" spans="1:219" x14ac:dyDescent="0.25">
      <c r="A2306" s="61">
        <v>43698</v>
      </c>
      <c r="B2306" s="40">
        <v>4611</v>
      </c>
      <c r="C2306" s="40">
        <f t="shared" si="213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1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09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C2306" s="41">
        <v>5054.76</v>
      </c>
      <c r="DD2306" s="41">
        <v>2515.4</v>
      </c>
      <c r="DE2306" s="41">
        <v>4734.76</v>
      </c>
      <c r="DF2306" s="41">
        <v>2861.21</v>
      </c>
      <c r="FW2306" s="12">
        <v>5129.2000000000007</v>
      </c>
      <c r="FX2306" s="3">
        <v>4611.68</v>
      </c>
      <c r="GC2306" s="13">
        <v>4660</v>
      </c>
      <c r="GD2306" s="66">
        <v>4781</v>
      </c>
      <c r="GF2306" s="95">
        <v>4798</v>
      </c>
      <c r="GG2306" s="96"/>
      <c r="GH2306" s="96"/>
      <c r="GI2306" s="96"/>
      <c r="GJ2306" s="96"/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96"/>
      <c r="HB2306" s="12">
        <f t="shared" si="210"/>
        <v>5960.3200000000006</v>
      </c>
      <c r="HC2306" s="2">
        <f t="shared" si="211"/>
        <v>3892.67</v>
      </c>
      <c r="HD2306" s="3">
        <f t="shared" si="212"/>
        <v>3970.12</v>
      </c>
      <c r="HK2306" s="197"/>
    </row>
    <row r="2307" spans="1:219" x14ac:dyDescent="0.25">
      <c r="A2307" s="61">
        <v>43699</v>
      </c>
      <c r="B2307" s="40">
        <v>4619</v>
      </c>
      <c r="C2307" s="40">
        <f t="shared" si="213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1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09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C2307" s="41">
        <v>5050.07</v>
      </c>
      <c r="DD2307" s="41">
        <v>2511.42</v>
      </c>
      <c r="DE2307" s="41">
        <v>4730.07</v>
      </c>
      <c r="DF2307" s="41">
        <v>2857.19</v>
      </c>
      <c r="FW2307" s="12">
        <v>5109.2700000000004</v>
      </c>
      <c r="FX2307" s="3">
        <v>4591.75</v>
      </c>
      <c r="GC2307" s="13">
        <v>4679</v>
      </c>
      <c r="GD2307" s="66">
        <v>4782</v>
      </c>
      <c r="GE2307" s="96">
        <v>4800</v>
      </c>
      <c r="GF2307" s="95">
        <v>4845</v>
      </c>
      <c r="GG2307" s="96"/>
      <c r="GH2307" s="96"/>
      <c r="GI2307" s="96"/>
      <c r="GJ2307" s="96"/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96"/>
      <c r="HB2307" s="12">
        <f t="shared" si="210"/>
        <v>5939.56</v>
      </c>
      <c r="HC2307" s="2">
        <f t="shared" si="211"/>
        <v>3900.4300000000003</v>
      </c>
      <c r="HD2307" s="3">
        <f t="shared" si="212"/>
        <v>3977.4800000000005</v>
      </c>
      <c r="HK2307" s="197"/>
    </row>
    <row r="2308" spans="1:219" x14ac:dyDescent="0.25">
      <c r="A2308" s="61">
        <v>43700</v>
      </c>
      <c r="B2308" s="40">
        <v>4624</v>
      </c>
      <c r="C2308" s="40">
        <f t="shared" si="213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1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09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C2308" s="41">
        <v>5106.8900000000003</v>
      </c>
      <c r="DD2308" s="41">
        <v>2563.7399999999998</v>
      </c>
      <c r="DE2308" s="41">
        <v>4786.8900000000003</v>
      </c>
      <c r="DF2308" s="41">
        <v>2909.96</v>
      </c>
      <c r="FW2308" s="12">
        <v>5134.0800000000008</v>
      </c>
      <c r="FX2308" s="3">
        <v>4616.5600000000004</v>
      </c>
      <c r="GC2308" s="13">
        <v>4680</v>
      </c>
      <c r="GD2308" s="66">
        <v>4782</v>
      </c>
      <c r="GE2308" s="96">
        <v>4835</v>
      </c>
      <c r="GF2308" s="95">
        <v>4845</v>
      </c>
      <c r="GG2308" s="96"/>
      <c r="GH2308" s="96"/>
      <c r="GI2308" s="96"/>
      <c r="GJ2308" s="96"/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96"/>
      <c r="HB2308" s="12">
        <f t="shared" si="210"/>
        <v>5968.7000000000007</v>
      </c>
      <c r="HC2308" s="2">
        <f t="shared" si="211"/>
        <v>3905.2799999999997</v>
      </c>
      <c r="HD2308" s="3">
        <f t="shared" si="212"/>
        <v>3982.08</v>
      </c>
      <c r="HK2308" s="197"/>
    </row>
    <row r="2309" spans="1:219" x14ac:dyDescent="0.25">
      <c r="A2309" s="61">
        <v>43703</v>
      </c>
      <c r="B2309" s="40">
        <v>4650</v>
      </c>
      <c r="C2309" s="40">
        <f t="shared" si="213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1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09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C2309" s="41">
        <v>5092.6899999999996</v>
      </c>
      <c r="DD2309" s="41">
        <v>2551.67</v>
      </c>
      <c r="DE2309" s="41">
        <v>4772.6899999999996</v>
      </c>
      <c r="DF2309" s="41">
        <v>2897.78</v>
      </c>
      <c r="FW2309" s="12">
        <v>5120.55</v>
      </c>
      <c r="FX2309" s="3">
        <v>4603.03</v>
      </c>
      <c r="GC2309" s="13">
        <v>4680</v>
      </c>
      <c r="GD2309" s="66">
        <v>4785</v>
      </c>
      <c r="GE2309" s="96">
        <v>4835</v>
      </c>
      <c r="GF2309" s="95">
        <v>4845</v>
      </c>
      <c r="GG2309" s="96"/>
      <c r="GH2309" s="96"/>
      <c r="GI2309" s="96"/>
      <c r="GJ2309" s="96"/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96"/>
      <c r="HB2309" s="12">
        <f t="shared" si="210"/>
        <v>5952.8</v>
      </c>
      <c r="HC2309" s="2">
        <f t="shared" si="211"/>
        <v>3930.5</v>
      </c>
      <c r="HD2309" s="3">
        <f t="shared" si="212"/>
        <v>4006</v>
      </c>
      <c r="HK2309" s="197"/>
    </row>
    <row r="2310" spans="1:219" x14ac:dyDescent="0.25">
      <c r="A2310" s="61">
        <v>43704</v>
      </c>
      <c r="B2310" s="40">
        <v>4665</v>
      </c>
      <c r="C2310" s="40">
        <f t="shared" si="213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1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09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C2310" s="41">
        <v>5086.67</v>
      </c>
      <c r="DD2310" s="41">
        <v>2544.54</v>
      </c>
      <c r="DE2310" s="41">
        <v>4766.67</v>
      </c>
      <c r="DF2310" s="41">
        <v>2890.59</v>
      </c>
      <c r="FW2310" s="12">
        <v>5145.05</v>
      </c>
      <c r="FX2310" s="3">
        <v>4627.53</v>
      </c>
      <c r="GC2310" s="13">
        <v>4667</v>
      </c>
      <c r="GD2310" s="66">
        <v>4777</v>
      </c>
      <c r="GE2310" s="96">
        <v>4835</v>
      </c>
      <c r="GF2310" s="95">
        <v>4845</v>
      </c>
      <c r="GG2310" s="96"/>
      <c r="GH2310" s="96"/>
      <c r="GI2310" s="96"/>
      <c r="GJ2310" s="96"/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96"/>
      <c r="HB2310" s="12">
        <f t="shared" si="210"/>
        <v>5932.43</v>
      </c>
      <c r="HC2310" s="2">
        <f t="shared" si="211"/>
        <v>3945.05</v>
      </c>
      <c r="HD2310" s="3">
        <f t="shared" si="212"/>
        <v>4019.8</v>
      </c>
      <c r="HK2310" s="197"/>
    </row>
    <row r="2311" spans="1:219" x14ac:dyDescent="0.25">
      <c r="A2311" s="61">
        <v>43705</v>
      </c>
      <c r="B2311" s="40">
        <v>4698</v>
      </c>
      <c r="C2311" s="40">
        <f t="shared" si="213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1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09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C2311" s="41">
        <v>5123.45</v>
      </c>
      <c r="DD2311" s="41">
        <v>2577.83</v>
      </c>
      <c r="DE2311" s="41">
        <v>4803.45</v>
      </c>
      <c r="DF2311" s="41">
        <v>2924.17</v>
      </c>
      <c r="FW2311" s="12">
        <v>5165.4400000000005</v>
      </c>
      <c r="FX2311" s="3">
        <v>4647.92</v>
      </c>
      <c r="GC2311" s="13">
        <v>4677</v>
      </c>
      <c r="GD2311" s="66">
        <v>4782</v>
      </c>
      <c r="GE2311" s="96">
        <v>4835</v>
      </c>
      <c r="GF2311" s="95">
        <v>4845</v>
      </c>
      <c r="GG2311" s="96"/>
      <c r="GH2311" s="96"/>
      <c r="GI2311" s="96"/>
      <c r="GJ2311" s="96"/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96"/>
      <c r="HB2311" s="12">
        <f t="shared" si="210"/>
        <v>5924.9400000000005</v>
      </c>
      <c r="HC2311" s="2">
        <f t="shared" si="211"/>
        <v>3977.0599999999995</v>
      </c>
      <c r="HD2311" s="3">
        <f t="shared" si="212"/>
        <v>4050.16</v>
      </c>
      <c r="HK2311" s="197"/>
    </row>
    <row r="2312" spans="1:219" x14ac:dyDescent="0.25">
      <c r="A2312" s="61">
        <v>43706</v>
      </c>
      <c r="B2312" s="40">
        <v>4665</v>
      </c>
      <c r="C2312" s="40">
        <f t="shared" si="213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1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14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C2312" s="41">
        <v>5140.1899999999996</v>
      </c>
      <c r="DD2312" s="41">
        <v>2565.7600000000002</v>
      </c>
      <c r="DE2312" s="41">
        <v>4820.1899999999996</v>
      </c>
      <c r="DF2312" s="41">
        <v>2911.99</v>
      </c>
      <c r="FW2312" s="12">
        <v>5136.2900000000009</v>
      </c>
      <c r="FX2312" s="3">
        <v>4618.7700000000004</v>
      </c>
      <c r="GC2312" s="13">
        <v>4678</v>
      </c>
      <c r="GD2312" s="66">
        <v>4790</v>
      </c>
      <c r="GE2312" s="96">
        <v>4835</v>
      </c>
      <c r="GF2312" s="95">
        <v>4840</v>
      </c>
      <c r="GG2312" s="96"/>
      <c r="GH2312" s="96"/>
      <c r="GI2312" s="96"/>
      <c r="GJ2312" s="96"/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96"/>
      <c r="HB2312" s="12">
        <f t="shared" si="210"/>
        <v>5924.76</v>
      </c>
      <c r="HC2312" s="2">
        <f t="shared" si="211"/>
        <v>3945.05</v>
      </c>
      <c r="HD2312" s="3">
        <f t="shared" si="212"/>
        <v>4019.8</v>
      </c>
      <c r="HK2312" s="197"/>
    </row>
    <row r="2313" spans="1:219" x14ac:dyDescent="0.25">
      <c r="A2313" s="61">
        <v>43707</v>
      </c>
      <c r="B2313" s="40">
        <v>4643</v>
      </c>
      <c r="C2313" s="40">
        <f t="shared" si="213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1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14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C2313" s="41">
        <v>5071.3100000000004</v>
      </c>
      <c r="DD2313" s="41">
        <v>2503.44</v>
      </c>
      <c r="DE2313" s="41">
        <v>4751.3100000000004</v>
      </c>
      <c r="DF2313" s="41">
        <v>2849.15</v>
      </c>
      <c r="FW2313" s="12">
        <v>5100.21</v>
      </c>
      <c r="FX2313" s="3">
        <v>4582.6899999999996</v>
      </c>
      <c r="GC2313" s="13">
        <v>4672</v>
      </c>
      <c r="GD2313" s="66">
        <v>4776</v>
      </c>
      <c r="GE2313" s="96">
        <v>4835</v>
      </c>
      <c r="GF2313" s="95">
        <v>4840</v>
      </c>
      <c r="GG2313" s="96"/>
      <c r="GH2313" s="96"/>
      <c r="GI2313" s="96"/>
      <c r="GJ2313" s="96"/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96"/>
      <c r="HB2313" s="12">
        <f t="shared" si="210"/>
        <v>5882.85</v>
      </c>
      <c r="HC2313" s="2">
        <f t="shared" si="211"/>
        <v>3923.71</v>
      </c>
      <c r="HD2313" s="3">
        <f t="shared" si="212"/>
        <v>3999.5600000000004</v>
      </c>
      <c r="HK2313" s="197"/>
    </row>
    <row r="2314" spans="1:219" x14ac:dyDescent="0.25">
      <c r="A2314" s="61">
        <v>43710</v>
      </c>
      <c r="B2314" s="40">
        <v>4639</v>
      </c>
      <c r="C2314" s="40">
        <f t="shared" si="213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1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14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C2314" s="41">
        <v>5013.0600000000004</v>
      </c>
      <c r="DD2314" s="41">
        <v>2443.73</v>
      </c>
      <c r="DE2314" s="41">
        <v>4693.0600000000004</v>
      </c>
      <c r="DF2314" s="41">
        <v>2788.93</v>
      </c>
      <c r="FW2314" s="12">
        <v>5087.38</v>
      </c>
      <c r="FX2314" s="3">
        <v>4569.8599999999997</v>
      </c>
      <c r="GC2314" s="13">
        <v>4646</v>
      </c>
      <c r="GD2314" s="66">
        <v>4756</v>
      </c>
      <c r="GE2314" s="96">
        <v>4835</v>
      </c>
      <c r="GF2314" s="95">
        <v>4840</v>
      </c>
      <c r="GG2314" s="96"/>
      <c r="GH2314" s="96"/>
      <c r="GI2314" s="96"/>
      <c r="GJ2314" s="96"/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96"/>
      <c r="HB2314" s="12">
        <f t="shared" si="210"/>
        <v>5888.3700000000008</v>
      </c>
      <c r="HC2314" s="2">
        <f t="shared" si="211"/>
        <v>3919.83</v>
      </c>
      <c r="HD2314" s="3">
        <f t="shared" si="212"/>
        <v>3995.88</v>
      </c>
      <c r="HK2314" s="197"/>
    </row>
    <row r="2315" spans="1:219" x14ac:dyDescent="0.25">
      <c r="A2315" s="61">
        <v>43711</v>
      </c>
      <c r="B2315" s="40">
        <v>4630</v>
      </c>
      <c r="C2315" s="40">
        <f t="shared" si="213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1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14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C2315" s="41">
        <v>4966.75</v>
      </c>
      <c r="DD2315" s="41">
        <v>2404.86</v>
      </c>
      <c r="DE2315" s="41">
        <v>4646.75</v>
      </c>
      <c r="DF2315" s="41">
        <v>2749.73</v>
      </c>
      <c r="FW2315" s="12">
        <v>5012.22</v>
      </c>
      <c r="FX2315" s="3">
        <v>4494.7</v>
      </c>
      <c r="GC2315" s="13">
        <v>4629</v>
      </c>
      <c r="GD2315" s="66">
        <v>4746</v>
      </c>
      <c r="GE2315" s="96">
        <v>4835</v>
      </c>
      <c r="GF2315" s="95">
        <v>4840</v>
      </c>
      <c r="GG2315" s="96"/>
      <c r="GH2315" s="96"/>
      <c r="GI2315" s="96"/>
      <c r="GJ2315" s="96"/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96"/>
      <c r="HB2315" s="12">
        <f t="shared" si="210"/>
        <v>5820.96</v>
      </c>
      <c r="HC2315" s="2">
        <f t="shared" si="211"/>
        <v>3911.0999999999995</v>
      </c>
      <c r="HD2315" s="3">
        <f t="shared" si="212"/>
        <v>3987.6000000000004</v>
      </c>
      <c r="HK2315" s="197"/>
    </row>
    <row r="2316" spans="1:219" x14ac:dyDescent="0.25">
      <c r="A2316" s="61">
        <v>43712</v>
      </c>
      <c r="B2316" s="40">
        <v>4586</v>
      </c>
      <c r="C2316" s="40">
        <f t="shared" si="213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1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14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C2316" s="41">
        <v>4803.21</v>
      </c>
      <c r="DD2316" s="41">
        <v>2254.98</v>
      </c>
      <c r="DE2316" s="41">
        <v>4483.21</v>
      </c>
      <c r="DF2316" s="41">
        <v>2598.5700000000002</v>
      </c>
      <c r="FW2316" s="12">
        <v>4941.3700000000008</v>
      </c>
      <c r="FX2316" s="3">
        <v>4423.8500000000004</v>
      </c>
      <c r="GC2316" s="13">
        <v>4580</v>
      </c>
      <c r="GD2316" s="66">
        <v>4691</v>
      </c>
      <c r="GE2316" s="96">
        <v>4835</v>
      </c>
      <c r="GF2316" s="95">
        <v>4840</v>
      </c>
      <c r="GG2316" s="96"/>
      <c r="GH2316" s="96"/>
      <c r="GI2316" s="96"/>
      <c r="GJ2316" s="96"/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96"/>
      <c r="HB2316" s="12">
        <f t="shared" si="210"/>
        <v>5737.81</v>
      </c>
      <c r="HC2316" s="2">
        <f t="shared" si="211"/>
        <v>3868.42</v>
      </c>
      <c r="HD2316" s="3">
        <f t="shared" si="212"/>
        <v>3947.12</v>
      </c>
      <c r="HK2316" s="197"/>
    </row>
    <row r="2317" spans="1:219" x14ac:dyDescent="0.25">
      <c r="A2317" s="61">
        <v>43713</v>
      </c>
      <c r="B2317" s="40">
        <v>4553</v>
      </c>
      <c r="C2317" s="40">
        <f t="shared" si="213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1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14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C2317" s="41">
        <v>4907.72</v>
      </c>
      <c r="DD2317" s="41">
        <v>2353.19</v>
      </c>
      <c r="DE2317" s="41">
        <v>4587.72</v>
      </c>
      <c r="DF2317" s="41">
        <v>2697.62</v>
      </c>
      <c r="FW2317" s="12">
        <v>5000.1900000000005</v>
      </c>
      <c r="FX2317" s="3">
        <v>4482.67</v>
      </c>
      <c r="GC2317" s="13">
        <v>4549</v>
      </c>
      <c r="GD2317" s="66">
        <v>4654</v>
      </c>
      <c r="GE2317" s="96">
        <v>4835</v>
      </c>
      <c r="GF2317" s="95">
        <v>4840</v>
      </c>
      <c r="GG2317" s="96"/>
      <c r="GH2317" s="96"/>
      <c r="GI2317" s="96"/>
      <c r="GJ2317" s="96"/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96"/>
      <c r="HB2317" s="12">
        <f t="shared" ref="HB2317:HB2380" si="215">J2317+230</f>
        <v>5786.59</v>
      </c>
      <c r="HC2317" s="2">
        <f t="shared" si="211"/>
        <v>3836.41</v>
      </c>
      <c r="HD2317" s="3">
        <f t="shared" si="212"/>
        <v>3916.76</v>
      </c>
      <c r="HK2317" s="197"/>
    </row>
    <row r="2318" spans="1:219" x14ac:dyDescent="0.25">
      <c r="A2318" s="61">
        <v>43714</v>
      </c>
      <c r="B2318" s="40">
        <v>4560</v>
      </c>
      <c r="C2318" s="40">
        <f t="shared" si="213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1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14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C2318" s="41">
        <v>4984.82</v>
      </c>
      <c r="DD2318" s="41">
        <v>2429.38</v>
      </c>
      <c r="DE2318" s="41">
        <v>4664.82</v>
      </c>
      <c r="DF2318" s="41">
        <v>2429.38</v>
      </c>
      <c r="FW2318" s="12">
        <v>4933.0300000000007</v>
      </c>
      <c r="FX2318" s="3">
        <v>4415.51</v>
      </c>
      <c r="GC2318" s="13">
        <v>4565</v>
      </c>
      <c r="GD2318" s="66">
        <v>4674</v>
      </c>
      <c r="GE2318" s="96">
        <v>4820</v>
      </c>
      <c r="GF2318" s="95">
        <v>4821</v>
      </c>
      <c r="GG2318" s="96"/>
      <c r="GH2318" s="96"/>
      <c r="GI2318" s="96"/>
      <c r="GJ2318" s="96"/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96"/>
      <c r="HB2318" s="12">
        <f t="shared" si="215"/>
        <v>5760.5</v>
      </c>
      <c r="HC2318" s="2">
        <f t="shared" si="211"/>
        <v>3843.2</v>
      </c>
      <c r="HD2318" s="3">
        <f t="shared" si="212"/>
        <v>3923.2</v>
      </c>
      <c r="HK2318" s="197"/>
    </row>
    <row r="2319" spans="1:219" x14ac:dyDescent="0.25">
      <c r="A2319" s="61">
        <v>43717</v>
      </c>
      <c r="B2319" s="40">
        <v>4585</v>
      </c>
      <c r="C2319" s="40">
        <f t="shared" si="213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1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14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C2319" s="41">
        <v>4924.82</v>
      </c>
      <c r="DD2319" s="41">
        <v>2373.87</v>
      </c>
      <c r="DE2319" s="41">
        <v>4604.82</v>
      </c>
      <c r="DF2319" s="41">
        <v>2718.47</v>
      </c>
      <c r="FW2319" s="12">
        <v>4928.6200000000008</v>
      </c>
      <c r="FX2319" s="3">
        <v>4411.1000000000004</v>
      </c>
      <c r="GC2319" s="13">
        <v>4555</v>
      </c>
      <c r="GD2319" s="66">
        <v>4666</v>
      </c>
      <c r="GE2319" s="96">
        <v>4770</v>
      </c>
      <c r="GF2319" s="95">
        <v>4816</v>
      </c>
      <c r="GG2319" s="96"/>
      <c r="GH2319" s="96"/>
      <c r="GI2319" s="96"/>
      <c r="GJ2319" s="96"/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96"/>
      <c r="HB2319" s="12">
        <f t="shared" si="215"/>
        <v>5755.2800000000007</v>
      </c>
      <c r="HC2319" s="2">
        <f t="shared" si="211"/>
        <v>3867.45</v>
      </c>
      <c r="HD2319" s="3">
        <f t="shared" si="212"/>
        <v>3946.2</v>
      </c>
      <c r="HK2319" s="197"/>
    </row>
    <row r="2320" spans="1:219" x14ac:dyDescent="0.25">
      <c r="A2320" s="61">
        <v>43718</v>
      </c>
      <c r="B2320" s="40">
        <v>4580</v>
      </c>
      <c r="C2320" s="40">
        <f t="shared" si="213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1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14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C2320" s="41">
        <v>4921.68</v>
      </c>
      <c r="DD2320" s="41">
        <v>2375.35</v>
      </c>
      <c r="DE2320" s="41">
        <v>4601.68</v>
      </c>
      <c r="DF2320" s="41">
        <v>2719.97</v>
      </c>
      <c r="FW2320" s="12">
        <v>4971.6500000000005</v>
      </c>
      <c r="FX2320" s="3">
        <v>4454.13</v>
      </c>
      <c r="GC2320" s="13">
        <v>4549</v>
      </c>
      <c r="GD2320" s="66">
        <v>4662</v>
      </c>
      <c r="GE2320" s="96">
        <v>4745</v>
      </c>
      <c r="GF2320" s="95">
        <v>4816</v>
      </c>
      <c r="GG2320" s="96"/>
      <c r="GH2320" s="96"/>
      <c r="GI2320" s="96"/>
      <c r="GJ2320" s="96"/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96"/>
      <c r="HB2320" s="12">
        <f t="shared" si="215"/>
        <v>5718.76</v>
      </c>
      <c r="HC2320" s="2">
        <f t="shared" si="211"/>
        <v>3862.5999999999995</v>
      </c>
      <c r="HD2320" s="3">
        <f t="shared" si="212"/>
        <v>3941.6000000000004</v>
      </c>
      <c r="HK2320" s="197"/>
    </row>
    <row r="2321" spans="1:219" x14ac:dyDescent="0.25">
      <c r="A2321" s="61">
        <v>43719</v>
      </c>
      <c r="B2321" s="40">
        <v>4579</v>
      </c>
      <c r="C2321" s="40">
        <f t="shared" si="213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1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14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C2321" s="41">
        <v>4977.9399999999996</v>
      </c>
      <c r="DD2321" s="41">
        <v>2428.88</v>
      </c>
      <c r="DE2321" s="41">
        <v>4657.9399999999996</v>
      </c>
      <c r="DF2321" s="41">
        <v>2773.95</v>
      </c>
      <c r="FW2321" s="12">
        <v>5012.5800000000008</v>
      </c>
      <c r="FX2321" s="3">
        <v>4495.0600000000004</v>
      </c>
      <c r="GC2321" s="13">
        <v>4546</v>
      </c>
      <c r="GD2321" s="66">
        <v>4648</v>
      </c>
      <c r="GE2321" s="96">
        <v>4745</v>
      </c>
      <c r="GF2321" s="95">
        <v>4801</v>
      </c>
      <c r="GG2321" s="96"/>
      <c r="GH2321" s="96"/>
      <c r="GI2321" s="96"/>
      <c r="GJ2321" s="96"/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96"/>
      <c r="HB2321" s="12">
        <f t="shared" si="215"/>
        <v>5731.81</v>
      </c>
      <c r="HC2321" s="2">
        <f t="shared" si="211"/>
        <v>3861.63</v>
      </c>
      <c r="HD2321" s="3">
        <f t="shared" si="212"/>
        <v>3940.6800000000003</v>
      </c>
      <c r="HK2321" s="197"/>
    </row>
    <row r="2322" spans="1:219" x14ac:dyDescent="0.25">
      <c r="A2322" s="61">
        <v>43720</v>
      </c>
      <c r="B2322" s="40">
        <v>4612</v>
      </c>
      <c r="C2322" s="40">
        <f t="shared" si="213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1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14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C2322" s="41">
        <v>4973.51</v>
      </c>
      <c r="DD2322" s="41">
        <v>2398.3200000000002</v>
      </c>
      <c r="DE2322" s="41">
        <v>4653.51</v>
      </c>
      <c r="DF2322" s="41">
        <v>2743.13</v>
      </c>
      <c r="FW2322" s="12">
        <v>4994.3300000000008</v>
      </c>
      <c r="FX2322" s="3">
        <v>4476.8100000000004</v>
      </c>
      <c r="GC2322" s="13">
        <v>4476.8100000000004</v>
      </c>
      <c r="GD2322" s="66">
        <v>4639</v>
      </c>
      <c r="GE2322" s="96">
        <v>4745</v>
      </c>
      <c r="GF2322" s="95">
        <v>4801</v>
      </c>
      <c r="GG2322" s="96"/>
      <c r="GH2322" s="96"/>
      <c r="GI2322" s="96"/>
      <c r="GJ2322" s="96"/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96"/>
      <c r="HB2322" s="12">
        <f t="shared" si="215"/>
        <v>5710.9400000000005</v>
      </c>
      <c r="HC2322" s="2">
        <f t="shared" si="211"/>
        <v>3893.6400000000003</v>
      </c>
      <c r="HD2322" s="3">
        <f t="shared" si="212"/>
        <v>3971.04</v>
      </c>
      <c r="HK2322" s="197"/>
    </row>
    <row r="2323" spans="1:219" x14ac:dyDescent="0.25">
      <c r="A2323" s="61">
        <v>43721</v>
      </c>
      <c r="B2323" s="40">
        <v>4559</v>
      </c>
      <c r="C2323" s="40">
        <f t="shared" si="213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1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14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C2323" s="41">
        <v>5000.29</v>
      </c>
      <c r="DD2323" s="41">
        <v>2422.84</v>
      </c>
      <c r="DE2323" s="41">
        <v>4680.29</v>
      </c>
      <c r="DF2323" s="41">
        <v>2767.86</v>
      </c>
      <c r="FW2323" s="12">
        <v>5005.71</v>
      </c>
      <c r="FX2323" s="3">
        <v>4488.1899999999996</v>
      </c>
      <c r="GC2323" s="13">
        <v>4484</v>
      </c>
      <c r="GD2323" s="66">
        <v>4599</v>
      </c>
      <c r="GE2323" s="96">
        <v>4730</v>
      </c>
      <c r="GF2323" s="95">
        <v>4801</v>
      </c>
      <c r="GG2323" s="96"/>
      <c r="GH2323" s="96"/>
      <c r="GI2323" s="96"/>
      <c r="GJ2323" s="96"/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96"/>
      <c r="HB2323" s="12">
        <f t="shared" si="215"/>
        <v>5738.7800000000007</v>
      </c>
      <c r="HC2323" s="2">
        <f t="shared" si="211"/>
        <v>3842.2299999999996</v>
      </c>
      <c r="HD2323" s="3">
        <f t="shared" si="212"/>
        <v>3922.2799999999997</v>
      </c>
      <c r="HK2323" s="197"/>
    </row>
    <row r="2324" spans="1:219" x14ac:dyDescent="0.25">
      <c r="A2324" s="61">
        <v>43724</v>
      </c>
      <c r="B2324" s="40">
        <v>4620</v>
      </c>
      <c r="C2324" s="40">
        <f t="shared" si="213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1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14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C2324" s="41">
        <v>5000.29</v>
      </c>
      <c r="DD2324" s="41">
        <v>2422.84</v>
      </c>
      <c r="DE2324" s="41">
        <v>4680.29</v>
      </c>
      <c r="DF2324" s="41">
        <v>2767.86</v>
      </c>
      <c r="FW2324" s="12">
        <v>5005.71</v>
      </c>
      <c r="FX2324" s="3">
        <v>4488.1899999999996</v>
      </c>
      <c r="GC2324" s="13">
        <v>4484</v>
      </c>
      <c r="GD2324" s="66">
        <v>4608</v>
      </c>
      <c r="GE2324" s="96">
        <v>4730</v>
      </c>
      <c r="GF2324" s="95">
        <v>4799</v>
      </c>
      <c r="GG2324" s="96"/>
      <c r="GH2324" s="96"/>
      <c r="GI2324" s="96"/>
      <c r="GJ2324" s="96"/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96"/>
      <c r="HB2324" s="12">
        <f t="shared" si="215"/>
        <v>5738.7800000000007</v>
      </c>
      <c r="HC2324" s="2">
        <f t="shared" si="211"/>
        <v>3901.3999999999996</v>
      </c>
      <c r="HD2324" s="3">
        <f t="shared" si="212"/>
        <v>3978.4000000000005</v>
      </c>
      <c r="HK2324" s="197"/>
    </row>
    <row r="2325" spans="1:219" x14ac:dyDescent="0.25">
      <c r="A2325" s="61">
        <v>43725</v>
      </c>
      <c r="B2325" s="40">
        <v>4675</v>
      </c>
      <c r="C2325" s="40">
        <f t="shared" si="213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1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14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C2325" s="41">
        <v>4999.87</v>
      </c>
      <c r="DD2325" s="41">
        <v>2420.35</v>
      </c>
      <c r="DE2325" s="41">
        <v>4679.87</v>
      </c>
      <c r="DF2325" s="41">
        <v>2765.35</v>
      </c>
      <c r="DG2325" s="41">
        <v>4705.87</v>
      </c>
      <c r="DH2325" s="41">
        <v>2420.35</v>
      </c>
      <c r="DI2325" s="41">
        <v>4385.87</v>
      </c>
      <c r="DJ2325" s="41">
        <v>2765.35</v>
      </c>
      <c r="FW2325" s="12">
        <v>5019.3600000000006</v>
      </c>
      <c r="FX2325" s="3">
        <v>4501.84</v>
      </c>
      <c r="GC2325" s="13">
        <v>4505</v>
      </c>
      <c r="GD2325" s="66">
        <v>4633</v>
      </c>
      <c r="GE2325" s="96">
        <v>4729</v>
      </c>
      <c r="GF2325" s="95">
        <v>4752</v>
      </c>
      <c r="GG2325" s="96"/>
      <c r="GH2325" s="96"/>
      <c r="GI2325" s="96"/>
      <c r="GJ2325" s="96"/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96"/>
      <c r="HB2325" s="12">
        <f t="shared" si="215"/>
        <v>5475.35</v>
      </c>
      <c r="HC2325" s="2">
        <f t="shared" si="211"/>
        <v>3954.75</v>
      </c>
      <c r="HD2325" s="3">
        <f t="shared" si="212"/>
        <v>4029</v>
      </c>
      <c r="HK2325" s="197"/>
    </row>
    <row r="2326" spans="1:219" x14ac:dyDescent="0.25">
      <c r="A2326" s="61">
        <v>43726</v>
      </c>
      <c r="B2326" s="40">
        <v>4730</v>
      </c>
      <c r="C2326" s="40">
        <f t="shared" si="213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1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14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G2326" s="41">
        <v>4748.0200000000004</v>
      </c>
      <c r="DH2326" s="41">
        <v>2462.02</v>
      </c>
      <c r="DI2326" s="41">
        <v>4428.0200000000004</v>
      </c>
      <c r="DJ2326" s="41">
        <v>2807.37</v>
      </c>
      <c r="FW2326" s="12">
        <v>5031.93</v>
      </c>
      <c r="FX2326" s="3">
        <v>4514.41</v>
      </c>
      <c r="GC2326" s="13">
        <v>4532</v>
      </c>
      <c r="GD2326" s="66">
        <v>4624</v>
      </c>
      <c r="GE2326" s="96">
        <v>4687</v>
      </c>
      <c r="GF2326" s="95">
        <v>4752</v>
      </c>
      <c r="GG2326" s="96"/>
      <c r="GH2326" s="96"/>
      <c r="GI2326" s="96"/>
      <c r="GJ2326" s="96"/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96"/>
      <c r="HB2326" s="12">
        <f t="shared" si="215"/>
        <v>5443.02</v>
      </c>
      <c r="HC2326" s="2">
        <f t="shared" si="211"/>
        <v>4008.0999999999995</v>
      </c>
      <c r="HD2326" s="3">
        <f t="shared" si="212"/>
        <v>4079.6000000000004</v>
      </c>
      <c r="HK2326" s="197"/>
    </row>
    <row r="2327" spans="1:219" x14ac:dyDescent="0.25">
      <c r="A2327" s="61">
        <v>43727</v>
      </c>
      <c r="B2327" s="40">
        <v>4847</v>
      </c>
      <c r="C2327" s="40">
        <f t="shared" si="213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1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14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G2327" s="41">
        <v>4725.54</v>
      </c>
      <c r="DH2327" s="41">
        <v>2438.94</v>
      </c>
      <c r="DI2327" s="41">
        <v>4405.54</v>
      </c>
      <c r="DJ2327" s="41">
        <v>2784.1</v>
      </c>
      <c r="FW2327" s="12">
        <v>5038.7800000000007</v>
      </c>
      <c r="FX2327" s="3">
        <v>4521.26</v>
      </c>
      <c r="GC2327" s="13">
        <v>4515</v>
      </c>
      <c r="GD2327" s="66">
        <v>4620</v>
      </c>
      <c r="GE2327" s="96">
        <v>4687</v>
      </c>
      <c r="GF2327" s="95">
        <v>4752</v>
      </c>
      <c r="GG2327" s="96"/>
      <c r="GH2327" s="96"/>
      <c r="GI2327" s="96"/>
      <c r="GJ2327" s="96"/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96"/>
      <c r="HB2327" s="12">
        <f t="shared" si="215"/>
        <v>5450.85</v>
      </c>
      <c r="HC2327" s="2">
        <f t="shared" si="211"/>
        <v>4121.59</v>
      </c>
      <c r="HD2327" s="3">
        <f t="shared" si="212"/>
        <v>4187.24</v>
      </c>
      <c r="HK2327" s="197"/>
    </row>
    <row r="2328" spans="1:219" x14ac:dyDescent="0.25">
      <c r="A2328" s="61">
        <v>43728</v>
      </c>
      <c r="B2328" s="40">
        <v>4760</v>
      </c>
      <c r="C2328" s="40">
        <f t="shared" si="213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1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14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G2328" s="41">
        <v>4831.49</v>
      </c>
      <c r="DH2328" s="41">
        <v>2521.5100000000002</v>
      </c>
      <c r="DI2328" s="41">
        <v>4511.49</v>
      </c>
      <c r="DJ2328" s="41">
        <v>2867.37</v>
      </c>
      <c r="FW2328" s="12">
        <v>5112.25</v>
      </c>
      <c r="FX2328" s="3">
        <v>4594.7299999999996</v>
      </c>
      <c r="GC2328" s="13">
        <v>4504</v>
      </c>
      <c r="GD2328" s="66">
        <v>4619</v>
      </c>
      <c r="GE2328" s="96">
        <v>4687</v>
      </c>
      <c r="GF2328" s="95">
        <v>4752</v>
      </c>
      <c r="GG2328" s="96"/>
      <c r="GH2328" s="96"/>
      <c r="GI2328" s="96"/>
      <c r="GJ2328" s="96"/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96"/>
      <c r="HB2328" s="12">
        <f t="shared" si="215"/>
        <v>5515.4400000000005</v>
      </c>
      <c r="HC2328" s="2">
        <f t="shared" si="211"/>
        <v>4037.2</v>
      </c>
      <c r="HD2328" s="3">
        <f t="shared" si="212"/>
        <v>4107.2</v>
      </c>
      <c r="HK2328" s="197"/>
    </row>
    <row r="2329" spans="1:219" x14ac:dyDescent="0.25">
      <c r="A2329" s="61">
        <v>43731</v>
      </c>
      <c r="B2329" s="40">
        <v>4528</v>
      </c>
      <c r="C2329" s="40">
        <f t="shared" si="213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1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14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G2329" s="41">
        <v>4836.74</v>
      </c>
      <c r="DH2329" s="41">
        <v>2528.08</v>
      </c>
      <c r="DI2329" s="41">
        <v>4516.74</v>
      </c>
      <c r="DJ2329" s="41">
        <v>2873.99</v>
      </c>
      <c r="FW2329" s="12">
        <v>5103.0300000000007</v>
      </c>
      <c r="FX2329" s="3">
        <v>4585.51</v>
      </c>
      <c r="GC2329" s="13">
        <v>4528</v>
      </c>
      <c r="GD2329" s="66">
        <v>4636</v>
      </c>
      <c r="GE2329" s="96">
        <v>4687</v>
      </c>
      <c r="GF2329" s="95">
        <v>4752</v>
      </c>
      <c r="GG2329" s="96"/>
      <c r="GH2329" s="96"/>
      <c r="GI2329" s="96"/>
      <c r="GJ2329" s="96"/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96"/>
      <c r="HB2329" s="12">
        <f t="shared" si="215"/>
        <v>5504.96</v>
      </c>
      <c r="HC2329" s="2">
        <f t="shared" si="211"/>
        <v>3812.16</v>
      </c>
      <c r="HD2329" s="3">
        <f t="shared" si="212"/>
        <v>3893.76</v>
      </c>
      <c r="HK2329" s="197"/>
    </row>
    <row r="2330" spans="1:219" x14ac:dyDescent="0.25">
      <c r="A2330" s="61">
        <v>43732</v>
      </c>
      <c r="B2330" s="40">
        <v>4528</v>
      </c>
      <c r="C2330" s="40">
        <f t="shared" si="213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1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14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G2330" s="41">
        <v>4823.41</v>
      </c>
      <c r="DH2330" s="41">
        <v>2516.0100000000002</v>
      </c>
      <c r="DI2330" s="41">
        <v>4503.41</v>
      </c>
      <c r="DJ2330" s="41">
        <v>2861.19</v>
      </c>
      <c r="FW2330" s="12">
        <v>5074.5600000000004</v>
      </c>
      <c r="FX2330" s="3">
        <v>4557.04</v>
      </c>
      <c r="GC2330" s="13">
        <v>4528</v>
      </c>
      <c r="GD2330" s="88">
        <v>4644</v>
      </c>
      <c r="GE2330" s="96">
        <v>4687</v>
      </c>
      <c r="GF2330" s="95">
        <v>4752</v>
      </c>
      <c r="GG2330" s="96"/>
      <c r="GH2330" s="96"/>
      <c r="GI2330" s="96"/>
      <c r="GJ2330" s="96"/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96"/>
      <c r="HB2330" s="12">
        <f t="shared" si="215"/>
        <v>5506.7900000000009</v>
      </c>
      <c r="HC2330" s="2">
        <f t="shared" si="211"/>
        <v>3812.16</v>
      </c>
      <c r="HD2330" s="3">
        <f t="shared" si="212"/>
        <v>3893.76</v>
      </c>
      <c r="HK2330" s="197"/>
    </row>
    <row r="2331" spans="1:219" x14ac:dyDescent="0.25">
      <c r="A2331" s="61">
        <v>43733</v>
      </c>
      <c r="B2331" s="40">
        <v>4550</v>
      </c>
      <c r="C2331" s="40">
        <f t="shared" si="213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1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14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G2331" s="41">
        <v>4845.43</v>
      </c>
      <c r="DH2331" s="41">
        <v>2534.4</v>
      </c>
      <c r="DI2331" s="41">
        <v>4525.43</v>
      </c>
      <c r="DJ2331" s="41">
        <v>2879.73</v>
      </c>
      <c r="DK2331" s="41">
        <v>5117.6600000000008</v>
      </c>
      <c r="DL2331" s="41">
        <v>2407.5</v>
      </c>
      <c r="DM2331" s="41">
        <v>4600.1400000000003</v>
      </c>
      <c r="DN2331" s="41">
        <v>2950.95</v>
      </c>
      <c r="FW2331" s="12">
        <v>5079.9900000000007</v>
      </c>
      <c r="FX2331" s="3">
        <v>4562.47</v>
      </c>
      <c r="GC2331" s="13">
        <v>4535</v>
      </c>
      <c r="GD2331" s="66">
        <v>4657</v>
      </c>
      <c r="GE2331" s="96">
        <v>4687</v>
      </c>
      <c r="GF2331" s="95">
        <v>4752</v>
      </c>
      <c r="GG2331" s="96"/>
      <c r="GH2331" s="96"/>
      <c r="GI2331" s="96"/>
      <c r="GJ2331" s="96"/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96"/>
      <c r="HB2331" s="12">
        <f t="shared" si="215"/>
        <v>5530.35</v>
      </c>
      <c r="HC2331" s="2">
        <f t="shared" si="211"/>
        <v>3833.5</v>
      </c>
      <c r="HD2331" s="3">
        <f t="shared" si="212"/>
        <v>3914</v>
      </c>
      <c r="HK2331" s="197"/>
    </row>
    <row r="2332" spans="1:219" x14ac:dyDescent="0.25">
      <c r="A2332" s="61">
        <v>43734</v>
      </c>
      <c r="B2332" s="40">
        <v>4550</v>
      </c>
      <c r="C2332" s="40">
        <f t="shared" si="213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1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14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G2332" s="41">
        <v>4862.5</v>
      </c>
      <c r="DH2332" s="41">
        <v>2533.8000000000002</v>
      </c>
      <c r="DI2332" s="41">
        <v>4542.5</v>
      </c>
      <c r="DJ2332" s="41">
        <v>2879.12</v>
      </c>
      <c r="DK2332" s="41">
        <v>5135.0800000000008</v>
      </c>
      <c r="DL2332" s="41">
        <v>2407.23</v>
      </c>
      <c r="DM2332" s="41">
        <v>4617.5600000000004</v>
      </c>
      <c r="DN2332" s="41">
        <v>2950.68</v>
      </c>
      <c r="FW2332" s="12">
        <v>5095.9100000000008</v>
      </c>
      <c r="FX2332" s="3">
        <v>4578.3900000000003</v>
      </c>
      <c r="GC2332" s="13">
        <v>4545</v>
      </c>
      <c r="GD2332" s="66">
        <v>4670</v>
      </c>
      <c r="GE2332" s="96">
        <v>4687</v>
      </c>
      <c r="GF2332" s="95">
        <v>4752</v>
      </c>
      <c r="GG2332" s="96"/>
      <c r="GH2332" s="96"/>
      <c r="GI2332" s="96"/>
      <c r="GJ2332" s="96"/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96"/>
      <c r="HB2332" s="12">
        <f t="shared" si="215"/>
        <v>5548.68</v>
      </c>
      <c r="HC2332" s="2">
        <f t="shared" si="211"/>
        <v>3833.5</v>
      </c>
      <c r="HD2332" s="3">
        <f t="shared" si="212"/>
        <v>3914</v>
      </c>
      <c r="HK2332" s="197"/>
    </row>
    <row r="2333" spans="1:219" x14ac:dyDescent="0.25">
      <c r="A2333" s="61">
        <v>43735</v>
      </c>
      <c r="B2333" s="40">
        <v>4550</v>
      </c>
      <c r="C2333" s="40">
        <f t="shared" si="213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1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14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G2333" s="41">
        <v>4915.1000000000004</v>
      </c>
      <c r="DH2333" s="41">
        <v>2582.09</v>
      </c>
      <c r="DI2333" s="41">
        <v>4595.1000000000004</v>
      </c>
      <c r="DJ2333" s="41">
        <v>2927.81</v>
      </c>
      <c r="DK2333" s="41">
        <v>5188.1200000000008</v>
      </c>
      <c r="DL2333" s="41">
        <v>2455.96</v>
      </c>
      <c r="DM2333" s="41">
        <v>4670.6000000000004</v>
      </c>
      <c r="DN2333" s="41">
        <v>2999.8</v>
      </c>
      <c r="FW2333" s="12">
        <v>5162.25</v>
      </c>
      <c r="FX2333" s="3">
        <v>4644.7299999999996</v>
      </c>
      <c r="GC2333" s="13">
        <v>4563</v>
      </c>
      <c r="GD2333" s="66">
        <v>4700</v>
      </c>
      <c r="GE2333" s="96">
        <v>4694</v>
      </c>
      <c r="GF2333" s="95">
        <v>4752</v>
      </c>
      <c r="GG2333" s="96"/>
      <c r="GH2333" s="96"/>
      <c r="GI2333" s="96"/>
      <c r="GJ2333" s="96"/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96"/>
      <c r="HB2333" s="12">
        <f t="shared" si="215"/>
        <v>5572.2400000000007</v>
      </c>
      <c r="HC2333" s="2">
        <f t="shared" ref="HC2333:HC2394" si="216">B2333*0.97-580</f>
        <v>3833.5</v>
      </c>
      <c r="HD2333" s="3">
        <f t="shared" ref="HD2333:HD2394" si="217">B2333*0.92-272</f>
        <v>3914</v>
      </c>
      <c r="HK2333" s="197"/>
    </row>
    <row r="2334" spans="1:219" x14ac:dyDescent="0.25">
      <c r="A2334" s="61">
        <v>43738</v>
      </c>
      <c r="B2334" s="40">
        <v>4600</v>
      </c>
      <c r="C2334" s="40">
        <f t="shared" ref="C2334:C2397" si="218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1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14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G2334" s="41">
        <v>4922.5</v>
      </c>
      <c r="DH2334" s="41">
        <v>2588.2399999999998</v>
      </c>
      <c r="DI2334" s="41">
        <v>4602.5</v>
      </c>
      <c r="DJ2334" s="41">
        <v>2934.02</v>
      </c>
      <c r="DK2334" s="41">
        <v>5195.6600000000008</v>
      </c>
      <c r="DL2334" s="41">
        <v>2462.2600000000002</v>
      </c>
      <c r="DM2334" s="41">
        <v>4678.41</v>
      </c>
      <c r="DN2334" s="41">
        <v>3006.16</v>
      </c>
      <c r="FW2334" s="12">
        <v>5184.4900000000007</v>
      </c>
      <c r="FX2334" s="3">
        <v>4666.97</v>
      </c>
      <c r="GC2334" s="13">
        <v>4595</v>
      </c>
      <c r="GD2334" s="66">
        <v>4709</v>
      </c>
      <c r="GE2334" s="96">
        <v>4701</v>
      </c>
      <c r="GF2334" s="95">
        <v>4752</v>
      </c>
      <c r="GG2334" s="96"/>
      <c r="GH2334" s="96"/>
      <c r="GI2334" s="96"/>
      <c r="GJ2334" s="96"/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96"/>
      <c r="HB2334" s="12">
        <f t="shared" si="215"/>
        <v>5580.1</v>
      </c>
      <c r="HC2334" s="2">
        <f t="shared" si="216"/>
        <v>3882</v>
      </c>
      <c r="HD2334" s="3">
        <f t="shared" si="217"/>
        <v>3960</v>
      </c>
      <c r="HK2334" s="197"/>
    </row>
    <row r="2335" spans="1:219" x14ac:dyDescent="0.25">
      <c r="A2335" s="82">
        <v>43739</v>
      </c>
      <c r="B2335" s="40">
        <v>4603</v>
      </c>
      <c r="C2335" s="40">
        <f t="shared" si="218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1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19">B2335+89</f>
        <v>4692</v>
      </c>
      <c r="AI2335" s="2">
        <f t="shared" ref="AI2335:AI2366" si="220">B2335-44</f>
        <v>4559</v>
      </c>
      <c r="AJ2335" s="2">
        <f t="shared" ref="AJ2335:AJ2366" si="221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G2335" s="41">
        <v>4958.8100000000004</v>
      </c>
      <c r="DH2335" s="41">
        <v>2622.44</v>
      </c>
      <c r="DI2335" s="41">
        <v>4638.8100000000004</v>
      </c>
      <c r="DJ2335" s="41">
        <v>2968.5</v>
      </c>
      <c r="DK2335" s="41">
        <v>5228.6900000000005</v>
      </c>
      <c r="DL2335" s="41">
        <v>2493.2400000000002</v>
      </c>
      <c r="DM2335" s="41">
        <v>4711.17</v>
      </c>
      <c r="DN2335" s="41">
        <v>3037.39</v>
      </c>
      <c r="FW2335" s="12">
        <v>4895.8200000000006</v>
      </c>
      <c r="FX2335" s="3">
        <v>4378.3</v>
      </c>
      <c r="GC2335" s="13">
        <v>4600</v>
      </c>
      <c r="GD2335" s="66">
        <v>4717</v>
      </c>
      <c r="GE2335" s="96">
        <v>4704</v>
      </c>
      <c r="GF2335" s="95">
        <v>4752</v>
      </c>
      <c r="GG2335" s="96"/>
      <c r="GH2335" s="96"/>
      <c r="GI2335" s="96"/>
      <c r="GJ2335" s="96"/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96"/>
      <c r="HB2335" s="12">
        <f t="shared" si="215"/>
        <v>5586.0300000000007</v>
      </c>
      <c r="HC2335" s="2">
        <f t="shared" si="216"/>
        <v>3884.91</v>
      </c>
      <c r="HD2335" s="3">
        <f t="shared" si="217"/>
        <v>3962.76</v>
      </c>
      <c r="HK2335" s="197"/>
    </row>
    <row r="2336" spans="1:219" x14ac:dyDescent="0.25">
      <c r="A2336" s="82">
        <v>43740</v>
      </c>
      <c r="B2336" s="40">
        <v>4603</v>
      </c>
      <c r="C2336" s="40">
        <f t="shared" si="218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1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19"/>
        <v>4692</v>
      </c>
      <c r="AI2336" s="2">
        <f t="shared" si="220"/>
        <v>4559</v>
      </c>
      <c r="AJ2336" s="2">
        <f t="shared" si="221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G2336" s="41">
        <v>4963.28</v>
      </c>
      <c r="DH2336" s="41">
        <v>2623.9</v>
      </c>
      <c r="DI2336" s="41">
        <v>4643.28</v>
      </c>
      <c r="DJ2336" s="41">
        <v>2969.97</v>
      </c>
      <c r="DK2336" s="41">
        <v>5240.34</v>
      </c>
      <c r="DL2336" s="41">
        <v>2501.73</v>
      </c>
      <c r="DM2336" s="41">
        <v>4722.82</v>
      </c>
      <c r="DN2336" s="41">
        <v>3045.96</v>
      </c>
      <c r="FW2336" s="12">
        <v>4929.76</v>
      </c>
      <c r="FX2336" s="3">
        <v>4412.24</v>
      </c>
      <c r="GC2336" s="13">
        <v>4608</v>
      </c>
      <c r="GD2336" s="66">
        <v>4720</v>
      </c>
      <c r="GE2336" s="96">
        <v>4732</v>
      </c>
      <c r="GF2336" s="95">
        <v>4752</v>
      </c>
      <c r="GG2336" s="96"/>
      <c r="GH2336" s="96"/>
      <c r="GI2336" s="96"/>
      <c r="GJ2336" s="96"/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96"/>
      <c r="HB2336" s="12">
        <f t="shared" si="215"/>
        <v>5622.4000000000005</v>
      </c>
      <c r="HC2336" s="2">
        <f t="shared" si="216"/>
        <v>3884.91</v>
      </c>
      <c r="HD2336" s="3">
        <f t="shared" si="217"/>
        <v>3962.76</v>
      </c>
      <c r="HK2336" s="197"/>
    </row>
    <row r="2337" spans="1:219" x14ac:dyDescent="0.25">
      <c r="A2337" s="82">
        <v>43741</v>
      </c>
      <c r="B2337" s="40">
        <v>4586</v>
      </c>
      <c r="C2337" s="40">
        <f t="shared" si="218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1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19"/>
        <v>4675</v>
      </c>
      <c r="AI2337" s="2">
        <f t="shared" si="220"/>
        <v>4542</v>
      </c>
      <c r="AJ2337" s="2">
        <f t="shared" si="221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G2337" s="41">
        <v>4882.82</v>
      </c>
      <c r="DH2337" s="41">
        <v>2565.0500000000002</v>
      </c>
      <c r="DI2337" s="41">
        <v>4562.82</v>
      </c>
      <c r="DJ2337" s="41">
        <v>2910.63</v>
      </c>
      <c r="DK2337" s="41">
        <v>5163.6500000000005</v>
      </c>
      <c r="DL2337" s="41">
        <v>2446.58</v>
      </c>
      <c r="DM2337" s="41">
        <v>4646.13</v>
      </c>
      <c r="DN2337" s="41">
        <v>2990.35</v>
      </c>
      <c r="FW2337" s="12">
        <v>4881.97</v>
      </c>
      <c r="FX2337" s="3">
        <v>4364.45</v>
      </c>
      <c r="GC2337" s="13">
        <v>4614</v>
      </c>
      <c r="GD2337" s="66">
        <v>4720</v>
      </c>
      <c r="GE2337" s="96">
        <v>4742</v>
      </c>
      <c r="GF2337" s="95">
        <v>4758</v>
      </c>
      <c r="GG2337" s="96"/>
      <c r="GH2337" s="96"/>
      <c r="GI2337" s="96"/>
      <c r="GJ2337" s="96"/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96"/>
      <c r="HB2337" s="12">
        <f t="shared" si="215"/>
        <v>5539.81</v>
      </c>
      <c r="HC2337" s="2">
        <f t="shared" si="216"/>
        <v>3868.42</v>
      </c>
      <c r="HD2337" s="3">
        <f t="shared" si="217"/>
        <v>3947.12</v>
      </c>
      <c r="HK2337" s="197"/>
    </row>
    <row r="2338" spans="1:219" x14ac:dyDescent="0.25">
      <c r="A2338" s="82">
        <v>43742</v>
      </c>
      <c r="B2338" s="40">
        <v>4566</v>
      </c>
      <c r="C2338" s="40">
        <f t="shared" si="218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1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19"/>
        <v>4655</v>
      </c>
      <c r="AI2338" s="2">
        <f t="shared" si="220"/>
        <v>4522</v>
      </c>
      <c r="AJ2338" s="2">
        <f t="shared" si="221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G2338" s="41">
        <v>4870.59</v>
      </c>
      <c r="DH2338" s="41">
        <v>2554.83</v>
      </c>
      <c r="DI2338" s="41">
        <v>4550.59</v>
      </c>
      <c r="DJ2338" s="41">
        <v>2900.31</v>
      </c>
      <c r="DK2338" s="41">
        <v>5151.1500000000005</v>
      </c>
      <c r="DL2338" s="41">
        <v>2436.1</v>
      </c>
      <c r="DM2338" s="41">
        <v>4633.63</v>
      </c>
      <c r="DN2338" s="41">
        <v>2979.78</v>
      </c>
      <c r="FW2338" s="12">
        <v>4885.63</v>
      </c>
      <c r="FX2338" s="3">
        <v>4368.1099999999997</v>
      </c>
      <c r="GC2338" s="13">
        <v>4615</v>
      </c>
      <c r="GD2338" s="66">
        <v>4722</v>
      </c>
      <c r="GE2338" s="96">
        <v>4750</v>
      </c>
      <c r="GF2338" s="95">
        <v>4761</v>
      </c>
      <c r="GG2338" s="96"/>
      <c r="GH2338" s="96"/>
      <c r="GI2338" s="96"/>
      <c r="GJ2338" s="96"/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96"/>
      <c r="HB2338" s="12">
        <f t="shared" si="215"/>
        <v>5526.8200000000006</v>
      </c>
      <c r="HC2338" s="2">
        <f t="shared" si="216"/>
        <v>3849.0199999999995</v>
      </c>
      <c r="HD2338" s="3">
        <f t="shared" si="217"/>
        <v>3928.7200000000003</v>
      </c>
      <c r="HK2338" s="197"/>
    </row>
    <row r="2339" spans="1:219" x14ac:dyDescent="0.25">
      <c r="A2339" s="82">
        <v>43745</v>
      </c>
      <c r="B2339" s="40">
        <v>4559</v>
      </c>
      <c r="C2339" s="40">
        <f t="shared" si="218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1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19"/>
        <v>4648</v>
      </c>
      <c r="AI2339" s="2">
        <f t="shared" si="220"/>
        <v>4515</v>
      </c>
      <c r="AJ2339" s="2">
        <f t="shared" si="221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G2339" s="41">
        <v>4903.01</v>
      </c>
      <c r="DH2339" s="41">
        <v>2584.14</v>
      </c>
      <c r="DI2339" s="41">
        <v>4583.01</v>
      </c>
      <c r="DJ2339" s="41">
        <v>2929.88</v>
      </c>
      <c r="DK2339" s="41">
        <v>5185.0700000000006</v>
      </c>
      <c r="DL2339" s="41">
        <v>2466.88</v>
      </c>
      <c r="DM2339" s="41">
        <v>4667.55</v>
      </c>
      <c r="DN2339" s="41">
        <v>3010.82</v>
      </c>
      <c r="FW2339" s="12">
        <v>4917.2000000000007</v>
      </c>
      <c r="FX2339" s="3">
        <v>4399.68</v>
      </c>
      <c r="GC2339" s="13">
        <v>4616</v>
      </c>
      <c r="GD2339" s="66">
        <v>4725</v>
      </c>
      <c r="GE2339" s="96">
        <v>4753</v>
      </c>
      <c r="GF2339" s="95">
        <v>4763</v>
      </c>
      <c r="GG2339" s="96"/>
      <c r="GH2339" s="96"/>
      <c r="GI2339" s="96"/>
      <c r="GJ2339" s="96"/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96"/>
      <c r="HB2339" s="12">
        <f t="shared" si="215"/>
        <v>5545.01</v>
      </c>
      <c r="HC2339" s="2">
        <f t="shared" si="216"/>
        <v>3842.2299999999996</v>
      </c>
      <c r="HD2339" s="3">
        <f t="shared" si="217"/>
        <v>3922.2799999999997</v>
      </c>
      <c r="HK2339" s="197"/>
    </row>
    <row r="2340" spans="1:219" x14ac:dyDescent="0.25">
      <c r="A2340" s="82">
        <v>43746</v>
      </c>
      <c r="B2340" s="40">
        <v>4566</v>
      </c>
      <c r="C2340" s="40">
        <f t="shared" si="218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1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19"/>
        <v>4655</v>
      </c>
      <c r="AI2340" s="2">
        <f t="shared" si="220"/>
        <v>4522</v>
      </c>
      <c r="AJ2340" s="2">
        <f t="shared" si="221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G2340" s="41">
        <v>4932.49</v>
      </c>
      <c r="DH2340" s="41">
        <v>2608.77</v>
      </c>
      <c r="DI2340" s="41">
        <v>4612.49</v>
      </c>
      <c r="DJ2340" s="41">
        <v>2954.72</v>
      </c>
      <c r="DK2340" s="41">
        <v>5210.68</v>
      </c>
      <c r="DL2340" s="41">
        <v>2487.7199999999998</v>
      </c>
      <c r="DM2340" s="41">
        <v>4693.16</v>
      </c>
      <c r="DN2340" s="41">
        <v>3031.83</v>
      </c>
      <c r="FW2340" s="12">
        <v>4945.2300000000005</v>
      </c>
      <c r="FX2340" s="3">
        <v>4427.71</v>
      </c>
      <c r="GC2340" s="13">
        <v>4625</v>
      </c>
      <c r="GD2340" s="66">
        <v>4720</v>
      </c>
      <c r="GE2340" s="96">
        <v>4753</v>
      </c>
      <c r="GF2340" s="95">
        <v>4764</v>
      </c>
      <c r="GG2340" s="96"/>
      <c r="GH2340" s="96"/>
      <c r="GI2340" s="96"/>
      <c r="GJ2340" s="96"/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96"/>
      <c r="HB2340" s="12">
        <f t="shared" si="215"/>
        <v>5591.6100000000006</v>
      </c>
      <c r="HC2340" s="2">
        <f t="shared" si="216"/>
        <v>3849.0199999999995</v>
      </c>
      <c r="HD2340" s="3">
        <f t="shared" si="217"/>
        <v>3928.7200000000003</v>
      </c>
      <c r="HK2340" s="197"/>
    </row>
    <row r="2341" spans="1:219" x14ac:dyDescent="0.25">
      <c r="A2341" s="82">
        <v>43747</v>
      </c>
      <c r="B2341" s="40">
        <v>4562</v>
      </c>
      <c r="C2341" s="40">
        <f t="shared" si="218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1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19"/>
        <v>4651</v>
      </c>
      <c r="AI2341" s="2">
        <f t="shared" si="220"/>
        <v>4518</v>
      </c>
      <c r="AJ2341" s="2">
        <f t="shared" si="221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G2341" s="41">
        <v>4974.2</v>
      </c>
      <c r="DH2341" s="41">
        <v>2652.53</v>
      </c>
      <c r="DI2341" s="41">
        <v>4654.2</v>
      </c>
      <c r="DJ2341" s="41">
        <v>2998.84</v>
      </c>
      <c r="DK2341" s="41">
        <v>5246.34</v>
      </c>
      <c r="DL2341" s="41">
        <v>2525.54</v>
      </c>
      <c r="DM2341" s="41">
        <v>4728.82</v>
      </c>
      <c r="DN2341" s="41">
        <v>3069.96</v>
      </c>
      <c r="FW2341" s="12">
        <v>4957.2300000000005</v>
      </c>
      <c r="FX2341" s="3">
        <v>4439.71</v>
      </c>
      <c r="GC2341" s="13">
        <v>4618</v>
      </c>
      <c r="GD2341" s="66">
        <v>4715</v>
      </c>
      <c r="GE2341" s="96">
        <v>4753</v>
      </c>
      <c r="GF2341" s="95">
        <v>4773</v>
      </c>
      <c r="GG2341" s="96"/>
      <c r="GH2341" s="96"/>
      <c r="GI2341" s="96"/>
      <c r="GJ2341" s="96"/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96"/>
      <c r="HB2341" s="12">
        <f t="shared" si="215"/>
        <v>5570.7400000000007</v>
      </c>
      <c r="HC2341" s="2">
        <f t="shared" si="216"/>
        <v>3845.1400000000003</v>
      </c>
      <c r="HD2341" s="3">
        <f t="shared" si="217"/>
        <v>3925.04</v>
      </c>
      <c r="HK2341" s="197"/>
    </row>
    <row r="2342" spans="1:219" x14ac:dyDescent="0.25">
      <c r="A2342" s="82">
        <v>43748</v>
      </c>
      <c r="B2342" s="40">
        <v>4545</v>
      </c>
      <c r="C2342" s="40">
        <f t="shared" si="218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1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19"/>
        <v>4634</v>
      </c>
      <c r="AI2342" s="2">
        <f t="shared" si="220"/>
        <v>4501</v>
      </c>
      <c r="AJ2342" s="2">
        <f t="shared" si="221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G2342" s="41">
        <v>4906.46</v>
      </c>
      <c r="DH2342" s="41">
        <v>2621.14</v>
      </c>
      <c r="DI2342" s="41">
        <v>4586.46</v>
      </c>
      <c r="DJ2342" s="41">
        <v>2967.19</v>
      </c>
      <c r="DK2342" s="41">
        <v>5178.9900000000007</v>
      </c>
      <c r="DL2342" s="41">
        <v>2494.5300000000002</v>
      </c>
      <c r="DM2342" s="41">
        <v>4661.47</v>
      </c>
      <c r="DN2342" s="41">
        <v>3038.7</v>
      </c>
      <c r="FW2342" s="12">
        <v>4891.6100000000006</v>
      </c>
      <c r="FX2342" s="3">
        <v>4374.09</v>
      </c>
      <c r="GC2342" s="13">
        <v>4615</v>
      </c>
      <c r="GD2342" s="66">
        <v>4683</v>
      </c>
      <c r="GE2342" s="96">
        <v>4759</v>
      </c>
      <c r="GF2342" s="95">
        <v>4773</v>
      </c>
      <c r="GG2342" s="96"/>
      <c r="GH2342" s="96"/>
      <c r="GI2342" s="96"/>
      <c r="GJ2342" s="96"/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96"/>
      <c r="HB2342" s="12">
        <f t="shared" si="215"/>
        <v>5501.3300000000008</v>
      </c>
      <c r="HC2342" s="2">
        <f t="shared" si="216"/>
        <v>3828.6499999999996</v>
      </c>
      <c r="HD2342" s="3">
        <f t="shared" si="217"/>
        <v>3909.4000000000005</v>
      </c>
      <c r="HK2342" s="197"/>
    </row>
    <row r="2343" spans="1:219" x14ac:dyDescent="0.25">
      <c r="A2343" s="82">
        <v>43749</v>
      </c>
      <c r="B2343" s="40">
        <v>4502</v>
      </c>
      <c r="C2343" s="40">
        <f t="shared" si="218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1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19"/>
        <v>4591</v>
      </c>
      <c r="AI2343" s="2">
        <f t="shared" si="220"/>
        <v>4458</v>
      </c>
      <c r="AJ2343" s="2">
        <f t="shared" si="221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G2343" s="41">
        <v>4777.5</v>
      </c>
      <c r="DH2343" s="41">
        <v>2504.0700000000002</v>
      </c>
      <c r="DI2343" s="41">
        <v>4457.5</v>
      </c>
      <c r="DJ2343" s="41">
        <v>2849.15</v>
      </c>
      <c r="DK2343" s="41">
        <v>5045.3700000000008</v>
      </c>
      <c r="DL2343" s="41">
        <v>2372.89</v>
      </c>
      <c r="DM2343" s="41">
        <v>4527.8500000000004</v>
      </c>
      <c r="DN2343" s="41">
        <v>2916.05</v>
      </c>
      <c r="FW2343" s="12">
        <v>4826.2300000000005</v>
      </c>
      <c r="FX2343" s="3">
        <v>4308.71</v>
      </c>
      <c r="GC2343" s="13">
        <v>4583</v>
      </c>
      <c r="GD2343" s="66">
        <v>4649</v>
      </c>
      <c r="GE2343" s="96">
        <v>4759</v>
      </c>
      <c r="GF2343" s="95">
        <v>4773</v>
      </c>
      <c r="GG2343" s="96"/>
      <c r="GH2343" s="96"/>
      <c r="GI2343" s="96"/>
      <c r="GJ2343" s="96"/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96"/>
      <c r="HB2343" s="12">
        <f t="shared" si="215"/>
        <v>5428.8700000000008</v>
      </c>
      <c r="HC2343" s="2">
        <f t="shared" si="216"/>
        <v>3786.9399999999996</v>
      </c>
      <c r="HD2343" s="3">
        <f t="shared" si="217"/>
        <v>3869.84</v>
      </c>
      <c r="HK2343" s="197"/>
    </row>
    <row r="2344" spans="1:219" x14ac:dyDescent="0.25">
      <c r="A2344" s="82">
        <v>43752</v>
      </c>
      <c r="B2344" s="40">
        <v>4482</v>
      </c>
      <c r="C2344" s="40">
        <f t="shared" si="218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1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19"/>
        <v>4571</v>
      </c>
      <c r="AI2344" s="2">
        <f t="shared" si="220"/>
        <v>4438</v>
      </c>
      <c r="AJ2344" s="2">
        <f t="shared" si="221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G2344" s="41">
        <v>4914.3599999999997</v>
      </c>
      <c r="DH2344" s="41">
        <v>2635.95</v>
      </c>
      <c r="DI2344" s="41">
        <v>4594.3599999999997</v>
      </c>
      <c r="DJ2344" s="41">
        <v>2982.12</v>
      </c>
      <c r="DK2344" s="41">
        <v>5179.26</v>
      </c>
      <c r="DL2344" s="41">
        <v>2501.85</v>
      </c>
      <c r="DM2344" s="41">
        <v>4661.74</v>
      </c>
      <c r="DN2344" s="41">
        <v>3046.08</v>
      </c>
      <c r="FW2344" s="12">
        <v>4857.55</v>
      </c>
      <c r="FX2344" s="3">
        <v>4340.03</v>
      </c>
      <c r="GC2344" s="13">
        <v>4540</v>
      </c>
      <c r="GD2344" s="66">
        <v>4611</v>
      </c>
      <c r="GE2344" s="96">
        <v>4759</v>
      </c>
      <c r="GF2344" s="95">
        <v>4773</v>
      </c>
      <c r="GG2344" s="96"/>
      <c r="GH2344" s="96"/>
      <c r="GI2344" s="96"/>
      <c r="GJ2344" s="96"/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96"/>
      <c r="HB2344" s="12">
        <f t="shared" si="215"/>
        <v>5446.9900000000007</v>
      </c>
      <c r="HC2344" s="2">
        <f t="shared" si="216"/>
        <v>3767.54</v>
      </c>
      <c r="HD2344" s="3">
        <f t="shared" si="217"/>
        <v>3851.4400000000005</v>
      </c>
      <c r="HK2344" s="197"/>
    </row>
    <row r="2345" spans="1:219" x14ac:dyDescent="0.25">
      <c r="A2345" s="82">
        <v>43753</v>
      </c>
      <c r="B2345" s="40">
        <v>4460</v>
      </c>
      <c r="C2345" s="40">
        <f t="shared" si="218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1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19"/>
        <v>4549</v>
      </c>
      <c r="AI2345" s="2">
        <f t="shared" si="220"/>
        <v>4416</v>
      </c>
      <c r="AJ2345" s="2">
        <f t="shared" si="221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G2345" s="41">
        <v>4969.6899999999996</v>
      </c>
      <c r="DH2345" s="41">
        <v>2686.85</v>
      </c>
      <c r="DI2345" s="41">
        <v>4649.6899999999996</v>
      </c>
      <c r="DJ2345" s="41">
        <v>3033.44</v>
      </c>
      <c r="DK2345" s="41">
        <v>5240.5700000000006</v>
      </c>
      <c r="DL2345" s="41">
        <v>2558.62</v>
      </c>
      <c r="DM2345" s="41">
        <v>4723.05</v>
      </c>
      <c r="DN2345" s="41">
        <v>3103.32</v>
      </c>
      <c r="FW2345" s="12">
        <v>4911.1600000000008</v>
      </c>
      <c r="FX2345" s="3">
        <v>4393.6400000000003</v>
      </c>
      <c r="GC2345" s="13">
        <v>4513</v>
      </c>
      <c r="GD2345" s="66">
        <v>4625</v>
      </c>
      <c r="GE2345" s="96">
        <v>4759</v>
      </c>
      <c r="GF2345" s="95">
        <v>4773</v>
      </c>
      <c r="GG2345" s="96"/>
      <c r="GH2345" s="96"/>
      <c r="GI2345" s="96"/>
      <c r="GJ2345" s="96"/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96"/>
      <c r="HB2345" s="12">
        <f t="shared" si="215"/>
        <v>5472.8600000000006</v>
      </c>
      <c r="HC2345" s="2">
        <f t="shared" si="216"/>
        <v>3746.2</v>
      </c>
      <c r="HD2345" s="3">
        <f t="shared" si="217"/>
        <v>3831.2</v>
      </c>
      <c r="HK2345" s="197"/>
    </row>
    <row r="2346" spans="1:219" x14ac:dyDescent="0.25">
      <c r="A2346" s="82">
        <v>43754</v>
      </c>
      <c r="B2346" s="40">
        <v>4467</v>
      </c>
      <c r="C2346" s="40">
        <f t="shared" si="218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1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19"/>
        <v>4556</v>
      </c>
      <c r="AI2346" s="2">
        <f t="shared" si="220"/>
        <v>4423</v>
      </c>
      <c r="AJ2346" s="2">
        <f t="shared" si="221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G2346" s="41">
        <v>4942.05</v>
      </c>
      <c r="DH2346" s="41">
        <v>2659.4</v>
      </c>
      <c r="DI2346" s="41">
        <v>4622.05</v>
      </c>
      <c r="DJ2346" s="41">
        <v>3005.77</v>
      </c>
      <c r="DK2346" s="41">
        <v>5210.76</v>
      </c>
      <c r="DL2346" s="41">
        <v>2529.0500000000002</v>
      </c>
      <c r="DM2346" s="41">
        <v>4693.24</v>
      </c>
      <c r="DN2346" s="41">
        <v>3073.51</v>
      </c>
      <c r="FW2346" s="12">
        <v>4898.43</v>
      </c>
      <c r="FX2346" s="3">
        <v>4380.91</v>
      </c>
      <c r="GC2346" s="13">
        <v>4537</v>
      </c>
      <c r="GD2346" s="66">
        <v>4615</v>
      </c>
      <c r="GE2346" s="96">
        <v>4741</v>
      </c>
      <c r="GF2346" s="95">
        <v>4773</v>
      </c>
      <c r="GG2346" s="96"/>
      <c r="GH2346" s="96"/>
      <c r="GI2346" s="96"/>
      <c r="GJ2346" s="96"/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96"/>
      <c r="HB2346" s="12">
        <f t="shared" si="215"/>
        <v>5475.4500000000007</v>
      </c>
      <c r="HC2346" s="2">
        <f t="shared" si="216"/>
        <v>3752.99</v>
      </c>
      <c r="HD2346" s="3">
        <f t="shared" si="217"/>
        <v>3837.6400000000003</v>
      </c>
      <c r="HK2346" s="197"/>
    </row>
    <row r="2347" spans="1:219" x14ac:dyDescent="0.25">
      <c r="A2347" s="82">
        <v>43755</v>
      </c>
      <c r="B2347" s="40">
        <v>4487</v>
      </c>
      <c r="C2347" s="40">
        <f t="shared" si="218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1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19"/>
        <v>4576</v>
      </c>
      <c r="AI2347" s="2">
        <f t="shared" si="220"/>
        <v>4443</v>
      </c>
      <c r="AJ2347" s="2">
        <f t="shared" si="221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G2347" s="41">
        <v>4972.22</v>
      </c>
      <c r="DH2347" s="41">
        <v>2689</v>
      </c>
      <c r="DI2347" s="41">
        <v>4652.22</v>
      </c>
      <c r="DJ2347" s="41">
        <v>3035.61</v>
      </c>
      <c r="DK2347" s="41">
        <v>5242.0400000000009</v>
      </c>
      <c r="DL2347" s="41">
        <v>2559.73</v>
      </c>
      <c r="DM2347" s="41">
        <v>4724.5200000000004</v>
      </c>
      <c r="DN2347" s="41">
        <v>3104.44</v>
      </c>
      <c r="FW2347" s="12">
        <v>4928.6100000000006</v>
      </c>
      <c r="FX2347" s="3">
        <v>4411.09</v>
      </c>
      <c r="GC2347" s="13">
        <v>4515</v>
      </c>
      <c r="GD2347" s="66">
        <v>4610</v>
      </c>
      <c r="GE2347" s="96">
        <v>4712</v>
      </c>
      <c r="GF2347" s="95">
        <v>4773</v>
      </c>
      <c r="GG2347" s="96"/>
      <c r="GH2347" s="96"/>
      <c r="GI2347" s="96"/>
      <c r="GJ2347" s="96"/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96"/>
      <c r="HB2347" s="12">
        <f t="shared" si="215"/>
        <v>5505.63</v>
      </c>
      <c r="HC2347" s="2">
        <f t="shared" si="216"/>
        <v>3772.3900000000003</v>
      </c>
      <c r="HD2347" s="3">
        <f t="shared" si="217"/>
        <v>3856.04</v>
      </c>
      <c r="HK2347" s="197"/>
    </row>
    <row r="2348" spans="1:219" x14ac:dyDescent="0.25">
      <c r="A2348" s="82">
        <v>43756</v>
      </c>
      <c r="B2348" s="40">
        <v>4487</v>
      </c>
      <c r="C2348" s="40">
        <f t="shared" si="218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1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19"/>
        <v>4576</v>
      </c>
      <c r="AI2348" s="2">
        <f t="shared" si="220"/>
        <v>4443</v>
      </c>
      <c r="AJ2348" s="2">
        <f t="shared" si="221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G2348" s="41">
        <v>4956.3599999999997</v>
      </c>
      <c r="DH2348" s="41">
        <v>2679.5</v>
      </c>
      <c r="DI2348" s="41">
        <v>4636.3599999999997</v>
      </c>
      <c r="DJ2348" s="41">
        <v>3026.03</v>
      </c>
      <c r="DK2348" s="41">
        <v>5223.1400000000003</v>
      </c>
      <c r="DL2348" s="41">
        <v>2547.2400000000002</v>
      </c>
      <c r="DM2348" s="41">
        <v>4705.62</v>
      </c>
      <c r="DN2348" s="41">
        <v>3091.85</v>
      </c>
      <c r="FW2348" s="12">
        <v>4915.6600000000008</v>
      </c>
      <c r="FX2348" s="3">
        <v>4398.1400000000003</v>
      </c>
      <c r="GC2348" s="13">
        <v>4512</v>
      </c>
      <c r="GD2348" s="66">
        <v>4602</v>
      </c>
      <c r="GE2348" s="96">
        <v>4712</v>
      </c>
      <c r="GF2348" s="95">
        <v>4773</v>
      </c>
      <c r="GG2348" s="96"/>
      <c r="GH2348" s="96"/>
      <c r="GI2348" s="96"/>
      <c r="GJ2348" s="96"/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96"/>
      <c r="HB2348" s="12">
        <f t="shared" si="215"/>
        <v>5458.68</v>
      </c>
      <c r="HC2348" s="2">
        <f t="shared" si="216"/>
        <v>3772.3900000000003</v>
      </c>
      <c r="HD2348" s="3">
        <f t="shared" si="217"/>
        <v>3856.04</v>
      </c>
      <c r="HK2348" s="197"/>
    </row>
    <row r="2349" spans="1:219" x14ac:dyDescent="0.25">
      <c r="A2349" s="82">
        <v>43759</v>
      </c>
      <c r="B2349" s="40">
        <v>4465</v>
      </c>
      <c r="C2349" s="40">
        <f t="shared" si="218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1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19"/>
        <v>4554</v>
      </c>
      <c r="AI2349" s="2">
        <f t="shared" si="220"/>
        <v>4421</v>
      </c>
      <c r="AJ2349" s="2">
        <f t="shared" si="221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G2349" s="41">
        <v>4944.01</v>
      </c>
      <c r="DH2349" s="41">
        <v>2667.04</v>
      </c>
      <c r="DI2349" s="41">
        <v>4624.01</v>
      </c>
      <c r="DJ2349" s="41">
        <v>3013.47</v>
      </c>
      <c r="DK2349" s="41">
        <v>5214.1100000000006</v>
      </c>
      <c r="DL2349" s="41">
        <v>2538.06</v>
      </c>
      <c r="DM2349" s="41">
        <v>4696.59</v>
      </c>
      <c r="DN2349" s="41">
        <v>3082.59</v>
      </c>
      <c r="FW2349" s="12">
        <v>4918.0600000000004</v>
      </c>
      <c r="FX2349" s="3">
        <v>4400.54</v>
      </c>
      <c r="GC2349" s="13">
        <v>4513</v>
      </c>
      <c r="GD2349" s="66">
        <v>4588</v>
      </c>
      <c r="GE2349" s="96">
        <v>4712</v>
      </c>
      <c r="GF2349" s="95">
        <v>4763</v>
      </c>
      <c r="GG2349" s="96"/>
      <c r="GH2349" s="96"/>
      <c r="GI2349" s="96"/>
      <c r="GJ2349" s="96"/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96"/>
      <c r="HB2349" s="12">
        <f t="shared" si="215"/>
        <v>5461.2900000000009</v>
      </c>
      <c r="HC2349" s="2">
        <f t="shared" si="216"/>
        <v>3751.05</v>
      </c>
      <c r="HD2349" s="3">
        <f t="shared" si="217"/>
        <v>3835.8</v>
      </c>
      <c r="HK2349" s="197"/>
    </row>
    <row r="2350" spans="1:219" x14ac:dyDescent="0.25">
      <c r="A2350" s="82">
        <v>43760</v>
      </c>
      <c r="B2350" s="40">
        <v>4434</v>
      </c>
      <c r="C2350" s="40">
        <f t="shared" si="218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1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19"/>
        <v>4523</v>
      </c>
      <c r="AI2350" s="2">
        <f t="shared" si="220"/>
        <v>4390</v>
      </c>
      <c r="AJ2350" s="2">
        <f t="shared" si="221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G2350" s="41">
        <v>4866.54</v>
      </c>
      <c r="DH2350" s="41">
        <v>2595.4299999999998</v>
      </c>
      <c r="DI2350" s="41">
        <v>4546.54</v>
      </c>
      <c r="DJ2350" s="41">
        <v>2941.27</v>
      </c>
      <c r="DK2350" s="41">
        <v>5138.1900000000005</v>
      </c>
      <c r="DL2350" s="41">
        <v>2467.9699999999998</v>
      </c>
      <c r="DM2350" s="41">
        <v>4620.67</v>
      </c>
      <c r="DN2350" s="41">
        <v>3011.91</v>
      </c>
      <c r="FW2350" s="12">
        <v>4901.7000000000007</v>
      </c>
      <c r="FX2350" s="3">
        <v>4384.18</v>
      </c>
      <c r="GC2350" s="13">
        <v>4486</v>
      </c>
      <c r="GD2350" s="66">
        <v>4580</v>
      </c>
      <c r="GE2350" s="96">
        <v>4708</v>
      </c>
      <c r="GF2350" s="95">
        <v>4744</v>
      </c>
      <c r="GG2350" s="96"/>
      <c r="GH2350" s="96"/>
      <c r="GI2350" s="96"/>
      <c r="GJ2350" s="96"/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96"/>
      <c r="HB2350" s="12">
        <f t="shared" si="215"/>
        <v>5427.38</v>
      </c>
      <c r="HC2350" s="2">
        <f t="shared" si="216"/>
        <v>3720.9799999999996</v>
      </c>
      <c r="HD2350" s="3">
        <f t="shared" si="217"/>
        <v>3807.28</v>
      </c>
      <c r="HK2350" s="197"/>
    </row>
    <row r="2351" spans="1:219" x14ac:dyDescent="0.25">
      <c r="A2351" s="82">
        <v>43761</v>
      </c>
      <c r="B2351" s="40">
        <v>4433</v>
      </c>
      <c r="C2351" s="40">
        <f t="shared" si="218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1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19"/>
        <v>4522</v>
      </c>
      <c r="AI2351" s="2">
        <f t="shared" si="220"/>
        <v>4389</v>
      </c>
      <c r="AJ2351" s="2">
        <f t="shared" si="221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G2351" s="41">
        <v>4849.25</v>
      </c>
      <c r="DH2351" s="41">
        <v>2578.81</v>
      </c>
      <c r="DI2351" s="41">
        <v>4529.25</v>
      </c>
      <c r="DJ2351" s="41">
        <v>2924.51</v>
      </c>
      <c r="DK2351" s="41">
        <v>5123.0200000000004</v>
      </c>
      <c r="DL2351" s="41">
        <v>2453.4299999999998</v>
      </c>
      <c r="DM2351" s="41">
        <v>4605.5</v>
      </c>
      <c r="DN2351" s="41">
        <v>2997.25</v>
      </c>
      <c r="FW2351" s="12">
        <v>4884.5200000000004</v>
      </c>
      <c r="FX2351" s="3">
        <v>4367</v>
      </c>
      <c r="GC2351" s="13">
        <v>4484</v>
      </c>
      <c r="GD2351" s="66">
        <v>4550</v>
      </c>
      <c r="GE2351" s="96">
        <v>4694</v>
      </c>
      <c r="GF2351" s="95">
        <v>4728</v>
      </c>
      <c r="GG2351" s="96"/>
      <c r="GH2351" s="96"/>
      <c r="GI2351" s="96"/>
      <c r="GJ2351" s="96"/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96"/>
      <c r="HB2351" s="12">
        <f t="shared" si="215"/>
        <v>5424.77</v>
      </c>
      <c r="HC2351" s="2">
        <f t="shared" si="216"/>
        <v>3720.01</v>
      </c>
      <c r="HD2351" s="3">
        <f t="shared" si="217"/>
        <v>3806.36</v>
      </c>
      <c r="HK2351" s="197"/>
    </row>
    <row r="2352" spans="1:219" x14ac:dyDescent="0.25">
      <c r="A2352" s="82">
        <v>43762</v>
      </c>
      <c r="B2352" s="40">
        <v>4443</v>
      </c>
      <c r="C2352" s="40">
        <f t="shared" si="218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1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19"/>
        <v>4532</v>
      </c>
      <c r="AI2352" s="2">
        <f t="shared" si="220"/>
        <v>4399</v>
      </c>
      <c r="AJ2352" s="2">
        <f t="shared" si="221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G2352" s="41">
        <v>5173.63</v>
      </c>
      <c r="DH2352" s="41">
        <v>2587.3000000000002</v>
      </c>
      <c r="DI2352" s="41">
        <v>4853.63</v>
      </c>
      <c r="DJ2352" s="41">
        <v>2933.07</v>
      </c>
      <c r="DK2352" s="41">
        <v>5444.35</v>
      </c>
      <c r="DL2352" s="41">
        <v>2458.91</v>
      </c>
      <c r="DM2352" s="41">
        <v>4926.83</v>
      </c>
      <c r="DN2352" s="41">
        <v>3002.78</v>
      </c>
      <c r="FW2352" s="12">
        <v>5223.2300000000005</v>
      </c>
      <c r="FX2352" s="3">
        <v>4705.71</v>
      </c>
      <c r="GC2352" s="13">
        <v>4457</v>
      </c>
      <c r="GD2352" s="66">
        <v>4551</v>
      </c>
      <c r="GE2352" s="96">
        <v>4670</v>
      </c>
      <c r="GF2352" s="95">
        <v>4723</v>
      </c>
      <c r="GG2352" s="96"/>
      <c r="GH2352" s="96"/>
      <c r="GI2352" s="96"/>
      <c r="GJ2352" s="96"/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96"/>
      <c r="HB2352" s="12">
        <f t="shared" si="215"/>
        <v>5749.5700000000006</v>
      </c>
      <c r="HC2352" s="2">
        <f t="shared" si="216"/>
        <v>3729.71</v>
      </c>
      <c r="HD2352" s="3">
        <f t="shared" si="217"/>
        <v>3815.5600000000004</v>
      </c>
      <c r="HK2352" s="197"/>
    </row>
    <row r="2353" spans="1:219" x14ac:dyDescent="0.25">
      <c r="A2353" s="82">
        <v>43763</v>
      </c>
      <c r="B2353" s="40">
        <v>4419</v>
      </c>
      <c r="C2353" s="40">
        <f t="shared" si="218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1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19"/>
        <v>4508</v>
      </c>
      <c r="AI2353" s="2">
        <f t="shared" si="220"/>
        <v>4375</v>
      </c>
      <c r="AJ2353" s="2">
        <f t="shared" si="221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G2353" s="41">
        <v>5148.91</v>
      </c>
      <c r="DH2353" s="41">
        <v>2564.3200000000002</v>
      </c>
      <c r="DI2353" s="41">
        <v>4828.91</v>
      </c>
      <c r="DJ2353" s="41">
        <v>2909.9</v>
      </c>
      <c r="DK2353" s="41">
        <v>5418.34</v>
      </c>
      <c r="DL2353" s="41">
        <v>2434.6799999999998</v>
      </c>
      <c r="DM2353" s="41">
        <v>4900.82</v>
      </c>
      <c r="DN2353" s="41">
        <v>2978.35</v>
      </c>
      <c r="FW2353" s="12">
        <v>5213.6900000000005</v>
      </c>
      <c r="FX2353" s="3">
        <v>4696.17</v>
      </c>
      <c r="GC2353" s="13">
        <v>4461</v>
      </c>
      <c r="GD2353" s="66">
        <v>4552</v>
      </c>
      <c r="GE2353" s="96">
        <v>4665</v>
      </c>
      <c r="GF2353" s="95">
        <v>4690</v>
      </c>
      <c r="GG2353" s="96"/>
      <c r="GH2353" s="96"/>
      <c r="GI2353" s="96"/>
      <c r="GJ2353" s="96"/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96"/>
      <c r="HB2353" s="12">
        <f t="shared" si="215"/>
        <v>5709.67</v>
      </c>
      <c r="HC2353" s="2">
        <f t="shared" si="216"/>
        <v>3706.4300000000003</v>
      </c>
      <c r="HD2353" s="3">
        <f t="shared" si="217"/>
        <v>3793.48</v>
      </c>
      <c r="HK2353" s="197"/>
    </row>
    <row r="2354" spans="1:219" x14ac:dyDescent="0.25">
      <c r="A2354" s="82">
        <v>43766</v>
      </c>
      <c r="B2354" s="40">
        <v>4419</v>
      </c>
      <c r="C2354" s="40">
        <f t="shared" si="218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1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19"/>
        <v>4508</v>
      </c>
      <c r="AI2354" s="2">
        <f t="shared" si="220"/>
        <v>4375</v>
      </c>
      <c r="AJ2354" s="2">
        <f t="shared" si="221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G2354" s="41">
        <v>5180.7</v>
      </c>
      <c r="DH2354" s="41">
        <v>2597.08</v>
      </c>
      <c r="DI2354" s="41">
        <v>4860.7</v>
      </c>
      <c r="DJ2354" s="41">
        <v>2942.93</v>
      </c>
      <c r="DK2354" s="41">
        <v>5449.89</v>
      </c>
      <c r="DL2354" s="41">
        <v>2467.1999999999998</v>
      </c>
      <c r="DM2354" s="41">
        <v>4932.37</v>
      </c>
      <c r="DN2354" s="41">
        <v>3011.14</v>
      </c>
      <c r="FW2354" s="12">
        <v>5201.76</v>
      </c>
      <c r="FX2354" s="3">
        <v>4684.24</v>
      </c>
      <c r="GC2354" s="13">
        <v>4457</v>
      </c>
      <c r="GD2354" s="66">
        <v>4548</v>
      </c>
      <c r="GE2354" s="96">
        <v>4623</v>
      </c>
      <c r="GF2354" s="95">
        <v>4674</v>
      </c>
      <c r="GG2354" s="96"/>
      <c r="GH2354" s="96"/>
      <c r="GI2354" s="96"/>
      <c r="GJ2354" s="96"/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96"/>
      <c r="HB2354" s="12">
        <f t="shared" si="215"/>
        <v>5696.8300000000008</v>
      </c>
      <c r="HC2354" s="2">
        <f t="shared" si="216"/>
        <v>3706.4300000000003</v>
      </c>
      <c r="HD2354" s="3">
        <f t="shared" si="217"/>
        <v>3793.48</v>
      </c>
      <c r="HK2354" s="197"/>
    </row>
    <row r="2355" spans="1:219" x14ac:dyDescent="0.25">
      <c r="A2355" s="82">
        <v>43767</v>
      </c>
      <c r="B2355" s="40">
        <v>4406</v>
      </c>
      <c r="C2355" s="40">
        <f t="shared" si="218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1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19"/>
        <v>4495</v>
      </c>
      <c r="AI2355" s="2">
        <f t="shared" si="220"/>
        <v>4362</v>
      </c>
      <c r="AJ2355" s="2">
        <f t="shared" si="221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G2355" s="41">
        <v>5166.17</v>
      </c>
      <c r="DH2355" s="41">
        <v>2580.9299999999998</v>
      </c>
      <c r="DI2355" s="41">
        <v>4846.17</v>
      </c>
      <c r="DJ2355" s="41">
        <v>2926.65</v>
      </c>
      <c r="DK2355" s="41">
        <v>5432.39</v>
      </c>
      <c r="DL2355" s="41">
        <v>2448.14</v>
      </c>
      <c r="DM2355" s="41">
        <v>4914.87</v>
      </c>
      <c r="DN2355" s="41">
        <v>2991.92</v>
      </c>
      <c r="FW2355" s="12">
        <v>5216.0700000000006</v>
      </c>
      <c r="FX2355" s="3">
        <v>4698.55</v>
      </c>
      <c r="GC2355" s="13">
        <v>4453</v>
      </c>
      <c r="GD2355" s="66">
        <v>4553</v>
      </c>
      <c r="GE2355" s="96">
        <v>4623</v>
      </c>
      <c r="GF2355" s="95">
        <v>4674</v>
      </c>
      <c r="GG2355" s="96"/>
      <c r="GH2355" s="96"/>
      <c r="GI2355" s="96"/>
      <c r="GJ2355" s="96"/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96"/>
      <c r="HB2355" s="12">
        <f t="shared" si="215"/>
        <v>5712.2300000000005</v>
      </c>
      <c r="HC2355" s="2">
        <f t="shared" si="216"/>
        <v>3693.8199999999997</v>
      </c>
      <c r="HD2355" s="3">
        <f t="shared" si="217"/>
        <v>3781.52</v>
      </c>
      <c r="HK2355" s="197"/>
    </row>
    <row r="2356" spans="1:219" x14ac:dyDescent="0.25">
      <c r="A2356" s="82">
        <v>43768</v>
      </c>
      <c r="B2356" s="40">
        <v>4402</v>
      </c>
      <c r="C2356" s="40">
        <f t="shared" si="218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1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19"/>
        <v>4491</v>
      </c>
      <c r="AI2356" s="2">
        <f t="shared" si="220"/>
        <v>4358</v>
      </c>
      <c r="AJ2356" s="2">
        <f t="shared" si="221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G2356" s="41">
        <v>5263.35</v>
      </c>
      <c r="DH2356" s="41">
        <v>2665.8</v>
      </c>
      <c r="DI2356" s="41">
        <v>4943.3500000000004</v>
      </c>
      <c r="DJ2356" s="41">
        <v>3012.22</v>
      </c>
      <c r="DK2356" s="41">
        <v>5529.9800000000005</v>
      </c>
      <c r="DL2356" s="41">
        <v>2533.41</v>
      </c>
      <c r="DM2356" s="41">
        <v>5012.46</v>
      </c>
      <c r="DN2356" s="41">
        <v>3077.9</v>
      </c>
      <c r="FW2356" s="12">
        <v>5309.92</v>
      </c>
      <c r="FX2356" s="3">
        <v>4792.3999999999996</v>
      </c>
      <c r="GC2356" s="13">
        <v>4447</v>
      </c>
      <c r="GD2356" s="66">
        <v>4617</v>
      </c>
      <c r="GE2356" s="96">
        <v>4623</v>
      </c>
      <c r="GF2356" s="95">
        <v>4674</v>
      </c>
      <c r="GG2356" s="96"/>
      <c r="GH2356" s="96"/>
      <c r="GI2356" s="96"/>
      <c r="GJ2356" s="96"/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96"/>
      <c r="HB2356" s="12">
        <f t="shared" si="215"/>
        <v>5796.97</v>
      </c>
      <c r="HC2356" s="2">
        <f t="shared" si="216"/>
        <v>3689.9399999999996</v>
      </c>
      <c r="HD2356" s="3">
        <f t="shared" si="217"/>
        <v>3777.84</v>
      </c>
      <c r="HK2356" s="197"/>
    </row>
    <row r="2357" spans="1:219" x14ac:dyDescent="0.25">
      <c r="A2357" s="82">
        <v>43769</v>
      </c>
      <c r="B2357" s="40">
        <v>4467</v>
      </c>
      <c r="C2357" s="40">
        <f t="shared" si="218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1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19"/>
        <v>4556</v>
      </c>
      <c r="AI2357" s="2">
        <f t="shared" si="220"/>
        <v>4423</v>
      </c>
      <c r="AJ2357" s="2">
        <f t="shared" si="221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G2357" s="41">
        <v>5260.4</v>
      </c>
      <c r="DH2357" s="41">
        <v>2674.32</v>
      </c>
      <c r="DI2357" s="41">
        <v>4940.3999999999996</v>
      </c>
      <c r="DJ2357" s="41">
        <v>3020.81</v>
      </c>
      <c r="DK2357" s="41">
        <v>5529.77</v>
      </c>
      <c r="DL2357" s="41">
        <v>2544.61</v>
      </c>
      <c r="DM2357" s="41">
        <v>5012.25</v>
      </c>
      <c r="DN2357" s="41">
        <v>3089.19</v>
      </c>
      <c r="FW2357" s="12">
        <v>5321.09</v>
      </c>
      <c r="FX2357" s="3">
        <v>4803.57</v>
      </c>
      <c r="GC2357" s="13">
        <v>4515</v>
      </c>
      <c r="GD2357" s="66">
        <v>4603</v>
      </c>
      <c r="GE2357" s="96">
        <v>4623</v>
      </c>
      <c r="GF2357" s="95">
        <v>4674</v>
      </c>
      <c r="GG2357" s="96"/>
      <c r="GH2357" s="96"/>
      <c r="GI2357" s="96"/>
      <c r="GJ2357" s="96"/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96"/>
      <c r="HB2357" s="12">
        <f t="shared" si="215"/>
        <v>5733.84</v>
      </c>
      <c r="HC2357" s="2">
        <f t="shared" si="216"/>
        <v>3752.99</v>
      </c>
      <c r="HD2357" s="3">
        <f t="shared" si="217"/>
        <v>3837.6400000000003</v>
      </c>
      <c r="HK2357" s="197"/>
    </row>
    <row r="2358" spans="1:219" x14ac:dyDescent="0.25">
      <c r="A2358" s="83">
        <v>43770</v>
      </c>
      <c r="B2358" s="40">
        <v>4460</v>
      </c>
      <c r="C2358" s="40">
        <f t="shared" si="218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1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19"/>
        <v>4549</v>
      </c>
      <c r="AI2358" s="2">
        <f t="shared" si="220"/>
        <v>4416</v>
      </c>
      <c r="AJ2358" s="2">
        <f t="shared" si="221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G2358" s="41">
        <v>5220.93</v>
      </c>
      <c r="DH2358" s="41">
        <v>2642.35</v>
      </c>
      <c r="DI2358" s="41">
        <v>4900.93</v>
      </c>
      <c r="DJ2358" s="41">
        <v>2988.57</v>
      </c>
      <c r="DK2358" s="41">
        <v>5489.26</v>
      </c>
      <c r="DL2358" s="41">
        <v>2511.63</v>
      </c>
      <c r="DM2358" s="41">
        <v>4971.74</v>
      </c>
      <c r="DN2358" s="41">
        <v>3055.93</v>
      </c>
      <c r="FW2358" s="12">
        <v>5283.6100000000006</v>
      </c>
      <c r="FX2358" s="3">
        <v>4766.09</v>
      </c>
      <c r="GC2358" s="13">
        <v>4497</v>
      </c>
      <c r="GD2358" s="66">
        <v>4550</v>
      </c>
      <c r="GE2358" s="96">
        <v>4620</v>
      </c>
      <c r="GF2358" s="95">
        <v>4702</v>
      </c>
      <c r="GG2358" s="96"/>
      <c r="GH2358" s="96"/>
      <c r="GI2358" s="96"/>
      <c r="GJ2358" s="96"/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96"/>
      <c r="HB2358" s="12">
        <f t="shared" si="215"/>
        <v>5288.51</v>
      </c>
      <c r="HC2358" s="2">
        <f t="shared" si="216"/>
        <v>3746.2</v>
      </c>
      <c r="HD2358" s="3">
        <f t="shared" si="217"/>
        <v>3831.2</v>
      </c>
      <c r="HK2358" s="197"/>
    </row>
    <row r="2359" spans="1:219" x14ac:dyDescent="0.25">
      <c r="A2359" s="83">
        <v>43773</v>
      </c>
      <c r="B2359" s="40">
        <v>4401</v>
      </c>
      <c r="C2359" s="40">
        <f t="shared" si="218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1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19"/>
        <v>4490</v>
      </c>
      <c r="AI2359" s="2">
        <f t="shared" si="220"/>
        <v>4357</v>
      </c>
      <c r="AJ2359" s="2">
        <f t="shared" si="221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G2359" s="41">
        <v>5235.8999999999996</v>
      </c>
      <c r="DH2359" s="41">
        <v>2658.87</v>
      </c>
      <c r="DI2359" s="41">
        <v>4915.8999999999996</v>
      </c>
      <c r="DJ2359" s="41">
        <v>3005.23</v>
      </c>
      <c r="DK2359" s="41">
        <v>5502.8600000000006</v>
      </c>
      <c r="DL2359" s="41">
        <v>2526.8000000000002</v>
      </c>
      <c r="DM2359" s="41">
        <v>4985.34</v>
      </c>
      <c r="DN2359" s="41">
        <v>3071.23</v>
      </c>
      <c r="FW2359" s="12">
        <v>5269.2300000000005</v>
      </c>
      <c r="FX2359" s="3">
        <v>4751.71</v>
      </c>
      <c r="GC2359" s="13">
        <v>4436</v>
      </c>
      <c r="GD2359" s="66">
        <v>4523</v>
      </c>
      <c r="GE2359" s="96">
        <v>4638</v>
      </c>
      <c r="GF2359" s="95">
        <v>4702</v>
      </c>
      <c r="GG2359" s="96"/>
      <c r="GH2359" s="96"/>
      <c r="GI2359" s="96"/>
      <c r="GJ2359" s="96"/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96"/>
      <c r="HB2359" s="12">
        <f t="shared" si="215"/>
        <v>5334.8300000000008</v>
      </c>
      <c r="HC2359" s="2">
        <f t="shared" si="216"/>
        <v>3688.9700000000003</v>
      </c>
      <c r="HD2359" s="3">
        <f t="shared" si="217"/>
        <v>3776.92</v>
      </c>
      <c r="HK2359" s="197"/>
    </row>
    <row r="2360" spans="1:219" x14ac:dyDescent="0.25">
      <c r="A2360" s="83">
        <v>43774</v>
      </c>
      <c r="B2360" s="40">
        <v>4383</v>
      </c>
      <c r="C2360" s="40">
        <f t="shared" si="218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1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19"/>
        <v>4472</v>
      </c>
      <c r="AI2360" s="2">
        <f t="shared" si="220"/>
        <v>4339</v>
      </c>
      <c r="AJ2360" s="2">
        <f t="shared" si="221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G2360" s="41">
        <v>5220.95</v>
      </c>
      <c r="DH2360" s="41">
        <v>2644.21</v>
      </c>
      <c r="DI2360" s="41">
        <v>4900.95</v>
      </c>
      <c r="DJ2360" s="41">
        <v>2990.45</v>
      </c>
      <c r="DK2360" s="41">
        <v>5480.22</v>
      </c>
      <c r="DL2360" s="41">
        <v>2504.6</v>
      </c>
      <c r="DM2360" s="41">
        <v>4962.7</v>
      </c>
      <c r="DN2360" s="41">
        <v>3048.85</v>
      </c>
      <c r="FW2360" s="12">
        <v>5254.2900000000009</v>
      </c>
      <c r="FX2360" s="3">
        <v>4736.7700000000004</v>
      </c>
      <c r="GC2360" s="13">
        <v>4410</v>
      </c>
      <c r="GD2360" s="66">
        <v>4496</v>
      </c>
      <c r="GE2360" s="96">
        <v>4638</v>
      </c>
      <c r="GF2360" s="95">
        <v>4669</v>
      </c>
      <c r="GG2360" s="96">
        <v>4697</v>
      </c>
      <c r="GH2360" s="96"/>
      <c r="GI2360" s="96"/>
      <c r="GJ2360" s="96"/>
      <c r="GK2360" s="96"/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96"/>
      <c r="HB2360" s="12">
        <f t="shared" si="215"/>
        <v>5379.6600000000008</v>
      </c>
      <c r="HC2360" s="2">
        <f t="shared" si="216"/>
        <v>3671.51</v>
      </c>
      <c r="HD2360" s="3">
        <f t="shared" si="217"/>
        <v>3760.36</v>
      </c>
      <c r="HE2360" s="2">
        <v>4239.7300000000005</v>
      </c>
      <c r="HF2360" s="2">
        <v>2276.71</v>
      </c>
      <c r="HI2360" s="12">
        <v>3722.21</v>
      </c>
      <c r="HJ2360" s="3">
        <v>2819.09</v>
      </c>
      <c r="HK2360" s="197"/>
    </row>
    <row r="2361" spans="1:219" x14ac:dyDescent="0.25">
      <c r="A2361" s="83">
        <v>43775</v>
      </c>
      <c r="B2361" s="40">
        <v>4351</v>
      </c>
      <c r="C2361" s="40">
        <f t="shared" si="218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1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19"/>
        <v>4440</v>
      </c>
      <c r="AI2361" s="2">
        <f t="shared" si="220"/>
        <v>4307</v>
      </c>
      <c r="AJ2361" s="2">
        <f t="shared" si="221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G2361" s="41">
        <v>5263.43</v>
      </c>
      <c r="DH2361" s="41">
        <v>2684.34</v>
      </c>
      <c r="DI2361" s="41">
        <v>4943.43</v>
      </c>
      <c r="DJ2361" s="41">
        <v>3030.91</v>
      </c>
      <c r="DK2361" s="41">
        <v>5517.39</v>
      </c>
      <c r="DL2361" s="41">
        <v>2539.52</v>
      </c>
      <c r="DM2361" s="41">
        <v>4999.87</v>
      </c>
      <c r="DN2361" s="41">
        <v>3084.06</v>
      </c>
      <c r="FW2361" s="12">
        <v>5236.22</v>
      </c>
      <c r="FX2361" s="3">
        <v>4718.7</v>
      </c>
      <c r="GC2361" s="13">
        <v>4384</v>
      </c>
      <c r="GD2361" s="66">
        <v>4498</v>
      </c>
      <c r="GE2361" s="96">
        <v>4624</v>
      </c>
      <c r="GF2361" s="95">
        <v>4662</v>
      </c>
      <c r="GG2361" s="96">
        <v>4677</v>
      </c>
      <c r="GH2361" s="96"/>
      <c r="GI2361" s="96"/>
      <c r="GJ2361" s="96"/>
      <c r="GK2361" s="96"/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96"/>
      <c r="HB2361" s="12">
        <f t="shared" si="215"/>
        <v>5346.25</v>
      </c>
      <c r="HC2361" s="2">
        <f t="shared" si="216"/>
        <v>3640.4700000000003</v>
      </c>
      <c r="HD2361" s="3">
        <f t="shared" si="217"/>
        <v>3730.92</v>
      </c>
      <c r="HE2361" s="2">
        <v>4276.8</v>
      </c>
      <c r="HF2361" s="2">
        <v>2313.0700000000002</v>
      </c>
      <c r="HI2361" s="12">
        <v>3759.28</v>
      </c>
      <c r="HJ2361" s="3">
        <v>2855.75</v>
      </c>
      <c r="HK2361" s="197"/>
    </row>
    <row r="2362" spans="1:219" x14ac:dyDescent="0.25">
      <c r="A2362" s="83">
        <v>43776</v>
      </c>
      <c r="B2362" s="40">
        <v>4350</v>
      </c>
      <c r="C2362" s="40">
        <f t="shared" si="218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1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19"/>
        <v>4439</v>
      </c>
      <c r="AI2362" s="2">
        <f t="shared" si="220"/>
        <v>4306</v>
      </c>
      <c r="AJ2362" s="2">
        <f t="shared" si="221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G2362" s="41">
        <v>5223.41</v>
      </c>
      <c r="DH2362" s="41">
        <v>2662.72</v>
      </c>
      <c r="DI2362" s="41">
        <v>4903.41</v>
      </c>
      <c r="DJ2362" s="41">
        <v>3009.11</v>
      </c>
      <c r="DK2362" s="41">
        <v>5470.43</v>
      </c>
      <c r="DL2362" s="41">
        <v>2511.09</v>
      </c>
      <c r="DM2362" s="41">
        <v>4952.91</v>
      </c>
      <c r="DN2362" s="41">
        <v>3055.4</v>
      </c>
      <c r="FW2362" s="12">
        <v>5212.6100000000006</v>
      </c>
      <c r="FX2362" s="3">
        <v>4695.09</v>
      </c>
      <c r="GC2362" s="13">
        <v>4382</v>
      </c>
      <c r="GD2362" s="66">
        <v>4479</v>
      </c>
      <c r="GE2362" s="96">
        <v>4591</v>
      </c>
      <c r="GF2362" s="95">
        <v>4642</v>
      </c>
      <c r="GG2362" s="96">
        <v>4658</v>
      </c>
      <c r="GH2362" s="96"/>
      <c r="GI2362" s="96"/>
      <c r="GJ2362" s="96"/>
      <c r="GK2362" s="96"/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96"/>
      <c r="HB2362" s="12">
        <f t="shared" si="215"/>
        <v>5263.9100000000008</v>
      </c>
      <c r="HC2362" s="2">
        <f t="shared" si="216"/>
        <v>3639.5</v>
      </c>
      <c r="HD2362" s="3">
        <f t="shared" si="217"/>
        <v>3730</v>
      </c>
      <c r="HE2362" s="2">
        <v>4295.0700000000006</v>
      </c>
      <c r="HF2362" s="2">
        <v>2347.08</v>
      </c>
      <c r="HI2362" s="12">
        <v>3777.55</v>
      </c>
      <c r="HJ2362" s="3">
        <v>2890.04</v>
      </c>
      <c r="HK2362" s="197"/>
    </row>
    <row r="2363" spans="1:219" x14ac:dyDescent="0.25">
      <c r="A2363" s="83">
        <v>43777</v>
      </c>
      <c r="B2363" s="40">
        <v>4340</v>
      </c>
      <c r="C2363" s="40">
        <f t="shared" si="218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1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19"/>
        <v>4429</v>
      </c>
      <c r="AI2363" s="2">
        <f t="shared" si="220"/>
        <v>4296</v>
      </c>
      <c r="AJ2363" s="2">
        <f t="shared" si="221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G2363" s="41">
        <v>5248.46</v>
      </c>
      <c r="DH2363" s="41">
        <v>2682.54</v>
      </c>
      <c r="DI2363" s="41">
        <v>4928.46</v>
      </c>
      <c r="DJ2363" s="41">
        <v>3029.1</v>
      </c>
      <c r="DK2363" s="41">
        <v>5497.1200000000008</v>
      </c>
      <c r="DL2363" s="41">
        <v>2532.52</v>
      </c>
      <c r="DM2363" s="41">
        <v>4979.6000000000004</v>
      </c>
      <c r="DN2363" s="41">
        <v>3077</v>
      </c>
      <c r="FW2363" s="12">
        <v>5250.46</v>
      </c>
      <c r="FX2363" s="3">
        <v>4732.9399999999996</v>
      </c>
      <c r="GC2363" s="13">
        <v>4362</v>
      </c>
      <c r="GD2363" s="66">
        <v>4475</v>
      </c>
      <c r="GE2363" s="96">
        <v>4582</v>
      </c>
      <c r="GF2363" s="95">
        <v>4623</v>
      </c>
      <c r="GG2363" s="96">
        <v>4637</v>
      </c>
      <c r="GH2363" s="96"/>
      <c r="GI2363" s="96"/>
      <c r="GJ2363" s="96"/>
      <c r="GK2363" s="96"/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96"/>
      <c r="HB2363" s="12">
        <f t="shared" si="215"/>
        <v>5299.8200000000006</v>
      </c>
      <c r="HC2363" s="2">
        <f t="shared" si="216"/>
        <v>3629.8</v>
      </c>
      <c r="HD2363" s="3">
        <f t="shared" si="217"/>
        <v>3720.8</v>
      </c>
      <c r="HE2363" s="2">
        <v>4323.5300000000007</v>
      </c>
      <c r="HF2363" s="2">
        <v>2370.25</v>
      </c>
      <c r="HI2363" s="12">
        <v>3806.01</v>
      </c>
      <c r="HJ2363" s="3">
        <v>2913.41</v>
      </c>
      <c r="HK2363" s="197"/>
    </row>
    <row r="2364" spans="1:219" x14ac:dyDescent="0.25">
      <c r="A2364" s="83">
        <v>43780</v>
      </c>
      <c r="B2364" s="40">
        <v>4334</v>
      </c>
      <c r="C2364" s="40">
        <f t="shared" si="218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1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19"/>
        <v>4423</v>
      </c>
      <c r="AI2364" s="2">
        <f t="shared" si="220"/>
        <v>4290</v>
      </c>
      <c r="AJ2364" s="2">
        <f t="shared" si="221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G2364" s="41">
        <v>5245.96</v>
      </c>
      <c r="DH2364" s="41">
        <v>2680.39</v>
      </c>
      <c r="DI2364" s="41">
        <v>4925.96</v>
      </c>
      <c r="DJ2364" s="41">
        <v>3026.93</v>
      </c>
      <c r="DK2364" s="41">
        <v>5485.7400000000007</v>
      </c>
      <c r="DL2364" s="41">
        <v>2521.66</v>
      </c>
      <c r="DM2364" s="41">
        <v>4968.22</v>
      </c>
      <c r="DN2364" s="41">
        <v>3066.05</v>
      </c>
      <c r="FW2364" s="12">
        <v>5233.05</v>
      </c>
      <c r="FX2364" s="3">
        <v>4715.53</v>
      </c>
      <c r="GC2364" s="13">
        <v>4361</v>
      </c>
      <c r="GD2364" s="66">
        <v>4488</v>
      </c>
      <c r="GE2364" s="96">
        <v>4578</v>
      </c>
      <c r="GF2364" s="95">
        <v>4602</v>
      </c>
      <c r="GG2364" s="96">
        <v>4635</v>
      </c>
      <c r="GH2364" s="96"/>
      <c r="GI2364" s="96"/>
      <c r="GJ2364" s="96"/>
      <c r="GK2364" s="96"/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96"/>
      <c r="HB2364" s="12">
        <f t="shared" si="215"/>
        <v>5297.5700000000006</v>
      </c>
      <c r="HC2364" s="2">
        <f t="shared" si="216"/>
        <v>3623.9799999999996</v>
      </c>
      <c r="HD2364" s="3">
        <f t="shared" si="217"/>
        <v>3715.28</v>
      </c>
      <c r="HE2364" s="2">
        <v>4404.05</v>
      </c>
      <c r="HF2364" s="2">
        <v>2449.52</v>
      </c>
      <c r="HI2364" s="12">
        <v>3886.53</v>
      </c>
      <c r="HJ2364" s="3">
        <v>2993.32</v>
      </c>
      <c r="HK2364" s="197"/>
    </row>
    <row r="2365" spans="1:219" x14ac:dyDescent="0.25">
      <c r="A2365" s="83">
        <v>43781</v>
      </c>
      <c r="B2365" s="40">
        <v>4354</v>
      </c>
      <c r="C2365" s="40">
        <f t="shared" si="218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1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19"/>
        <v>4443</v>
      </c>
      <c r="AI2365" s="2">
        <f t="shared" si="220"/>
        <v>4310</v>
      </c>
      <c r="AJ2365" s="2">
        <f t="shared" si="221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G2365" s="41">
        <v>5271.04</v>
      </c>
      <c r="DH2365" s="41">
        <v>2703.8</v>
      </c>
      <c r="DI2365" s="41">
        <v>4951.04</v>
      </c>
      <c r="DJ2365" s="41">
        <v>3050.53</v>
      </c>
      <c r="DK2365" s="41">
        <v>5507.6</v>
      </c>
      <c r="DL2365" s="41">
        <v>2541.91</v>
      </c>
      <c r="DM2365" s="41">
        <v>4990.08</v>
      </c>
      <c r="DN2365" s="41">
        <v>3086.47</v>
      </c>
      <c r="FW2365" s="12">
        <v>5227.38</v>
      </c>
      <c r="FX2365" s="3">
        <v>4709.8599999999997</v>
      </c>
      <c r="GC2365" s="13">
        <v>4376</v>
      </c>
      <c r="GD2365" s="66">
        <v>4508</v>
      </c>
      <c r="GE2365" s="96">
        <v>4562</v>
      </c>
      <c r="GF2365" s="95">
        <v>4600</v>
      </c>
      <c r="GG2365" s="96">
        <v>4632</v>
      </c>
      <c r="GH2365" s="96"/>
      <c r="GI2365" s="96"/>
      <c r="GJ2365" s="96"/>
      <c r="GK2365" s="96"/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96"/>
      <c r="HB2365" s="12">
        <f t="shared" si="215"/>
        <v>5306.55</v>
      </c>
      <c r="HC2365" s="2">
        <f t="shared" si="216"/>
        <v>3643.38</v>
      </c>
      <c r="HD2365" s="3">
        <f t="shared" si="217"/>
        <v>3733.6800000000003</v>
      </c>
      <c r="HE2365" s="2">
        <v>4368.21</v>
      </c>
      <c r="HF2365" s="2">
        <v>2413.19</v>
      </c>
      <c r="HI2365" s="12">
        <v>3850.69</v>
      </c>
      <c r="HJ2365" s="3">
        <v>2956.69</v>
      </c>
      <c r="HK2365" s="197"/>
    </row>
    <row r="2366" spans="1:219" x14ac:dyDescent="0.25">
      <c r="A2366" s="83">
        <v>43782</v>
      </c>
      <c r="B2366" s="40">
        <v>4380</v>
      </c>
      <c r="C2366" s="40">
        <f t="shared" si="218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1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19"/>
        <v>4469</v>
      </c>
      <c r="AI2366" s="2">
        <f t="shared" si="220"/>
        <v>4336</v>
      </c>
      <c r="AJ2366" s="2">
        <f t="shared" si="221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G2366" s="41">
        <v>5343.92</v>
      </c>
      <c r="DH2366" s="41">
        <v>2775.57</v>
      </c>
      <c r="DI2366" s="41">
        <v>5023.92</v>
      </c>
      <c r="DJ2366" s="41">
        <v>3122.9</v>
      </c>
      <c r="DK2366" s="41">
        <v>5590.43</v>
      </c>
      <c r="DL2366" s="41">
        <v>2623.44</v>
      </c>
      <c r="DM2366" s="41">
        <v>5072.91</v>
      </c>
      <c r="DN2366" s="41">
        <v>3168.67</v>
      </c>
      <c r="FW2366" s="12">
        <v>5255.1900000000005</v>
      </c>
      <c r="FX2366" s="3">
        <v>4737.67</v>
      </c>
      <c r="GC2366" s="13">
        <v>4400</v>
      </c>
      <c r="GD2366" s="66">
        <v>4495</v>
      </c>
      <c r="GE2366" s="96">
        <v>4560</v>
      </c>
      <c r="GF2366" s="95">
        <v>4600</v>
      </c>
      <c r="GG2366" s="96">
        <v>4632</v>
      </c>
      <c r="GH2366" s="96"/>
      <c r="GI2366" s="96"/>
      <c r="GJ2366" s="96"/>
      <c r="GK2366" s="96"/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96"/>
      <c r="HB2366" s="12">
        <f t="shared" si="215"/>
        <v>5304.3</v>
      </c>
      <c r="HC2366" s="2">
        <f t="shared" si="216"/>
        <v>3668.5999999999995</v>
      </c>
      <c r="HD2366" s="3">
        <f t="shared" si="217"/>
        <v>3757.6000000000004</v>
      </c>
      <c r="HE2366" s="2">
        <v>4338.76</v>
      </c>
      <c r="HF2366" s="2">
        <v>2384.6</v>
      </c>
      <c r="HI2366" s="12">
        <v>3821.24</v>
      </c>
      <c r="HJ2366" s="3">
        <v>2927.87</v>
      </c>
      <c r="HK2366" s="197"/>
    </row>
    <row r="2367" spans="1:219" x14ac:dyDescent="0.25">
      <c r="A2367" s="83">
        <v>43783</v>
      </c>
      <c r="B2367" s="40">
        <v>4381</v>
      </c>
      <c r="C2367" s="40">
        <f t="shared" si="218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1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2">B2367+89</f>
        <v>4470</v>
      </c>
      <c r="AI2367" s="2">
        <f t="shared" ref="AI2367:AI2394" si="223">B2367-44</f>
        <v>4337</v>
      </c>
      <c r="AJ2367" s="2">
        <f t="shared" ref="AJ2367:AJ2394" si="224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G2367" s="41">
        <v>5203.6499999999996</v>
      </c>
      <c r="DH2367" s="41">
        <v>2671.37</v>
      </c>
      <c r="DI2367" s="41">
        <v>4883.6499999999996</v>
      </c>
      <c r="DJ2367" s="41">
        <v>3017.83</v>
      </c>
      <c r="DK2367" s="41">
        <v>5448.6100000000006</v>
      </c>
      <c r="DL2367" s="41">
        <v>517.72</v>
      </c>
      <c r="DM2367" s="41">
        <v>4931.09</v>
      </c>
      <c r="DN2367" s="41">
        <v>3062.08</v>
      </c>
      <c r="FW2367" s="12">
        <v>5192.2900000000009</v>
      </c>
      <c r="FX2367" s="3">
        <v>4674.7700000000004</v>
      </c>
      <c r="GC2367" s="13">
        <v>4395</v>
      </c>
      <c r="GD2367" s="66">
        <v>4484</v>
      </c>
      <c r="GE2367" s="96">
        <v>4560</v>
      </c>
      <c r="GF2367" s="95">
        <v>4614</v>
      </c>
      <c r="GG2367" s="96">
        <v>4632</v>
      </c>
      <c r="GH2367" s="96"/>
      <c r="GI2367" s="96"/>
      <c r="GJ2367" s="96"/>
      <c r="GK2367" s="96"/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96"/>
      <c r="HB2367" s="12">
        <f t="shared" si="215"/>
        <v>5243.1</v>
      </c>
      <c r="HC2367" s="2">
        <f t="shared" si="216"/>
        <v>3669.5699999999997</v>
      </c>
      <c r="HD2367" s="3">
        <f t="shared" si="217"/>
        <v>3758.52</v>
      </c>
      <c r="HE2367" s="2">
        <v>4316.1600000000008</v>
      </c>
      <c r="HF2367" s="2">
        <v>2395.79</v>
      </c>
      <c r="HI2367" s="12">
        <v>3798.64</v>
      </c>
      <c r="HJ2367" s="3">
        <v>2939.15</v>
      </c>
      <c r="HK2367" s="197"/>
    </row>
    <row r="2368" spans="1:219" x14ac:dyDescent="0.25">
      <c r="A2368" s="83">
        <v>43784</v>
      </c>
      <c r="B2368" s="40">
        <v>4383</v>
      </c>
      <c r="C2368" s="40">
        <f t="shared" si="218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1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2"/>
        <v>4472</v>
      </c>
      <c r="AI2368" s="2">
        <f t="shared" si="223"/>
        <v>4339</v>
      </c>
      <c r="AJ2368" s="2">
        <f t="shared" si="224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G2368" s="41">
        <v>5166.43</v>
      </c>
      <c r="DH2368" s="41">
        <v>2637.35</v>
      </c>
      <c r="DI2368" s="41">
        <v>4846.43</v>
      </c>
      <c r="DJ2368" s="41">
        <v>2983.53</v>
      </c>
      <c r="DK2368" s="41">
        <v>5412.2000000000007</v>
      </c>
      <c r="DL2368" s="41">
        <v>2484.4900000000002</v>
      </c>
      <c r="DM2368" s="41">
        <v>4894.68</v>
      </c>
      <c r="DN2368" s="41">
        <v>3028.58</v>
      </c>
      <c r="FW2368" s="12">
        <v>5171.18</v>
      </c>
      <c r="FX2368" s="3">
        <v>4653.66</v>
      </c>
      <c r="GC2368" s="13">
        <v>4385</v>
      </c>
      <c r="GD2368" s="66">
        <v>4484</v>
      </c>
      <c r="GE2368" s="96">
        <v>4560</v>
      </c>
      <c r="GF2368" s="95">
        <v>4613</v>
      </c>
      <c r="GG2368" s="96">
        <v>4630</v>
      </c>
      <c r="GH2368" s="96"/>
      <c r="GI2368" s="96"/>
      <c r="GJ2368" s="96"/>
      <c r="GK2368" s="96"/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96"/>
      <c r="HB2368" s="12">
        <f t="shared" si="215"/>
        <v>5223.09</v>
      </c>
      <c r="HC2368" s="2">
        <f t="shared" si="216"/>
        <v>3671.51</v>
      </c>
      <c r="HD2368" s="3">
        <f t="shared" si="217"/>
        <v>3760.36</v>
      </c>
      <c r="HE2368" s="2">
        <v>4294.2400000000007</v>
      </c>
      <c r="HF2368" s="2">
        <v>2376.79</v>
      </c>
      <c r="HI2368" s="12">
        <v>3776.72</v>
      </c>
      <c r="HJ2368" s="3">
        <v>2919.99</v>
      </c>
      <c r="HK2368" s="197"/>
    </row>
    <row r="2369" spans="1:219" x14ac:dyDescent="0.25">
      <c r="A2369" s="83">
        <v>43787</v>
      </c>
      <c r="B2369" s="40">
        <v>4355</v>
      </c>
      <c r="C2369" s="40">
        <f t="shared" si="218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1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2"/>
        <v>4444</v>
      </c>
      <c r="AI2369" s="2">
        <f t="shared" si="223"/>
        <v>4311</v>
      </c>
      <c r="AJ2369" s="2">
        <f t="shared" si="224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G2369" s="41">
        <v>5136.74</v>
      </c>
      <c r="DH2369" s="41">
        <v>2608.23</v>
      </c>
      <c r="DI2369" s="41">
        <v>4816.74</v>
      </c>
      <c r="DJ2369" s="41">
        <v>2954.17</v>
      </c>
      <c r="DK2369" s="41">
        <v>5378.14</v>
      </c>
      <c r="DL2369" s="41">
        <v>2451.1</v>
      </c>
      <c r="DM2369" s="41">
        <v>4860.62</v>
      </c>
      <c r="DN2369" s="41">
        <v>2994.9</v>
      </c>
      <c r="FW2369" s="12">
        <v>5186.0300000000007</v>
      </c>
      <c r="FX2369" s="3">
        <v>4668.51</v>
      </c>
      <c r="GC2369" s="13">
        <v>4364</v>
      </c>
      <c r="GD2369" s="66">
        <v>4467</v>
      </c>
      <c r="GE2369" s="96">
        <v>4560</v>
      </c>
      <c r="GF2369" s="95">
        <v>4595</v>
      </c>
      <c r="GG2369" s="96">
        <v>4625</v>
      </c>
      <c r="GH2369" s="96"/>
      <c r="GI2369" s="96"/>
      <c r="GJ2369" s="96"/>
      <c r="GK2369" s="96"/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96"/>
      <c r="HB2369" s="12">
        <f t="shared" si="215"/>
        <v>5208.2400000000007</v>
      </c>
      <c r="HC2369" s="2">
        <f t="shared" si="216"/>
        <v>3644.3499999999995</v>
      </c>
      <c r="HD2369" s="3">
        <f t="shared" si="217"/>
        <v>3734.6000000000004</v>
      </c>
      <c r="HE2369" s="2">
        <v>4222.6500000000005</v>
      </c>
      <c r="HF2369" s="2">
        <v>2306.5700000000002</v>
      </c>
      <c r="HI2369" s="12">
        <v>3705.13</v>
      </c>
      <c r="HJ2369" s="3">
        <v>2849.2</v>
      </c>
      <c r="HK2369" s="197"/>
    </row>
    <row r="2370" spans="1:219" x14ac:dyDescent="0.25">
      <c r="A2370" s="83">
        <v>43788</v>
      </c>
      <c r="B2370" s="40">
        <v>4335</v>
      </c>
      <c r="C2370" s="40">
        <f t="shared" si="218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1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2"/>
        <v>4424</v>
      </c>
      <c r="AI2370" s="2">
        <f t="shared" si="223"/>
        <v>4291</v>
      </c>
      <c r="AJ2370" s="2">
        <f t="shared" si="224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G2370" s="41">
        <v>5176.25</v>
      </c>
      <c r="DH2370" s="41">
        <v>2644.21</v>
      </c>
      <c r="DI2370" s="41">
        <v>4856.25</v>
      </c>
      <c r="DJ2370" s="41">
        <v>2990.45</v>
      </c>
      <c r="DK2370" s="41">
        <v>5408.06</v>
      </c>
      <c r="DL2370" s="41">
        <v>2477.67</v>
      </c>
      <c r="DM2370" s="41">
        <v>4890.54</v>
      </c>
      <c r="DN2370" s="41">
        <v>3021.69</v>
      </c>
      <c r="FW2370" s="12">
        <v>5239.4800000000005</v>
      </c>
      <c r="FX2370" s="3">
        <v>4721.96</v>
      </c>
      <c r="GC2370" s="13">
        <v>4347</v>
      </c>
      <c r="GD2370" s="66">
        <v>4454</v>
      </c>
      <c r="GE2370" s="96">
        <v>4551</v>
      </c>
      <c r="GF2370" s="95">
        <v>4590</v>
      </c>
      <c r="GG2370" s="96">
        <v>4611</v>
      </c>
      <c r="GH2370" s="96"/>
      <c r="GI2370" s="96"/>
      <c r="GJ2370" s="96"/>
      <c r="GK2370" s="96"/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96"/>
      <c r="HB2370" s="12">
        <f t="shared" si="215"/>
        <v>5230.38</v>
      </c>
      <c r="HC2370" s="2">
        <f t="shared" si="216"/>
        <v>3624.95</v>
      </c>
      <c r="HD2370" s="3">
        <f t="shared" si="217"/>
        <v>3716.2000000000003</v>
      </c>
      <c r="HE2370" s="2">
        <v>4287.7</v>
      </c>
      <c r="HF2370" s="2">
        <v>2367.6</v>
      </c>
      <c r="HI2370" s="12">
        <v>3770.18</v>
      </c>
      <c r="HJ2370" s="3">
        <v>2910.73</v>
      </c>
      <c r="HK2370" s="197"/>
    </row>
    <row r="2371" spans="1:219" x14ac:dyDescent="0.25">
      <c r="A2371" s="83">
        <v>43789</v>
      </c>
      <c r="B2371" s="40">
        <v>4350</v>
      </c>
      <c r="C2371" s="40">
        <f t="shared" si="218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1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2"/>
        <v>4439</v>
      </c>
      <c r="AI2371" s="2">
        <f t="shared" si="223"/>
        <v>4306</v>
      </c>
      <c r="AJ2371" s="2">
        <f t="shared" si="224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G2371" s="41">
        <v>5153.93</v>
      </c>
      <c r="DH2371" s="41">
        <v>2623.15</v>
      </c>
      <c r="DI2371" s="41">
        <v>4833.93</v>
      </c>
      <c r="DJ2371" s="41">
        <v>2969.22</v>
      </c>
      <c r="DK2371" s="41">
        <v>5391.1600000000008</v>
      </c>
      <c r="DL2371" s="41">
        <v>2461.92</v>
      </c>
      <c r="DM2371" s="41">
        <v>4873.6400000000003</v>
      </c>
      <c r="DN2371" s="41">
        <v>3005.82</v>
      </c>
      <c r="FW2371" s="12">
        <v>5262.18</v>
      </c>
      <c r="FX2371" s="3">
        <v>4744.66</v>
      </c>
      <c r="GC2371" s="13">
        <v>4360</v>
      </c>
      <c r="GD2371" s="66">
        <v>4469</v>
      </c>
      <c r="GE2371" s="96">
        <v>4535</v>
      </c>
      <c r="GF2371" s="95">
        <v>4576</v>
      </c>
      <c r="GG2371" s="96">
        <v>4611</v>
      </c>
      <c r="GH2371" s="96"/>
      <c r="GI2371" s="96"/>
      <c r="GJ2371" s="96"/>
      <c r="GK2371" s="96"/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96"/>
      <c r="HB2371" s="12">
        <f t="shared" si="215"/>
        <v>5223.7400000000007</v>
      </c>
      <c r="HC2371" s="2">
        <f t="shared" si="216"/>
        <v>3639.5</v>
      </c>
      <c r="HD2371" s="3">
        <f t="shared" si="217"/>
        <v>3730</v>
      </c>
      <c r="HE2371" s="2">
        <v>4362.67</v>
      </c>
      <c r="HF2371" s="2">
        <v>2441.96</v>
      </c>
      <c r="HI2371" s="12">
        <v>3845.15</v>
      </c>
      <c r="HJ2371" s="3">
        <v>2985.7</v>
      </c>
      <c r="HK2371" s="197"/>
    </row>
    <row r="2372" spans="1:219" x14ac:dyDescent="0.25">
      <c r="A2372" s="83">
        <v>43790</v>
      </c>
      <c r="B2372" s="40">
        <v>4352</v>
      </c>
      <c r="C2372" s="40">
        <f t="shared" si="218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1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2"/>
        <v>4441</v>
      </c>
      <c r="AI2372" s="2">
        <f t="shared" si="223"/>
        <v>4308</v>
      </c>
      <c r="AJ2372" s="2">
        <f t="shared" si="224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G2372" s="41">
        <v>5193.62</v>
      </c>
      <c r="DH2372" s="41">
        <v>2664.29</v>
      </c>
      <c r="DI2372" s="41">
        <v>4873.62</v>
      </c>
      <c r="DJ2372" s="41">
        <v>3010.7</v>
      </c>
      <c r="DK2372" s="41">
        <v>5432.8200000000006</v>
      </c>
      <c r="DL2372" s="41">
        <v>2504.9900000000002</v>
      </c>
      <c r="DM2372" s="41">
        <v>4915.3</v>
      </c>
      <c r="DN2372" s="41">
        <v>3049.25</v>
      </c>
      <c r="FW2372" s="12">
        <v>5228.18</v>
      </c>
      <c r="FX2372" s="3">
        <v>4710.66</v>
      </c>
      <c r="GC2372" s="13">
        <v>4358</v>
      </c>
      <c r="GD2372" s="66">
        <v>4468</v>
      </c>
      <c r="GE2372" s="96">
        <v>4485</v>
      </c>
      <c r="GF2372" s="95">
        <v>4576</v>
      </c>
      <c r="GG2372" s="96">
        <v>4611</v>
      </c>
      <c r="GH2372" s="96"/>
      <c r="GI2372" s="96"/>
      <c r="GJ2372" s="96"/>
      <c r="GK2372" s="96"/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96"/>
      <c r="HB2372" s="12">
        <f t="shared" si="215"/>
        <v>5206.0300000000007</v>
      </c>
      <c r="HC2372" s="2">
        <f t="shared" si="216"/>
        <v>3641.4399999999996</v>
      </c>
      <c r="HD2372" s="3">
        <f t="shared" si="217"/>
        <v>3731.84</v>
      </c>
      <c r="HE2372" s="2">
        <v>4332.6900000000005</v>
      </c>
      <c r="HF2372" s="2">
        <v>2414.77</v>
      </c>
      <c r="HI2372" s="12">
        <v>3815.17</v>
      </c>
      <c r="HJ2372" s="3">
        <v>2958.29</v>
      </c>
      <c r="HK2372" s="197"/>
    </row>
    <row r="2373" spans="1:219" x14ac:dyDescent="0.25">
      <c r="A2373" s="83">
        <v>43791</v>
      </c>
      <c r="B2373" s="40">
        <v>4368</v>
      </c>
      <c r="C2373" s="40">
        <f t="shared" si="218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1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2"/>
        <v>4457</v>
      </c>
      <c r="AI2373" s="2">
        <f t="shared" si="223"/>
        <v>4324</v>
      </c>
      <c r="AJ2373" s="2">
        <f t="shared" si="224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G2373" s="41">
        <v>5163.95</v>
      </c>
      <c r="DH2373" s="41">
        <v>2635.2</v>
      </c>
      <c r="DI2373" s="41">
        <v>4843.95</v>
      </c>
      <c r="DJ2373" s="41">
        <v>2981.36</v>
      </c>
      <c r="DK2373" s="41">
        <v>5412.96</v>
      </c>
      <c r="DL2373" s="41">
        <v>2485.52</v>
      </c>
      <c r="DM2373" s="41">
        <v>4895.4399999999996</v>
      </c>
      <c r="DN2373" s="41">
        <v>3029.61</v>
      </c>
      <c r="FW2373" s="12">
        <v>5228.18</v>
      </c>
      <c r="FX2373" s="3">
        <v>4710.66</v>
      </c>
      <c r="GC2373" s="13">
        <v>4359</v>
      </c>
      <c r="GD2373" s="66">
        <v>4467</v>
      </c>
      <c r="GE2373" s="96">
        <v>4500</v>
      </c>
      <c r="GF2373" s="95">
        <v>4576</v>
      </c>
      <c r="GG2373" s="96">
        <v>4611</v>
      </c>
      <c r="GH2373" s="96"/>
      <c r="GI2373" s="96"/>
      <c r="GJ2373" s="96"/>
      <c r="GK2373" s="96"/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96"/>
      <c r="HB2373" s="12">
        <f t="shared" si="215"/>
        <v>5191.2400000000007</v>
      </c>
      <c r="HC2373" s="2">
        <f t="shared" si="216"/>
        <v>3656.96</v>
      </c>
      <c r="HD2373" s="3">
        <f t="shared" si="217"/>
        <v>3746.5600000000004</v>
      </c>
      <c r="HE2373" s="2">
        <v>4312.25</v>
      </c>
      <c r="HF2373" s="2">
        <v>2394.7199999999998</v>
      </c>
      <c r="HI2373" s="12">
        <v>3794.73</v>
      </c>
      <c r="HJ2373" s="3">
        <v>2938.08</v>
      </c>
      <c r="HK2373" s="197"/>
    </row>
    <row r="2374" spans="1:219" x14ac:dyDescent="0.25">
      <c r="A2374" s="83">
        <v>43794</v>
      </c>
      <c r="B2374" s="40">
        <v>4370</v>
      </c>
      <c r="C2374" s="40">
        <f t="shared" si="218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1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2"/>
        <v>4459</v>
      </c>
      <c r="AI2374" s="2">
        <f t="shared" si="223"/>
        <v>4326</v>
      </c>
      <c r="AJ2374" s="2">
        <f t="shared" si="224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G2374" s="41">
        <v>5196.1899999999996</v>
      </c>
      <c r="DH2374" s="41">
        <v>2664.88</v>
      </c>
      <c r="DI2374" s="41">
        <v>4876.1899999999996</v>
      </c>
      <c r="DJ2374" s="41">
        <v>3011.29</v>
      </c>
      <c r="DK2374" s="41">
        <v>5448.7300000000005</v>
      </c>
      <c r="DL2374" s="41">
        <v>2518.66</v>
      </c>
      <c r="DM2374" s="41">
        <v>4931.21</v>
      </c>
      <c r="DN2374" s="41">
        <v>3063.03</v>
      </c>
      <c r="FW2374" s="12">
        <v>5229.97</v>
      </c>
      <c r="FX2374" s="3">
        <v>4712.45</v>
      </c>
      <c r="GC2374" s="13">
        <v>4370</v>
      </c>
      <c r="GD2374" s="13">
        <v>4478</v>
      </c>
      <c r="GE2374" s="96">
        <v>4500</v>
      </c>
      <c r="GF2374" s="95">
        <v>4576</v>
      </c>
      <c r="GG2374" s="96">
        <v>4608</v>
      </c>
      <c r="GH2374" s="96"/>
      <c r="GI2374" s="96"/>
      <c r="GJ2374" s="96"/>
      <c r="GK2374" s="96"/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96"/>
      <c r="HB2374" s="12">
        <f t="shared" si="215"/>
        <v>5206.6600000000008</v>
      </c>
      <c r="HC2374" s="2">
        <f t="shared" si="216"/>
        <v>3658.8999999999996</v>
      </c>
      <c r="HD2374" s="3">
        <f t="shared" si="217"/>
        <v>3748.4</v>
      </c>
      <c r="HE2374" s="2">
        <v>4366.3600000000006</v>
      </c>
      <c r="HF2374" s="2">
        <v>2445.86</v>
      </c>
      <c r="HI2374" s="12">
        <v>3848.84</v>
      </c>
      <c r="HJ2374" s="3">
        <v>2989.63</v>
      </c>
      <c r="HK2374" s="197"/>
    </row>
    <row r="2375" spans="1:219" x14ac:dyDescent="0.25">
      <c r="A2375" s="83">
        <v>43795</v>
      </c>
      <c r="B2375" s="40">
        <v>4403</v>
      </c>
      <c r="C2375" s="40">
        <f t="shared" si="218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1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2"/>
        <v>4492</v>
      </c>
      <c r="AI2375" s="2">
        <f t="shared" si="223"/>
        <v>4359</v>
      </c>
      <c r="AJ2375" s="2">
        <f t="shared" si="224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G2375" s="41">
        <v>5270.98</v>
      </c>
      <c r="DH2375" s="41">
        <v>2736.57</v>
      </c>
      <c r="DI2375" s="41">
        <v>4950.9799999999996</v>
      </c>
      <c r="DJ2375" s="41">
        <v>3083.57</v>
      </c>
      <c r="DK2375" s="41">
        <v>5519.3300000000008</v>
      </c>
      <c r="DL2375" s="41">
        <v>2586.25</v>
      </c>
      <c r="DM2375" s="41">
        <v>5001.8100000000004</v>
      </c>
      <c r="DN2375" s="41">
        <v>3131.17</v>
      </c>
      <c r="FW2375" s="12">
        <v>5259.1900000000005</v>
      </c>
      <c r="FX2375" s="3">
        <v>4741.67</v>
      </c>
      <c r="GC2375" s="13">
        <v>4403</v>
      </c>
      <c r="GD2375" s="13">
        <v>4521</v>
      </c>
      <c r="GE2375" s="96">
        <v>4506</v>
      </c>
      <c r="GF2375" s="95">
        <v>4587</v>
      </c>
      <c r="GG2375" s="96">
        <v>4608</v>
      </c>
      <c r="GH2375" s="96"/>
      <c r="GI2375" s="96"/>
      <c r="GJ2375" s="96"/>
      <c r="GK2375" s="96"/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96"/>
      <c r="HB2375" s="12">
        <f t="shared" si="215"/>
        <v>5204.92</v>
      </c>
      <c r="HC2375" s="2">
        <f t="shared" si="216"/>
        <v>3690.91</v>
      </c>
      <c r="HD2375" s="3">
        <f t="shared" si="217"/>
        <v>3778.76</v>
      </c>
      <c r="HE2375" s="2">
        <v>4395.6400000000003</v>
      </c>
      <c r="HF2375" s="2">
        <v>2472.91</v>
      </c>
      <c r="HI2375" s="12">
        <v>3878.12</v>
      </c>
      <c r="HJ2375" s="3">
        <v>3016.91</v>
      </c>
      <c r="HK2375" s="197"/>
    </row>
    <row r="2376" spans="1:219" x14ac:dyDescent="0.25">
      <c r="A2376" s="83">
        <v>43796</v>
      </c>
      <c r="B2376" s="40">
        <v>4398</v>
      </c>
      <c r="C2376" s="40">
        <f t="shared" si="218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1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2"/>
        <v>4487</v>
      </c>
      <c r="AI2376" s="2">
        <f t="shared" si="223"/>
        <v>4354</v>
      </c>
      <c r="AJ2376" s="2">
        <f t="shared" si="224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G2376" s="41">
        <v>5243.43</v>
      </c>
      <c r="DH2376" s="41">
        <v>2710.93</v>
      </c>
      <c r="DI2376" s="41">
        <v>4923.43</v>
      </c>
      <c r="DJ2376" s="41">
        <v>3057.72</v>
      </c>
      <c r="DK2376" s="41">
        <v>5501.4800000000005</v>
      </c>
      <c r="DL2376" s="41">
        <v>2570.12</v>
      </c>
      <c r="DM2376" s="41">
        <v>4983.96</v>
      </c>
      <c r="DN2376" s="41">
        <v>3114.91</v>
      </c>
      <c r="FW2376" s="12">
        <v>5262.18</v>
      </c>
      <c r="FX2376" s="3">
        <v>4744.66</v>
      </c>
      <c r="GC2376" s="13">
        <v>4398</v>
      </c>
      <c r="GD2376" s="13">
        <v>4520</v>
      </c>
      <c r="GE2376" s="96">
        <v>4522</v>
      </c>
      <c r="GF2376" s="95">
        <v>4627</v>
      </c>
      <c r="GG2376" s="96">
        <v>4608</v>
      </c>
      <c r="GH2376" s="96"/>
      <c r="GI2376" s="96"/>
      <c r="GJ2376" s="96"/>
      <c r="GK2376" s="96"/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96"/>
      <c r="HB2376" s="12">
        <f t="shared" si="215"/>
        <v>5193.9500000000007</v>
      </c>
      <c r="HC2376" s="2">
        <f t="shared" si="216"/>
        <v>3686.0599999999995</v>
      </c>
      <c r="HD2376" s="3">
        <f t="shared" si="217"/>
        <v>3774.1600000000003</v>
      </c>
      <c r="HE2376" s="2">
        <v>4366.3600000000006</v>
      </c>
      <c r="HF2376" s="2">
        <v>2445.86</v>
      </c>
      <c r="HI2376" s="12">
        <v>3848.84</v>
      </c>
      <c r="HJ2376" s="3">
        <v>2989.63</v>
      </c>
      <c r="HK2376" s="197"/>
    </row>
    <row r="2377" spans="1:219" x14ac:dyDescent="0.25">
      <c r="A2377" s="83">
        <v>43797</v>
      </c>
      <c r="B2377" s="40">
        <v>4405</v>
      </c>
      <c r="C2377" s="40">
        <f t="shared" si="218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1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2"/>
        <v>4494</v>
      </c>
      <c r="AI2377" s="2">
        <f t="shared" si="223"/>
        <v>4361</v>
      </c>
      <c r="AJ2377" s="2">
        <f t="shared" si="224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G2377" s="41">
        <v>5201.1099999999997</v>
      </c>
      <c r="DH2377" s="41">
        <v>2670.81</v>
      </c>
      <c r="DI2377" s="41">
        <v>4881.1099999999997</v>
      </c>
      <c r="DJ2377" s="41">
        <v>3017.27</v>
      </c>
      <c r="DK2377" s="41">
        <v>5458.96</v>
      </c>
      <c r="DL2377" s="41">
        <v>2529.8000000000002</v>
      </c>
      <c r="DM2377" s="41">
        <v>4941.4399999999996</v>
      </c>
      <c r="DN2377" s="41">
        <v>3074.26</v>
      </c>
      <c r="FW2377" s="12">
        <v>5235.3300000000008</v>
      </c>
      <c r="FX2377" s="3">
        <v>4717.8100000000004</v>
      </c>
      <c r="GC2377" s="13">
        <v>4405</v>
      </c>
      <c r="GD2377" s="13">
        <v>4525</v>
      </c>
      <c r="GE2377" s="96">
        <v>4563</v>
      </c>
      <c r="GF2377" s="95">
        <v>4617</v>
      </c>
      <c r="GG2377" s="96">
        <v>4608</v>
      </c>
      <c r="GH2377" s="96"/>
      <c r="GI2377" s="96"/>
      <c r="GJ2377" s="96"/>
      <c r="GK2377" s="96"/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96"/>
      <c r="HB2377" s="12">
        <f t="shared" si="215"/>
        <v>5182.9800000000005</v>
      </c>
      <c r="HC2377" s="2">
        <f t="shared" si="216"/>
        <v>3692.8499999999995</v>
      </c>
      <c r="HD2377" s="3">
        <f t="shared" si="217"/>
        <v>3780.6000000000004</v>
      </c>
      <c r="HE2377" s="2">
        <v>4342.1100000000006</v>
      </c>
      <c r="HF2377" s="2">
        <v>2421.8000000000002</v>
      </c>
      <c r="HI2377" s="12">
        <v>3824.59</v>
      </c>
      <c r="HJ2377" s="3">
        <v>2965.38</v>
      </c>
      <c r="HK2377" s="197"/>
    </row>
    <row r="2378" spans="1:219" x14ac:dyDescent="0.25">
      <c r="A2378" s="83">
        <v>43798</v>
      </c>
      <c r="B2378" s="40">
        <v>4395</v>
      </c>
      <c r="C2378" s="40">
        <f t="shared" si="218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1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2"/>
        <v>4484</v>
      </c>
      <c r="AI2378" s="2">
        <f t="shared" si="223"/>
        <v>4351</v>
      </c>
      <c r="AJ2378" s="2">
        <f t="shared" si="224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G2378" s="41">
        <v>5186.13</v>
      </c>
      <c r="DH2378" s="41">
        <v>2657.78</v>
      </c>
      <c r="DI2378" s="41">
        <v>4866.13</v>
      </c>
      <c r="DJ2378" s="41">
        <v>3004.13</v>
      </c>
      <c r="DK2378" s="41">
        <v>5430.68</v>
      </c>
      <c r="DL2378" s="41">
        <v>2503.73</v>
      </c>
      <c r="DM2378" s="41">
        <v>4913.16</v>
      </c>
      <c r="DN2378" s="41">
        <v>3047.98</v>
      </c>
      <c r="FW2378" s="12">
        <v>5235.8200000000006</v>
      </c>
      <c r="FX2378" s="3">
        <v>4718.3</v>
      </c>
      <c r="GC2378" s="13">
        <v>4395</v>
      </c>
      <c r="GD2378" s="13">
        <v>4509</v>
      </c>
      <c r="GE2378" s="96">
        <v>4584</v>
      </c>
      <c r="GF2378" s="95">
        <v>4622</v>
      </c>
      <c r="GG2378" s="96">
        <v>4608</v>
      </c>
      <c r="GH2378" s="96"/>
      <c r="GI2378" s="96"/>
      <c r="GJ2378" s="96"/>
      <c r="GK2378" s="96"/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96"/>
      <c r="HB2378" s="12">
        <f t="shared" si="215"/>
        <v>5199.43</v>
      </c>
      <c r="HC2378" s="2">
        <f t="shared" si="216"/>
        <v>3683.1499999999996</v>
      </c>
      <c r="HD2378" s="3">
        <f t="shared" si="217"/>
        <v>3771.4</v>
      </c>
      <c r="HE2378" s="2">
        <v>4408.93</v>
      </c>
      <c r="HF2378" s="2">
        <v>2490.38</v>
      </c>
      <c r="HI2378" s="12">
        <v>3891.41</v>
      </c>
      <c r="HJ2378" s="3">
        <v>3034.53</v>
      </c>
      <c r="HK2378" s="197"/>
    </row>
    <row r="2379" spans="1:219" x14ac:dyDescent="0.25">
      <c r="A2379" s="83">
        <v>43801</v>
      </c>
      <c r="B2379" s="40">
        <v>4386</v>
      </c>
      <c r="C2379" s="40">
        <f t="shared" si="218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1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2"/>
        <v>4475</v>
      </c>
      <c r="AI2379" s="2">
        <f t="shared" si="223"/>
        <v>4342</v>
      </c>
      <c r="AJ2379" s="2">
        <f t="shared" si="224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G2379" s="41">
        <v>5217.4399999999996</v>
      </c>
      <c r="DH2379" s="41">
        <v>2691.53</v>
      </c>
      <c r="DI2379" s="41">
        <v>4897.4399999999996</v>
      </c>
      <c r="DJ2379" s="41">
        <v>3038.16</v>
      </c>
      <c r="DK2379" s="41">
        <v>5427.09</v>
      </c>
      <c r="DL2379" s="41">
        <v>2503.2600000000002</v>
      </c>
      <c r="DM2379" s="41">
        <v>4909.57</v>
      </c>
      <c r="DN2379" s="41">
        <v>3047.5</v>
      </c>
      <c r="FW2379" s="12">
        <v>5238.8600000000006</v>
      </c>
      <c r="FX2379" s="3">
        <v>4721.34</v>
      </c>
      <c r="GD2379" s="13">
        <v>4500</v>
      </c>
      <c r="GE2379" s="96">
        <v>4570</v>
      </c>
      <c r="GF2379" s="95">
        <v>4614</v>
      </c>
      <c r="GG2379" s="96">
        <v>4608</v>
      </c>
      <c r="GH2379" s="96"/>
      <c r="GI2379" s="96"/>
      <c r="GJ2379" s="96"/>
      <c r="GK2379" s="96"/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96"/>
      <c r="HB2379" s="12">
        <f t="shared" si="215"/>
        <v>5160.38</v>
      </c>
      <c r="HC2379" s="2">
        <f t="shared" si="216"/>
        <v>3674.42</v>
      </c>
      <c r="HD2379" s="3">
        <f t="shared" si="217"/>
        <v>3763.1200000000003</v>
      </c>
      <c r="HE2379" s="2">
        <v>4419.68</v>
      </c>
      <c r="HF2379" s="2">
        <v>2503.9699999999998</v>
      </c>
      <c r="HI2379" s="12">
        <v>3902.16</v>
      </c>
      <c r="HJ2379" s="3">
        <v>3048.23</v>
      </c>
      <c r="HK2379" s="197"/>
    </row>
    <row r="2380" spans="1:219" x14ac:dyDescent="0.25">
      <c r="A2380" s="83">
        <v>43802</v>
      </c>
      <c r="B2380" s="40">
        <v>4378</v>
      </c>
      <c r="C2380" s="40">
        <f t="shared" si="218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1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2"/>
        <v>4467</v>
      </c>
      <c r="AI2380" s="2">
        <f t="shared" si="223"/>
        <v>4334</v>
      </c>
      <c r="AJ2380" s="2">
        <f t="shared" si="224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G2380" s="41">
        <v>5228.0200000000004</v>
      </c>
      <c r="DH2380" s="41">
        <v>2699.14</v>
      </c>
      <c r="DI2380" s="41">
        <v>4908.0200000000004</v>
      </c>
      <c r="DJ2380" s="41">
        <v>3045.83</v>
      </c>
      <c r="DK2380" s="41">
        <v>5504.0700000000006</v>
      </c>
      <c r="DL2380" s="41">
        <v>2575.98</v>
      </c>
      <c r="DM2380" s="41">
        <v>4986.55</v>
      </c>
      <c r="DN2380" s="41">
        <v>3120.82</v>
      </c>
      <c r="FW2380" s="12">
        <v>5292.6100000000006</v>
      </c>
      <c r="FX2380" s="3">
        <v>4775.09</v>
      </c>
      <c r="GD2380" s="13">
        <v>4501</v>
      </c>
      <c r="GE2380" s="96">
        <v>4575</v>
      </c>
      <c r="GF2380" s="95">
        <v>4607</v>
      </c>
      <c r="GG2380" s="96">
        <v>4608</v>
      </c>
      <c r="GH2380" s="96"/>
      <c r="GI2380" s="96"/>
      <c r="GJ2380" s="96"/>
      <c r="GK2380" s="96"/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96"/>
      <c r="HB2380" s="12">
        <f t="shared" si="215"/>
        <v>5212.01</v>
      </c>
      <c r="HC2380" s="2">
        <f t="shared" si="216"/>
        <v>3666.66</v>
      </c>
      <c r="HD2380" s="3">
        <f t="shared" si="217"/>
        <v>3755.76</v>
      </c>
      <c r="HE2380" s="2">
        <v>4394.18</v>
      </c>
      <c r="HF2380" s="2">
        <v>2476.19</v>
      </c>
      <c r="HI2380" s="12">
        <v>3876.66</v>
      </c>
      <c r="HJ2380" s="3">
        <v>3020.22</v>
      </c>
      <c r="HK2380" s="197"/>
    </row>
    <row r="2381" spans="1:219" x14ac:dyDescent="0.25">
      <c r="A2381" s="83">
        <v>43803</v>
      </c>
      <c r="B2381" s="40">
        <v>4387</v>
      </c>
      <c r="C2381" s="40">
        <f t="shared" si="218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1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2"/>
        <v>4476</v>
      </c>
      <c r="AI2381" s="2">
        <f t="shared" si="223"/>
        <v>4343</v>
      </c>
      <c r="AJ2381" s="2">
        <f t="shared" si="224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G2381" s="41">
        <v>5141.66</v>
      </c>
      <c r="DH2381" s="41">
        <v>2615.83</v>
      </c>
      <c r="DI2381" s="41">
        <v>4821.66</v>
      </c>
      <c r="DJ2381" s="41">
        <v>2961.83</v>
      </c>
      <c r="DK2381" s="41">
        <v>5422.8600000000006</v>
      </c>
      <c r="DL2381" s="41">
        <v>2497.73</v>
      </c>
      <c r="DM2381" s="41">
        <v>4905.34</v>
      </c>
      <c r="DN2381" s="41">
        <v>3041.92</v>
      </c>
      <c r="FW2381" s="12">
        <v>5280.42</v>
      </c>
      <c r="FX2381" s="3">
        <v>4762.8999999999996</v>
      </c>
      <c r="GD2381" s="13">
        <v>4499</v>
      </c>
      <c r="GE2381" s="96">
        <v>4571</v>
      </c>
      <c r="GF2381" s="95">
        <v>4607</v>
      </c>
      <c r="GG2381" s="96">
        <v>4608</v>
      </c>
      <c r="GH2381" s="96"/>
      <c r="GI2381" s="96"/>
      <c r="GJ2381" s="96"/>
      <c r="GK2381" s="96"/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96"/>
      <c r="HB2381" s="12">
        <f t="shared" ref="HB2381:HB2394" si="225">J2381+230</f>
        <v>5215.63</v>
      </c>
      <c r="HC2381" s="2">
        <f t="shared" si="216"/>
        <v>3675.3900000000003</v>
      </c>
      <c r="HD2381" s="3">
        <f t="shared" si="217"/>
        <v>3764.04</v>
      </c>
      <c r="HE2381" s="2">
        <v>4412.1000000000004</v>
      </c>
      <c r="HF2381" s="2">
        <v>2495.14</v>
      </c>
      <c r="HI2381" s="12">
        <v>3894.58</v>
      </c>
      <c r="HJ2381" s="3">
        <v>3039.33</v>
      </c>
      <c r="HK2381" s="197"/>
    </row>
    <row r="2382" spans="1:219" x14ac:dyDescent="0.25">
      <c r="A2382" s="83">
        <v>43804</v>
      </c>
      <c r="B2382" s="40">
        <v>4385</v>
      </c>
      <c r="C2382" s="40">
        <f t="shared" si="218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1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2"/>
        <v>4474</v>
      </c>
      <c r="AI2382" s="2">
        <f t="shared" si="223"/>
        <v>4341</v>
      </c>
      <c r="AJ2382" s="2">
        <f t="shared" si="224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G2382" s="41">
        <v>5154.09</v>
      </c>
      <c r="DH2382" s="41">
        <v>2641.1</v>
      </c>
      <c r="DI2382" s="41">
        <v>4834.09</v>
      </c>
      <c r="DJ2382" s="41">
        <v>2987.31</v>
      </c>
      <c r="DK2382" s="41">
        <v>5435.5700000000006</v>
      </c>
      <c r="DL2382" s="41">
        <v>2523.27</v>
      </c>
      <c r="DM2382" s="41">
        <v>4918.05</v>
      </c>
      <c r="DN2382" s="41">
        <v>3067.68</v>
      </c>
      <c r="FW2382" s="12">
        <v>5277.8600000000006</v>
      </c>
      <c r="FX2382" s="3">
        <v>4760.34</v>
      </c>
      <c r="GD2382" s="13">
        <v>4484</v>
      </c>
      <c r="GE2382" s="96">
        <v>4569</v>
      </c>
      <c r="GF2382" s="95">
        <v>4603</v>
      </c>
      <c r="GG2382" s="96">
        <v>4608</v>
      </c>
      <c r="GH2382" s="96"/>
      <c r="GI2382" s="96"/>
      <c r="GJ2382" s="96"/>
      <c r="GK2382" s="96"/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96"/>
      <c r="HB2382" s="12">
        <f t="shared" si="225"/>
        <v>5241.55</v>
      </c>
      <c r="HC2382" s="2">
        <f t="shared" si="216"/>
        <v>3673.45</v>
      </c>
      <c r="HD2382" s="3">
        <f t="shared" si="217"/>
        <v>3762.2000000000003</v>
      </c>
      <c r="HE2382" s="2">
        <v>4338.6600000000008</v>
      </c>
      <c r="HF2382" s="2">
        <v>2436.1999999999998</v>
      </c>
      <c r="HI2382" s="12">
        <v>3821.14</v>
      </c>
      <c r="HJ2382" s="3">
        <v>2979.9</v>
      </c>
      <c r="HK2382" s="197"/>
    </row>
    <row r="2383" spans="1:219" x14ac:dyDescent="0.25">
      <c r="A2383" s="83">
        <v>43805</v>
      </c>
      <c r="B2383" s="40">
        <v>4390</v>
      </c>
      <c r="C2383" s="40">
        <f t="shared" si="218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1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2"/>
        <v>4479</v>
      </c>
      <c r="AI2383" s="2">
        <f t="shared" si="223"/>
        <v>4346</v>
      </c>
      <c r="AJ2383" s="2">
        <f t="shared" si="224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G2383" s="41">
        <v>5131.8900000000003</v>
      </c>
      <c r="DH2383" s="41">
        <v>2620.13</v>
      </c>
      <c r="DI2383" s="41">
        <v>4811.8900000000003</v>
      </c>
      <c r="DJ2383" s="41">
        <v>2966.17</v>
      </c>
      <c r="DK2383" s="41">
        <v>5417.55</v>
      </c>
      <c r="DL2383" s="41">
        <v>2506.4</v>
      </c>
      <c r="DM2383" s="41">
        <v>4900.03</v>
      </c>
      <c r="DN2383" s="41">
        <v>3050.66</v>
      </c>
      <c r="FW2383" s="12">
        <v>5255.81</v>
      </c>
      <c r="FX2383" s="3">
        <v>4738.29</v>
      </c>
      <c r="GD2383" s="13">
        <v>4476</v>
      </c>
      <c r="GE2383" s="96">
        <v>4573</v>
      </c>
      <c r="GF2383" s="95">
        <v>4600</v>
      </c>
      <c r="GG2383" s="96">
        <v>4601</v>
      </c>
      <c r="GH2383" s="96"/>
      <c r="GI2383" s="96"/>
      <c r="GJ2383" s="96"/>
      <c r="GK2383" s="96"/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96"/>
      <c r="HB2383" s="12">
        <f t="shared" si="225"/>
        <v>5234.8200000000006</v>
      </c>
      <c r="HC2383" s="2">
        <f t="shared" si="216"/>
        <v>3678.3</v>
      </c>
      <c r="HD2383" s="3">
        <f t="shared" si="217"/>
        <v>3766.8</v>
      </c>
      <c r="HE2383" s="2">
        <v>4306.8300000000008</v>
      </c>
      <c r="HF2383" s="2">
        <v>2405.79</v>
      </c>
      <c r="HI2383" s="12">
        <v>3789.31</v>
      </c>
      <c r="HJ2383" s="3">
        <v>2949.23</v>
      </c>
      <c r="HK2383" s="197"/>
    </row>
    <row r="2384" spans="1:219" x14ac:dyDescent="0.25">
      <c r="A2384" s="83">
        <v>43808</v>
      </c>
      <c r="B2384" s="40">
        <v>4388</v>
      </c>
      <c r="C2384" s="40">
        <f t="shared" si="218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1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2"/>
        <v>4477</v>
      </c>
      <c r="AI2384" s="2">
        <f t="shared" si="223"/>
        <v>4344</v>
      </c>
      <c r="AJ2384" s="2">
        <f t="shared" si="224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G2384" s="41">
        <v>5117.04</v>
      </c>
      <c r="DH2384" s="41">
        <v>2603.96</v>
      </c>
      <c r="DI2384" s="41">
        <v>4797.04</v>
      </c>
      <c r="DJ2384" s="41">
        <v>2949.87</v>
      </c>
      <c r="DK2384" s="41">
        <v>5395.43</v>
      </c>
      <c r="DL2384" s="41">
        <v>2483.1</v>
      </c>
      <c r="DM2384" s="41">
        <v>4877.91</v>
      </c>
      <c r="DN2384" s="41">
        <v>3027.17</v>
      </c>
      <c r="FW2384" s="12">
        <v>5270.31</v>
      </c>
      <c r="FX2384" s="3">
        <v>4752.79</v>
      </c>
      <c r="GD2384" s="13">
        <v>4477</v>
      </c>
      <c r="GE2384" s="96">
        <v>4555</v>
      </c>
      <c r="GF2384" s="95">
        <v>4596</v>
      </c>
      <c r="GG2384" s="96">
        <v>4601</v>
      </c>
      <c r="GH2384" s="96"/>
      <c r="GI2384" s="96"/>
      <c r="GJ2384" s="96"/>
      <c r="GK2384" s="96"/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96"/>
      <c r="HB2384" s="12">
        <f t="shared" si="225"/>
        <v>5248.2900000000009</v>
      </c>
      <c r="HC2384" s="2">
        <f t="shared" si="216"/>
        <v>3676.3599999999997</v>
      </c>
      <c r="HD2384" s="3">
        <f t="shared" si="217"/>
        <v>3764.96</v>
      </c>
      <c r="HE2384" s="2">
        <v>4356.3</v>
      </c>
      <c r="HF2384" s="2">
        <v>2452.6999999999998</v>
      </c>
      <c r="HI2384" s="12">
        <v>3838.78</v>
      </c>
      <c r="HJ2384" s="3">
        <v>2996.53</v>
      </c>
      <c r="HK2384" s="197"/>
    </row>
    <row r="2385" spans="1:219" x14ac:dyDescent="0.25">
      <c r="A2385" s="83">
        <v>43809</v>
      </c>
      <c r="B2385" s="40">
        <v>4394</v>
      </c>
      <c r="C2385" s="40">
        <f t="shared" si="218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1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2"/>
        <v>4483</v>
      </c>
      <c r="AI2385" s="2">
        <f t="shared" si="223"/>
        <v>4350</v>
      </c>
      <c r="AJ2385" s="2">
        <f t="shared" si="224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G2385" s="41">
        <v>5116.51</v>
      </c>
      <c r="DH2385" s="41">
        <v>2600.23</v>
      </c>
      <c r="DI2385" s="41">
        <v>4796.51</v>
      </c>
      <c r="DJ2385" s="41">
        <v>2946.11</v>
      </c>
      <c r="DK2385" s="41">
        <v>5398.84</v>
      </c>
      <c r="DL2385" s="41">
        <v>2483.2400000000002</v>
      </c>
      <c r="DM2385" s="41">
        <v>4881.32</v>
      </c>
      <c r="DN2385" s="41">
        <v>3027.32</v>
      </c>
      <c r="FW2385" s="12">
        <v>5314.25</v>
      </c>
      <c r="FX2385" s="3">
        <v>4796.7</v>
      </c>
      <c r="GD2385" s="13">
        <v>4475</v>
      </c>
      <c r="GE2385" s="96">
        <v>4543</v>
      </c>
      <c r="GF2385" s="95">
        <v>4593</v>
      </c>
      <c r="GG2385" s="96">
        <v>4601</v>
      </c>
      <c r="GH2385" s="96"/>
      <c r="GI2385" s="96"/>
      <c r="GJ2385" s="96"/>
      <c r="GK2385" s="96"/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96"/>
      <c r="HB2385" s="12">
        <f t="shared" si="225"/>
        <v>5275.22</v>
      </c>
      <c r="HC2385" s="2">
        <f t="shared" si="216"/>
        <v>3682.1800000000003</v>
      </c>
      <c r="HD2385" s="3">
        <f t="shared" si="217"/>
        <v>3770.48</v>
      </c>
      <c r="HE2385" s="2">
        <v>4375.7700000000004</v>
      </c>
      <c r="HF2385" s="2">
        <v>2468.59</v>
      </c>
      <c r="HI2385" s="12">
        <v>3858.25</v>
      </c>
      <c r="HJ2385" s="3">
        <v>3012.56</v>
      </c>
      <c r="HK2385" s="197"/>
    </row>
    <row r="2386" spans="1:219" x14ac:dyDescent="0.25">
      <c r="A2386" s="83">
        <v>43810</v>
      </c>
      <c r="B2386" s="40">
        <v>4402</v>
      </c>
      <c r="C2386" s="40">
        <f t="shared" si="218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1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2"/>
        <v>4491</v>
      </c>
      <c r="AI2386" s="2">
        <f t="shared" si="223"/>
        <v>4358</v>
      </c>
      <c r="AJ2386" s="2">
        <f t="shared" si="224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G2386" s="41">
        <v>5119.49</v>
      </c>
      <c r="DH2386" s="41">
        <v>2606.1</v>
      </c>
      <c r="DI2386" s="41">
        <v>4799.49</v>
      </c>
      <c r="DJ2386" s="41">
        <v>2952.02</v>
      </c>
      <c r="DK2386" s="41">
        <v>5400.1100000000006</v>
      </c>
      <c r="DL2386" s="41">
        <v>2487.4299999999998</v>
      </c>
      <c r="DM2386" s="41">
        <v>4882.59</v>
      </c>
      <c r="DN2386" s="41">
        <v>3031.53</v>
      </c>
      <c r="FW2386" s="12">
        <v>5302.4000000000005</v>
      </c>
      <c r="FX2386" s="3">
        <v>4784.88</v>
      </c>
      <c r="GD2386" s="13">
        <v>4478</v>
      </c>
      <c r="GE2386" s="96">
        <v>4540</v>
      </c>
      <c r="GF2386" s="95">
        <v>4591</v>
      </c>
      <c r="GG2386" s="96">
        <v>4592</v>
      </c>
      <c r="GH2386" s="96"/>
      <c r="GI2386" s="96"/>
      <c r="GJ2386" s="96"/>
      <c r="GK2386" s="96"/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96"/>
      <c r="HB2386" s="12">
        <f t="shared" si="225"/>
        <v>5250.5300000000007</v>
      </c>
      <c r="HC2386" s="2">
        <f t="shared" si="216"/>
        <v>3689.9399999999996</v>
      </c>
      <c r="HD2386" s="3">
        <f t="shared" si="217"/>
        <v>3777.84</v>
      </c>
      <c r="HE2386" s="2">
        <v>4338.34</v>
      </c>
      <c r="HF2386" s="2">
        <v>2434.8200000000002</v>
      </c>
      <c r="HI2386" s="12">
        <v>3820.82</v>
      </c>
      <c r="HJ2386" s="3">
        <v>2978.5</v>
      </c>
      <c r="HK2386" s="197"/>
    </row>
    <row r="2387" spans="1:219" x14ac:dyDescent="0.25">
      <c r="A2387" s="83">
        <v>43811</v>
      </c>
      <c r="B2387" s="40">
        <v>4435</v>
      </c>
      <c r="C2387" s="40">
        <f t="shared" si="218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1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2"/>
        <v>4524</v>
      </c>
      <c r="AI2387" s="2">
        <f t="shared" si="223"/>
        <v>4391</v>
      </c>
      <c r="AJ2387" s="2">
        <f t="shared" si="224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G2387" s="41">
        <v>5075.3243145205488</v>
      </c>
      <c r="DH2387" s="41">
        <v>2554.9204109589036</v>
      </c>
      <c r="DI2387" s="41">
        <v>4755.3243145205488</v>
      </c>
      <c r="DJ2387" s="41">
        <v>2900.4199999999996</v>
      </c>
      <c r="DK2387" s="41">
        <v>5355.6826635523785</v>
      </c>
      <c r="DL2387" s="41">
        <v>2435.990193214102</v>
      </c>
      <c r="DM2387" s="41">
        <v>4838.162663552378</v>
      </c>
      <c r="DN2387" s="41">
        <v>2979.6721837656</v>
      </c>
      <c r="FW2387" s="12">
        <v>5200.1449466301374</v>
      </c>
      <c r="FX2387" s="3">
        <v>2569.2318082191778</v>
      </c>
      <c r="GD2387" s="13">
        <v>4474</v>
      </c>
      <c r="GE2387" s="96">
        <v>4540</v>
      </c>
      <c r="GF2387" s="95">
        <v>4591</v>
      </c>
      <c r="GG2387" s="79">
        <v>4586</v>
      </c>
      <c r="GH2387" s="79"/>
      <c r="GI2387" s="79"/>
      <c r="GJ2387" s="79"/>
      <c r="GK2387" s="79"/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79"/>
      <c r="HB2387" s="12">
        <f t="shared" si="225"/>
        <v>5182.1203671232879</v>
      </c>
      <c r="HC2387" s="2">
        <f t="shared" si="216"/>
        <v>3721.95</v>
      </c>
      <c r="HD2387" s="3">
        <f t="shared" si="217"/>
        <v>3808.2000000000003</v>
      </c>
      <c r="HE2387" s="2">
        <v>4384.1613118037722</v>
      </c>
      <c r="HF2387" s="2">
        <v>2471.8994128026306</v>
      </c>
      <c r="HI2387" s="12">
        <v>3866.6413118037717</v>
      </c>
      <c r="HJ2387" s="3">
        <v>3015.8936620800005</v>
      </c>
      <c r="HK2387" s="197"/>
    </row>
    <row r="2388" spans="1:219" x14ac:dyDescent="0.25">
      <c r="A2388" s="83">
        <v>43812</v>
      </c>
      <c r="B2388" s="40">
        <v>4424</v>
      </c>
      <c r="C2388" s="40">
        <f t="shared" si="218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1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2"/>
        <v>4513</v>
      </c>
      <c r="AI2388" s="2">
        <f t="shared" si="223"/>
        <v>4380</v>
      </c>
      <c r="AJ2388" s="2">
        <f t="shared" si="224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G2388" s="41">
        <v>5170.8500000000004</v>
      </c>
      <c r="DH2388" s="41">
        <v>2646.11</v>
      </c>
      <c r="DI2388" s="41">
        <v>4850.8500000000004</v>
      </c>
      <c r="DJ2388" s="41">
        <v>2992.37</v>
      </c>
      <c r="DK2388" s="41">
        <v>5451.72</v>
      </c>
      <c r="DL2388" s="41">
        <v>2527.6799999999998</v>
      </c>
      <c r="DM2388" s="41">
        <v>4934.2</v>
      </c>
      <c r="DN2388" s="41">
        <v>3072.12</v>
      </c>
      <c r="FW2388" s="12">
        <v>5236.4800000000005</v>
      </c>
      <c r="FX2388" s="3">
        <v>2602.91</v>
      </c>
      <c r="GD2388" s="13">
        <v>4465</v>
      </c>
      <c r="GE2388" s="96">
        <v>4545</v>
      </c>
      <c r="GF2388" s="97">
        <v>4586</v>
      </c>
      <c r="GG2388" s="79">
        <v>4586</v>
      </c>
      <c r="GH2388" s="79"/>
      <c r="GI2388" s="79"/>
      <c r="GJ2388" s="79"/>
      <c r="GK2388" s="79"/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79"/>
      <c r="HB2388" s="12">
        <f t="shared" si="225"/>
        <v>5202.2300000000005</v>
      </c>
      <c r="HC2388" s="2">
        <f t="shared" si="216"/>
        <v>3711.2799999999997</v>
      </c>
      <c r="HD2388" s="3">
        <f t="shared" si="217"/>
        <v>3798.0800000000004</v>
      </c>
      <c r="HE2388" s="2">
        <v>4407.0200000000004</v>
      </c>
      <c r="HF2388" s="2">
        <v>2491.8200000000002</v>
      </c>
      <c r="HI2388" s="12">
        <v>3889.5</v>
      </c>
      <c r="HJ2388" s="3">
        <v>3035.98</v>
      </c>
      <c r="HK2388" s="197"/>
    </row>
    <row r="2389" spans="1:219" x14ac:dyDescent="0.25">
      <c r="A2389" s="83">
        <v>43815</v>
      </c>
      <c r="B2389" s="40">
        <v>4425</v>
      </c>
      <c r="C2389" s="40">
        <f t="shared" si="218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1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2"/>
        <v>4514</v>
      </c>
      <c r="AI2389" s="2">
        <f t="shared" si="223"/>
        <v>4381</v>
      </c>
      <c r="AJ2389" s="2">
        <f t="shared" si="224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K2389" s="41">
        <v>5327.09</v>
      </c>
      <c r="DL2389" s="41">
        <v>2410.16</v>
      </c>
      <c r="DM2389" s="41">
        <v>4809.57</v>
      </c>
      <c r="DN2389" s="41">
        <v>2953.63</v>
      </c>
      <c r="DS2389" s="41">
        <v>5185.0800000000008</v>
      </c>
      <c r="DT2389" s="41">
        <v>2367.4499999999998</v>
      </c>
      <c r="DU2389" s="41">
        <v>4667.5600000000004</v>
      </c>
      <c r="DV2389" s="41">
        <v>2910.57</v>
      </c>
      <c r="FW2389" s="12">
        <v>5209.92</v>
      </c>
      <c r="FX2389" s="3">
        <v>4692.3999999999996</v>
      </c>
      <c r="GD2389" s="13">
        <v>4465</v>
      </c>
      <c r="GE2389" s="79">
        <v>4527</v>
      </c>
      <c r="GF2389" s="97">
        <v>4586</v>
      </c>
      <c r="GG2389" s="79">
        <v>4586</v>
      </c>
      <c r="GH2389" s="79"/>
      <c r="GI2389" s="79"/>
      <c r="GJ2389" s="79"/>
      <c r="GK2389" s="79"/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79"/>
      <c r="HB2389" s="12">
        <f t="shared" si="225"/>
        <v>5178.76</v>
      </c>
      <c r="HC2389" s="2">
        <f t="shared" si="216"/>
        <v>3712.25</v>
      </c>
      <c r="HD2389" s="3">
        <f t="shared" si="217"/>
        <v>3799</v>
      </c>
      <c r="HE2389" s="2">
        <v>4197.8900000000003</v>
      </c>
      <c r="HF2389" s="2">
        <v>2291.42</v>
      </c>
      <c r="HI2389" s="12">
        <v>3680.37</v>
      </c>
      <c r="HJ2389" s="3">
        <v>2833.92</v>
      </c>
      <c r="HK2389" s="197"/>
    </row>
    <row r="2390" spans="1:219" x14ac:dyDescent="0.25">
      <c r="A2390" s="83">
        <v>43816</v>
      </c>
      <c r="B2390" s="40">
        <v>4437</v>
      </c>
      <c r="C2390" s="40">
        <f t="shared" si="218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1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2"/>
        <v>4526</v>
      </c>
      <c r="AI2390" s="2">
        <f t="shared" si="223"/>
        <v>4393</v>
      </c>
      <c r="AJ2390" s="2">
        <f t="shared" si="224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K2390" s="41">
        <v>5441.56</v>
      </c>
      <c r="DL2390" s="41">
        <v>2364.44</v>
      </c>
      <c r="DM2390" s="41">
        <v>4924.04</v>
      </c>
      <c r="DN2390" s="41">
        <v>3065.43</v>
      </c>
      <c r="DS2390" s="41">
        <v>5183.0600000000004</v>
      </c>
      <c r="DT2390" s="41">
        <v>2436.69</v>
      </c>
      <c r="DU2390" s="41">
        <v>4748.22</v>
      </c>
      <c r="DV2390" s="41">
        <v>2980.37</v>
      </c>
      <c r="FW2390" s="12">
        <v>5265.7400000000007</v>
      </c>
      <c r="FX2390" s="3">
        <v>4748.22</v>
      </c>
      <c r="GD2390" s="13">
        <v>4458</v>
      </c>
      <c r="GE2390" s="79">
        <v>4524</v>
      </c>
      <c r="GF2390" s="97">
        <v>4586</v>
      </c>
      <c r="GG2390" s="96">
        <v>4573</v>
      </c>
      <c r="GH2390" s="96"/>
      <c r="GI2390" s="96"/>
      <c r="GJ2390" s="96"/>
      <c r="GK2390" s="96"/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96"/>
      <c r="HB2390" s="12">
        <f t="shared" si="225"/>
        <v>5189.9800000000005</v>
      </c>
      <c r="HC2390" s="2">
        <f t="shared" si="216"/>
        <v>3723.8900000000003</v>
      </c>
      <c r="HD2390" s="3">
        <f t="shared" si="217"/>
        <v>3810.04</v>
      </c>
      <c r="HE2390" s="2">
        <v>4195.96</v>
      </c>
      <c r="HF2390" s="2">
        <v>2288.15</v>
      </c>
      <c r="HI2390" s="12">
        <v>3678.44</v>
      </c>
      <c r="HJ2390" s="3">
        <v>2830.62</v>
      </c>
      <c r="HK2390" s="197"/>
    </row>
    <row r="2391" spans="1:219" x14ac:dyDescent="0.25">
      <c r="A2391" s="83">
        <v>43817</v>
      </c>
      <c r="B2391" s="40">
        <v>4435</v>
      </c>
      <c r="C2391" s="40">
        <f t="shared" si="218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1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2"/>
        <v>4524</v>
      </c>
      <c r="AI2391" s="2">
        <f t="shared" si="223"/>
        <v>4391</v>
      </c>
      <c r="AJ2391" s="2">
        <f t="shared" si="224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K2391" s="41">
        <v>5449.9000000000005</v>
      </c>
      <c r="DL2391" s="41">
        <v>2531.44</v>
      </c>
      <c r="DM2391" s="41">
        <v>4932.38</v>
      </c>
      <c r="DN2391" s="41">
        <v>3075.91</v>
      </c>
      <c r="DS2391" s="41">
        <v>5103.3</v>
      </c>
      <c r="DT2391" s="41">
        <v>2287.94</v>
      </c>
      <c r="DU2391" s="41">
        <v>4585.78</v>
      </c>
      <c r="DV2391" s="41">
        <v>2830.39</v>
      </c>
      <c r="FW2391" s="12">
        <v>5246.0800000000008</v>
      </c>
      <c r="FX2391" s="3">
        <v>4728.5600000000004</v>
      </c>
      <c r="GD2391" s="13">
        <v>4440</v>
      </c>
      <c r="GE2391" s="79">
        <v>4524</v>
      </c>
      <c r="GF2391" s="95">
        <v>4578</v>
      </c>
      <c r="GG2391" s="37">
        <v>4551</v>
      </c>
      <c r="GH2391" s="37"/>
      <c r="GI2391" s="37"/>
      <c r="GJ2391" s="37"/>
      <c r="GK2391" s="37"/>
      <c r="GL2391" s="37"/>
      <c r="GM2391" s="37"/>
      <c r="GN2391" s="37"/>
      <c r="GO2391" s="37"/>
      <c r="GP2391" s="37"/>
      <c r="GQ2391" s="37"/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37"/>
      <c r="HB2391" s="12">
        <f t="shared" si="225"/>
        <v>5200.9900000000007</v>
      </c>
      <c r="HC2391" s="2">
        <f t="shared" si="216"/>
        <v>3721.95</v>
      </c>
      <c r="HD2391" s="3">
        <f t="shared" si="217"/>
        <v>3808.2000000000003</v>
      </c>
      <c r="HE2391" s="2">
        <v>4110.8</v>
      </c>
      <c r="HF2391" s="2">
        <v>2206.85</v>
      </c>
      <c r="HI2391" s="12">
        <v>3593.28</v>
      </c>
      <c r="HJ2391" s="3">
        <v>2748.64</v>
      </c>
      <c r="HK2391" s="197"/>
    </row>
    <row r="2392" spans="1:219" x14ac:dyDescent="0.25">
      <c r="A2392" s="83">
        <v>43818</v>
      </c>
      <c r="B2392" s="40">
        <v>4378</v>
      </c>
      <c r="C2392" s="40">
        <f t="shared" si="218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1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2"/>
        <v>4467</v>
      </c>
      <c r="AI2392" s="2">
        <f t="shared" si="223"/>
        <v>4334</v>
      </c>
      <c r="AJ2392" s="2">
        <f t="shared" si="224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K2392" s="41">
        <v>5434.31</v>
      </c>
      <c r="DL2392" s="41">
        <v>2517.81</v>
      </c>
      <c r="DM2392" s="41">
        <v>4916.79</v>
      </c>
      <c r="DN2392" s="41">
        <v>3062.17</v>
      </c>
      <c r="DS2392" s="41">
        <v>5069.4100000000008</v>
      </c>
      <c r="DT2392" s="41">
        <v>2600.64</v>
      </c>
      <c r="DU2392" s="41">
        <v>4551.8900000000003</v>
      </c>
      <c r="DV2392" s="41">
        <v>2798.16</v>
      </c>
      <c r="FW2392" s="12">
        <v>5216.92</v>
      </c>
      <c r="FX2392" s="3">
        <v>4699.3999999999996</v>
      </c>
      <c r="GD2392" s="13">
        <v>4440</v>
      </c>
      <c r="GE2392" s="96">
        <v>4527</v>
      </c>
      <c r="GF2392" s="98">
        <v>4556</v>
      </c>
      <c r="GG2392" s="37">
        <v>4545</v>
      </c>
      <c r="GH2392" s="37"/>
      <c r="GI2392" s="37"/>
      <c r="GJ2392" s="37"/>
      <c r="GK2392" s="37"/>
      <c r="GL2392" s="37"/>
      <c r="GM2392" s="37"/>
      <c r="GN2392" s="37"/>
      <c r="GO2392" s="37"/>
      <c r="GP2392" s="37"/>
      <c r="GQ2392" s="37"/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37"/>
      <c r="HB2392" s="12">
        <f t="shared" si="225"/>
        <v>5201.8200000000006</v>
      </c>
      <c r="HC2392" s="2">
        <f t="shared" si="216"/>
        <v>3666.66</v>
      </c>
      <c r="HD2392" s="3">
        <f t="shared" si="217"/>
        <v>3755.76</v>
      </c>
      <c r="HE2392" s="2">
        <v>4074.74</v>
      </c>
      <c r="HF2392" s="2">
        <v>2173.14</v>
      </c>
      <c r="HI2392" s="12">
        <v>3557.22</v>
      </c>
      <c r="HJ2392" s="3">
        <v>2714.65</v>
      </c>
      <c r="HK2392" s="197"/>
    </row>
    <row r="2393" spans="1:219" x14ac:dyDescent="0.25">
      <c r="A2393" s="83">
        <v>43819</v>
      </c>
      <c r="B2393" s="40">
        <v>4372</v>
      </c>
      <c r="C2393" s="40">
        <f t="shared" si="218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1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2"/>
        <v>4461</v>
      </c>
      <c r="AI2393" s="2">
        <f t="shared" si="223"/>
        <v>4328</v>
      </c>
      <c r="AJ2393" s="2">
        <f t="shared" si="224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K2393" s="41">
        <v>5425.06</v>
      </c>
      <c r="DL2393" s="41">
        <v>2508.19</v>
      </c>
      <c r="DM2393" s="41">
        <v>4907.54</v>
      </c>
      <c r="DN2393" s="41">
        <v>3052.47</v>
      </c>
      <c r="DS2393" s="41">
        <v>5021.26</v>
      </c>
      <c r="DT2393" s="41">
        <v>2208.37</v>
      </c>
      <c r="DU2393" s="41">
        <v>4503.74</v>
      </c>
      <c r="DV2393" s="41">
        <v>2750.16</v>
      </c>
      <c r="FW2393" s="12">
        <v>5236.26</v>
      </c>
      <c r="FX2393" s="3">
        <v>4718.74</v>
      </c>
      <c r="GD2393" s="13">
        <v>4429</v>
      </c>
      <c r="GE2393" s="37">
        <v>4500</v>
      </c>
      <c r="GF2393" s="98">
        <v>4551</v>
      </c>
      <c r="GG2393" s="96">
        <v>4527</v>
      </c>
      <c r="GH2393" s="96"/>
      <c r="GI2393" s="96"/>
      <c r="GJ2393" s="96"/>
      <c r="GK2393" s="96"/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96"/>
      <c r="HB2393" s="12">
        <f t="shared" si="225"/>
        <v>5206.3700000000008</v>
      </c>
      <c r="HC2393" s="2">
        <f t="shared" si="216"/>
        <v>3660.84</v>
      </c>
      <c r="HD2393" s="3">
        <f t="shared" si="217"/>
        <v>3750.2400000000002</v>
      </c>
      <c r="HE2393" s="2">
        <v>4027.71</v>
      </c>
      <c r="HF2393" s="2">
        <v>2126.46</v>
      </c>
      <c r="HI2393" s="12">
        <v>3510.19</v>
      </c>
      <c r="HJ2393" s="3">
        <v>2667.59</v>
      </c>
      <c r="HK2393" s="197"/>
    </row>
    <row r="2394" spans="1:219" x14ac:dyDescent="0.25">
      <c r="A2394" s="83">
        <v>43822</v>
      </c>
      <c r="B2394" s="40">
        <v>4380</v>
      </c>
      <c r="C2394" s="40">
        <f t="shared" si="218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1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2"/>
        <v>4469</v>
      </c>
      <c r="AI2394" s="2">
        <f t="shared" si="223"/>
        <v>4336</v>
      </c>
      <c r="AJ2394" s="2">
        <f t="shared" si="224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K2394" s="41">
        <v>5421.3200000000006</v>
      </c>
      <c r="DL2394" s="41">
        <v>2506.4499999999998</v>
      </c>
      <c r="DM2394" s="41">
        <v>4903.8</v>
      </c>
      <c r="DN2394" s="41">
        <v>3050.72</v>
      </c>
      <c r="DS2394" s="41">
        <v>4972.63</v>
      </c>
      <c r="DT2394" s="41">
        <v>2162.16</v>
      </c>
      <c r="DU2394" s="41">
        <v>4455.1099999999997</v>
      </c>
      <c r="DV2394" s="41">
        <v>2703.58</v>
      </c>
      <c r="FW2394" s="12">
        <v>5204.6900000000005</v>
      </c>
      <c r="FX2394" s="3">
        <v>4687.17</v>
      </c>
      <c r="GD2394" s="13">
        <v>4420</v>
      </c>
      <c r="GE2394" s="37">
        <v>4513</v>
      </c>
      <c r="GF2394" s="95">
        <v>4542</v>
      </c>
      <c r="GG2394" s="37">
        <v>4527</v>
      </c>
      <c r="GH2394" s="37"/>
      <c r="GI2394" s="37"/>
      <c r="GJ2394" s="37"/>
      <c r="GK2394" s="37"/>
      <c r="GL2394" s="37"/>
      <c r="GM2394" s="37"/>
      <c r="GN2394" s="37"/>
      <c r="GO2394" s="37"/>
      <c r="GP2394" s="37"/>
      <c r="GQ2394" s="37"/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37"/>
      <c r="HB2394" s="12">
        <f t="shared" si="225"/>
        <v>5190.4500000000007</v>
      </c>
      <c r="HC2394" s="2">
        <f t="shared" si="216"/>
        <v>3668.5999999999995</v>
      </c>
      <c r="HD2394" s="3">
        <f t="shared" si="217"/>
        <v>3757.6000000000004</v>
      </c>
      <c r="HE2394" s="2">
        <v>3975.85</v>
      </c>
      <c r="HF2394" s="2">
        <v>2077.54</v>
      </c>
      <c r="HI2394" s="12">
        <v>3458.33</v>
      </c>
      <c r="HJ2394" s="3">
        <v>2618.27</v>
      </c>
      <c r="HK2394" s="197"/>
    </row>
    <row r="2395" spans="1:219" ht="15" hidden="1" customHeight="1" x14ac:dyDescent="0.25">
      <c r="A2395" s="83">
        <v>43823</v>
      </c>
      <c r="C2395" s="40">
        <f t="shared" si="218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S2395" s="41">
        <v>197.52</v>
      </c>
      <c r="DT2395" s="41">
        <v>-197.52</v>
      </c>
      <c r="FW2395" s="12">
        <v>197.52</v>
      </c>
      <c r="GE2395" s="96">
        <v>4500</v>
      </c>
      <c r="GF2395" s="98">
        <v>4542</v>
      </c>
      <c r="GG2395" s="37">
        <v>4527</v>
      </c>
      <c r="GH2395" s="37"/>
      <c r="GI2395" s="37"/>
      <c r="GJ2395" s="37"/>
      <c r="GK2395" s="37"/>
      <c r="GL2395" s="37"/>
      <c r="GM2395" s="37"/>
      <c r="GN2395" s="37"/>
      <c r="GO2395" s="37"/>
      <c r="GP2395" s="37"/>
      <c r="GQ2395" s="37"/>
      <c r="GR2395" s="37"/>
      <c r="GS2395" s="37"/>
      <c r="GT2395" s="37"/>
      <c r="GU2395" s="37"/>
      <c r="GV2395" s="37"/>
      <c r="GW2395" s="37"/>
      <c r="GX2395" s="37"/>
      <c r="GY2395" s="37"/>
      <c r="GZ2395" s="37"/>
      <c r="HA2395" s="37"/>
      <c r="HE2395" s="2">
        <v>197.52</v>
      </c>
      <c r="HF2395" s="2">
        <v>-197.52</v>
      </c>
      <c r="HK2395" s="197"/>
    </row>
    <row r="2396" spans="1:219" ht="15" hidden="1" customHeight="1" x14ac:dyDescent="0.25">
      <c r="A2396" s="83">
        <v>43824</v>
      </c>
      <c r="C2396" s="40">
        <f t="shared" si="218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S2396" s="41">
        <v>197.52</v>
      </c>
      <c r="DT2396" s="41">
        <v>-197.52</v>
      </c>
      <c r="FW2396" s="12">
        <v>197.52</v>
      </c>
      <c r="GE2396" s="37">
        <v>4488</v>
      </c>
      <c r="GF2396" s="98">
        <v>4542</v>
      </c>
      <c r="GG2396" s="37">
        <v>4527</v>
      </c>
      <c r="GH2396" s="37"/>
      <c r="GI2396" s="37"/>
      <c r="GJ2396" s="37"/>
      <c r="GK2396" s="37"/>
      <c r="GL2396" s="37"/>
      <c r="GM2396" s="37"/>
      <c r="GN2396" s="37"/>
      <c r="GO2396" s="37"/>
      <c r="GP2396" s="37"/>
      <c r="GQ2396" s="37"/>
      <c r="GR2396" s="37"/>
      <c r="GS2396" s="37"/>
      <c r="GT2396" s="37"/>
      <c r="GU2396" s="37"/>
      <c r="GV2396" s="37"/>
      <c r="GW2396" s="37"/>
      <c r="GX2396" s="37"/>
      <c r="GY2396" s="37"/>
      <c r="GZ2396" s="37"/>
      <c r="HA2396" s="37"/>
      <c r="HE2396" s="2">
        <v>197.52</v>
      </c>
      <c r="HF2396" s="2">
        <v>-197.52</v>
      </c>
      <c r="HK2396" s="197"/>
    </row>
    <row r="2397" spans="1:219" ht="15" hidden="1" customHeight="1" x14ac:dyDescent="0.25">
      <c r="A2397" s="83">
        <v>43825</v>
      </c>
      <c r="C2397" s="40">
        <f t="shared" si="218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S2397" s="41">
        <v>197.52</v>
      </c>
      <c r="DT2397" s="41">
        <v>-197.52</v>
      </c>
      <c r="FW2397" s="12">
        <v>197.52</v>
      </c>
      <c r="GE2397" s="37">
        <v>4488</v>
      </c>
      <c r="GF2397" s="98">
        <v>4542</v>
      </c>
      <c r="GG2397" s="37">
        <v>4527</v>
      </c>
      <c r="GH2397" s="37"/>
      <c r="GI2397" s="37"/>
      <c r="GJ2397" s="37"/>
      <c r="GK2397" s="37"/>
      <c r="GL2397" s="37"/>
      <c r="GM2397" s="37"/>
      <c r="GN2397" s="37"/>
      <c r="GO2397" s="37"/>
      <c r="GP2397" s="37"/>
      <c r="GQ2397" s="37"/>
      <c r="GR2397" s="37"/>
      <c r="GS2397" s="37"/>
      <c r="GT2397" s="37"/>
      <c r="GU2397" s="37"/>
      <c r="GV2397" s="37"/>
      <c r="GW2397" s="37"/>
      <c r="GX2397" s="37"/>
      <c r="GY2397" s="37"/>
      <c r="GZ2397" s="37"/>
      <c r="HA2397" s="37"/>
      <c r="HE2397" s="2">
        <v>197.52</v>
      </c>
      <c r="HF2397" s="2">
        <v>-197.52</v>
      </c>
      <c r="HK2397" s="197"/>
    </row>
    <row r="2398" spans="1:219" x14ac:dyDescent="0.25">
      <c r="A2398" s="83">
        <v>43826</v>
      </c>
      <c r="B2398" s="40">
        <v>4330</v>
      </c>
      <c r="C2398" s="40">
        <f t="shared" ref="C2398:C2461" si="226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1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K2398" s="41">
        <v>5209.08</v>
      </c>
      <c r="DL2398" s="41">
        <v>2695.63</v>
      </c>
      <c r="DM2398" s="41">
        <v>4889.08</v>
      </c>
      <c r="DN2398" s="41">
        <v>3042.31</v>
      </c>
      <c r="DS2398" s="41">
        <v>4921.3700000000008</v>
      </c>
      <c r="DT2398" s="41">
        <v>2116.5100000000002</v>
      </c>
      <c r="DU2398" s="41">
        <v>4403.8500000000004</v>
      </c>
      <c r="DV2398" s="41">
        <v>2657.54</v>
      </c>
      <c r="FW2398" s="12">
        <v>5179.1200000000008</v>
      </c>
      <c r="FX2398" s="3">
        <v>4661.6000000000004</v>
      </c>
      <c r="GD2398" s="13">
        <v>4381</v>
      </c>
      <c r="GE2398" s="37">
        <v>4488</v>
      </c>
      <c r="GF2398" s="98">
        <v>4542</v>
      </c>
      <c r="GG2398" s="72">
        <v>4492</v>
      </c>
      <c r="GH2398" s="72"/>
      <c r="GI2398" s="72"/>
      <c r="GJ2398" s="72"/>
      <c r="GK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72"/>
      <c r="HB2398" s="12">
        <f>J2398+230</f>
        <v>5140.4000000000005</v>
      </c>
      <c r="HC2398" s="2">
        <f>B2398*0.97-580</f>
        <v>3620.0999999999995</v>
      </c>
      <c r="HD2398" s="3">
        <f>B2398*0.92-272</f>
        <v>3711.6000000000004</v>
      </c>
      <c r="HE2398" s="2">
        <v>3925.44</v>
      </c>
      <c r="HF2398" s="2">
        <v>2034.19</v>
      </c>
      <c r="HI2398" s="12">
        <v>3407.92</v>
      </c>
      <c r="HJ2398" s="3">
        <v>2574.5500000000002</v>
      </c>
      <c r="HK2398" s="197"/>
    </row>
    <row r="2399" spans="1:219" x14ac:dyDescent="0.25">
      <c r="A2399" s="83">
        <v>43829</v>
      </c>
      <c r="B2399" s="40">
        <v>4325</v>
      </c>
      <c r="C2399" s="40">
        <f t="shared" si="226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1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K2399" s="41">
        <v>5283.43</v>
      </c>
      <c r="DL2399" s="41">
        <v>2765.73</v>
      </c>
      <c r="DM2399" s="41">
        <v>4963.43</v>
      </c>
      <c r="DN2399" s="41">
        <v>3112.48</v>
      </c>
      <c r="DS2399" s="41">
        <v>4968.43</v>
      </c>
      <c r="DT2399" s="41">
        <v>2160.13</v>
      </c>
      <c r="DU2399" s="41">
        <v>4450.91</v>
      </c>
      <c r="DV2399" s="41">
        <v>2701.52</v>
      </c>
      <c r="FW2399" s="12">
        <v>5251.5300000000007</v>
      </c>
      <c r="FX2399" s="3">
        <v>4734.01</v>
      </c>
      <c r="GD2399" s="13">
        <v>4363</v>
      </c>
      <c r="GE2399" s="37">
        <v>4488</v>
      </c>
      <c r="GF2399" s="92">
        <v>4508</v>
      </c>
      <c r="GG2399" s="72">
        <v>4481</v>
      </c>
      <c r="GH2399" s="72"/>
      <c r="GI2399" s="72"/>
      <c r="GJ2399" s="72"/>
      <c r="GK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72"/>
      <c r="HB2399" s="12">
        <f>J2399+230</f>
        <v>5167.7000000000007</v>
      </c>
      <c r="HC2399" s="2">
        <f>B2399*0.97-580</f>
        <v>3615.25</v>
      </c>
      <c r="HD2399" s="3">
        <f>B2399*0.92-272</f>
        <v>3707</v>
      </c>
      <c r="HE2399" s="2">
        <v>3972.6</v>
      </c>
      <c r="HF2399" s="2">
        <v>2077.12</v>
      </c>
      <c r="HI2399" s="12">
        <v>3455.08</v>
      </c>
      <c r="HJ2399" s="3">
        <v>2617.84</v>
      </c>
      <c r="HK2399" s="197"/>
    </row>
    <row r="2400" spans="1:219" x14ac:dyDescent="0.25">
      <c r="A2400" s="83">
        <v>43830</v>
      </c>
      <c r="B2400" s="40">
        <v>4322</v>
      </c>
      <c r="C2400" s="40">
        <f t="shared" si="226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1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K2400" s="41">
        <v>5230.26</v>
      </c>
      <c r="DL2400" s="41">
        <v>2718.61</v>
      </c>
      <c r="DM2400" s="41">
        <v>4910.26</v>
      </c>
      <c r="DN2400" s="41">
        <v>3065.48</v>
      </c>
      <c r="DS2400" s="41">
        <v>4934.93</v>
      </c>
      <c r="DT2400" s="41">
        <v>2131.46</v>
      </c>
      <c r="DU2400" s="41">
        <v>4417.41</v>
      </c>
      <c r="DV2400" s="41">
        <v>2672.62</v>
      </c>
      <c r="FW2400" s="12">
        <v>5201.5800000000008</v>
      </c>
      <c r="FX2400" s="3">
        <v>4684.0600000000004</v>
      </c>
      <c r="GD2400" s="13">
        <v>4365</v>
      </c>
      <c r="GE2400" s="91">
        <v>4453</v>
      </c>
      <c r="GF2400" s="92">
        <v>4470</v>
      </c>
      <c r="GG2400" s="72">
        <v>4481</v>
      </c>
      <c r="GH2400" s="72"/>
      <c r="GI2400" s="72"/>
      <c r="GJ2400" s="72"/>
      <c r="GK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72"/>
      <c r="HB2400" s="12">
        <f>J2400+230</f>
        <v>5122.21</v>
      </c>
      <c r="HC2400" s="2">
        <f>B2400*0.97-580</f>
        <v>3612.34</v>
      </c>
      <c r="HD2400" s="3">
        <f>B2400*0.92-272</f>
        <v>3704.2400000000002</v>
      </c>
      <c r="HE2400" s="2">
        <v>3941.99</v>
      </c>
      <c r="HF2400" s="2">
        <v>2052.64</v>
      </c>
      <c r="HI2400" s="12">
        <v>3424.47</v>
      </c>
      <c r="HJ2400" s="3">
        <v>2593.16</v>
      </c>
      <c r="HK2400" s="197"/>
    </row>
    <row r="2401" spans="1:219" ht="15" hidden="1" customHeight="1" x14ac:dyDescent="0.25">
      <c r="A2401" s="83">
        <v>43831</v>
      </c>
      <c r="C2401" s="40">
        <f t="shared" si="226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S2401" s="41">
        <v>197.52</v>
      </c>
      <c r="DT2401" s="41">
        <v>-197.52</v>
      </c>
      <c r="FW2401" s="12">
        <v>197.52</v>
      </c>
      <c r="GE2401" s="91">
        <v>4430</v>
      </c>
      <c r="GF2401" s="92">
        <v>4465</v>
      </c>
      <c r="GG2401" s="72">
        <v>4481</v>
      </c>
      <c r="GH2401" s="72"/>
      <c r="GI2401" s="72"/>
      <c r="GJ2401" s="72"/>
      <c r="GK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  <c r="GY2401" s="72"/>
      <c r="GZ2401" s="72"/>
      <c r="HA2401" s="72"/>
      <c r="HE2401" s="2">
        <v>197.52</v>
      </c>
      <c r="HF2401" s="2">
        <v>-197.52</v>
      </c>
      <c r="HK2401" s="197"/>
    </row>
    <row r="2402" spans="1:219" ht="15" hidden="1" customHeight="1" x14ac:dyDescent="0.25">
      <c r="A2402" s="83">
        <v>43832</v>
      </c>
      <c r="C2402" s="40">
        <f t="shared" si="226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S2402" s="41">
        <v>197.52</v>
      </c>
      <c r="DT2402" s="41">
        <v>-197.52</v>
      </c>
      <c r="FW2402" s="12">
        <v>197.52</v>
      </c>
      <c r="GE2402" s="91">
        <v>4431</v>
      </c>
      <c r="GF2402" s="92">
        <v>4504</v>
      </c>
      <c r="GG2402" s="72">
        <v>4481</v>
      </c>
      <c r="GH2402" s="72"/>
      <c r="GI2402" s="72"/>
      <c r="GJ2402" s="72"/>
      <c r="GK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  <c r="GY2402" s="72"/>
      <c r="GZ2402" s="72"/>
      <c r="HA2402" s="72"/>
      <c r="HE2402" s="2">
        <v>197.52</v>
      </c>
      <c r="HF2402" s="2">
        <v>-197.52</v>
      </c>
      <c r="HK2402" s="197"/>
    </row>
    <row r="2403" spans="1:219" x14ac:dyDescent="0.25">
      <c r="A2403" s="83">
        <v>43833</v>
      </c>
      <c r="B2403" s="40">
        <v>4390</v>
      </c>
      <c r="C2403" s="40">
        <f t="shared" si="226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1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27">B2403+89</f>
        <v>4479</v>
      </c>
      <c r="AI2403" s="2">
        <f t="shared" ref="AI2403:AI2446" si="228">B2403-44</f>
        <v>4346</v>
      </c>
      <c r="AJ2403" s="2">
        <f t="shared" ref="AJ2403:AJ2446" si="229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K2403" s="41">
        <v>5365.55</v>
      </c>
      <c r="DL2403" s="41">
        <v>2840.22</v>
      </c>
      <c r="DM2403" s="41">
        <v>5045.55</v>
      </c>
      <c r="DN2403" s="41">
        <v>3188.1</v>
      </c>
      <c r="DS2403" s="41">
        <v>5017.13</v>
      </c>
      <c r="DT2403" s="41">
        <v>2203.6999999999998</v>
      </c>
      <c r="DU2403" s="41">
        <v>4499.6099999999997</v>
      </c>
      <c r="DV2403" s="41">
        <v>2745.46</v>
      </c>
      <c r="FW2403" s="12">
        <v>5344.88</v>
      </c>
      <c r="FX2403" s="3">
        <v>4827.3599999999997</v>
      </c>
      <c r="GD2403" s="13">
        <v>4414</v>
      </c>
      <c r="GE2403" s="91">
        <v>4480</v>
      </c>
      <c r="GF2403" s="92">
        <v>4504</v>
      </c>
      <c r="GG2403" s="72">
        <v>4481</v>
      </c>
      <c r="GH2403" s="72"/>
      <c r="GI2403" s="72"/>
      <c r="GJ2403" s="72"/>
      <c r="GK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72"/>
      <c r="HB2403" s="12">
        <f t="shared" ref="HB2403:HB2466" si="230">J2403+230</f>
        <v>5271.0800000000008</v>
      </c>
      <c r="HC2403" s="2">
        <f t="shared" ref="HC2403:HC2466" si="231">B2403*0.97-580</f>
        <v>3678.3</v>
      </c>
      <c r="HD2403" s="3">
        <f t="shared" ref="HD2403:HD2466" si="232">B2403*0.92-272</f>
        <v>3766.8</v>
      </c>
      <c r="HE2403" s="2">
        <v>4024.69</v>
      </c>
      <c r="HF2403" s="2">
        <v>2122.67</v>
      </c>
      <c r="HI2403" s="12">
        <v>3507.17</v>
      </c>
      <c r="HJ2403" s="3">
        <v>2663.77</v>
      </c>
      <c r="HK2403" s="197"/>
    </row>
    <row r="2404" spans="1:219" x14ac:dyDescent="0.25">
      <c r="A2404" s="83">
        <v>43836</v>
      </c>
      <c r="B2404" s="40">
        <v>4400</v>
      </c>
      <c r="C2404" s="40">
        <f t="shared" si="226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1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27"/>
        <v>4489</v>
      </c>
      <c r="AI2404" s="2">
        <f t="shared" si="228"/>
        <v>4356</v>
      </c>
      <c r="AJ2404" s="2">
        <f t="shared" si="229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K2404" s="41">
        <v>5273.36</v>
      </c>
      <c r="DL2404" s="41">
        <v>2753.41</v>
      </c>
      <c r="DM2404" s="41">
        <v>4953.3599999999997</v>
      </c>
      <c r="DN2404" s="41">
        <v>3100.57</v>
      </c>
      <c r="DS2404" s="41">
        <v>5016.93</v>
      </c>
      <c r="DT2404" s="41">
        <v>2206.1999999999998</v>
      </c>
      <c r="DU2404" s="41">
        <v>4499.41</v>
      </c>
      <c r="DV2404" s="41">
        <v>2747.98</v>
      </c>
      <c r="FW2404" s="12">
        <v>5312.02</v>
      </c>
      <c r="FX2404" s="3">
        <v>4794.5</v>
      </c>
      <c r="GD2404" s="13">
        <v>4433</v>
      </c>
      <c r="GE2404" s="91">
        <v>4480</v>
      </c>
      <c r="GF2404" s="92">
        <v>4504</v>
      </c>
      <c r="GG2404" s="72">
        <v>4481</v>
      </c>
      <c r="GH2404" s="72"/>
      <c r="GI2404" s="72"/>
      <c r="GJ2404" s="72"/>
      <c r="GK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72"/>
      <c r="HB2404" s="12">
        <f t="shared" si="230"/>
        <v>5240.9800000000005</v>
      </c>
      <c r="HC2404" s="2">
        <f t="shared" si="231"/>
        <v>3688</v>
      </c>
      <c r="HD2404" s="3">
        <f t="shared" si="232"/>
        <v>3776</v>
      </c>
      <c r="HE2404" s="2">
        <v>4024.3</v>
      </c>
      <c r="HF2404" s="2">
        <v>2125.89</v>
      </c>
      <c r="HI2404" s="12">
        <v>3506.78</v>
      </c>
      <c r="HJ2404" s="3">
        <v>2667.01</v>
      </c>
      <c r="HK2404" s="197"/>
    </row>
    <row r="2405" spans="1:219" x14ac:dyDescent="0.25">
      <c r="A2405" s="83">
        <v>43837</v>
      </c>
      <c r="B2405" s="40">
        <v>4391</v>
      </c>
      <c r="C2405" s="40">
        <f t="shared" si="226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1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27"/>
        <v>4480</v>
      </c>
      <c r="AI2405" s="2">
        <f t="shared" si="228"/>
        <v>4347</v>
      </c>
      <c r="AJ2405" s="2">
        <f t="shared" si="229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K2405" s="41">
        <v>5323.49</v>
      </c>
      <c r="DL2405" s="41">
        <v>2797.32</v>
      </c>
      <c r="DM2405" s="41">
        <v>5003.49</v>
      </c>
      <c r="DN2405" s="41">
        <v>3144.84</v>
      </c>
      <c r="DS2405" s="41">
        <v>5060.9800000000005</v>
      </c>
      <c r="DT2405" s="41">
        <v>2245.42</v>
      </c>
      <c r="DU2405" s="41">
        <v>4543.46</v>
      </c>
      <c r="DV2405" s="41">
        <v>2787.52</v>
      </c>
      <c r="FW2405" s="12">
        <v>5360.0400000000009</v>
      </c>
      <c r="FX2405" s="3">
        <v>4842.5200000000004</v>
      </c>
      <c r="GD2405" s="13">
        <v>4422</v>
      </c>
      <c r="GE2405" s="91">
        <v>4472</v>
      </c>
      <c r="GF2405" s="92">
        <v>4515</v>
      </c>
      <c r="GG2405" s="72">
        <v>4481</v>
      </c>
      <c r="GH2405" s="72"/>
      <c r="GI2405" s="72"/>
      <c r="GJ2405" s="72"/>
      <c r="GK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72"/>
      <c r="HB2405" s="12">
        <f t="shared" si="230"/>
        <v>5284.97</v>
      </c>
      <c r="HC2405" s="2">
        <f t="shared" si="231"/>
        <v>3679.2699999999995</v>
      </c>
      <c r="HD2405" s="3">
        <f t="shared" si="232"/>
        <v>3767.7200000000003</v>
      </c>
      <c r="HE2405" s="2">
        <v>4058.57</v>
      </c>
      <c r="HF2405" s="2">
        <v>2154.2400000000002</v>
      </c>
      <c r="HI2405" s="12">
        <v>3541.05</v>
      </c>
      <c r="HJ2405" s="3">
        <v>2695.6</v>
      </c>
      <c r="HK2405" s="197"/>
    </row>
    <row r="2406" spans="1:219" x14ac:dyDescent="0.25">
      <c r="A2406" s="83">
        <v>43838</v>
      </c>
      <c r="B2406" s="40">
        <v>4420</v>
      </c>
      <c r="C2406" s="40">
        <f t="shared" si="226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1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27"/>
        <v>4509</v>
      </c>
      <c r="AI2406" s="2">
        <f t="shared" si="228"/>
        <v>4376</v>
      </c>
      <c r="AJ2406" s="2">
        <f t="shared" si="229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K2406" s="41">
        <v>5268.09</v>
      </c>
      <c r="DL2406" s="41">
        <v>2748.79</v>
      </c>
      <c r="DM2406" s="41">
        <v>4948.09</v>
      </c>
      <c r="DN2406" s="41">
        <v>3095.91</v>
      </c>
      <c r="DS2406" s="41">
        <v>5063.76</v>
      </c>
      <c r="DT2406" s="41">
        <v>2252.5100000000002</v>
      </c>
      <c r="DU2406" s="41">
        <v>4546.24</v>
      </c>
      <c r="DV2406" s="41">
        <v>2794.57</v>
      </c>
      <c r="FW2406" s="12">
        <v>5292.6500000000005</v>
      </c>
      <c r="FX2406" s="3">
        <v>4775.13</v>
      </c>
      <c r="GD2406" s="13">
        <v>4451</v>
      </c>
      <c r="GE2406" s="91">
        <v>4500</v>
      </c>
      <c r="GF2406" s="92">
        <v>4518</v>
      </c>
      <c r="GG2406" s="72">
        <v>4481</v>
      </c>
      <c r="GH2406" s="72"/>
      <c r="GI2406" s="72"/>
      <c r="GJ2406" s="72"/>
      <c r="GK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72"/>
      <c r="HB2406" s="12">
        <f t="shared" si="230"/>
        <v>5279.31</v>
      </c>
      <c r="HC2406" s="2">
        <f t="shared" si="231"/>
        <v>3707.3999999999996</v>
      </c>
      <c r="HD2406" s="3">
        <f t="shared" si="232"/>
        <v>3794.4</v>
      </c>
      <c r="HE2406" s="2">
        <v>4068.96</v>
      </c>
      <c r="HF2406" s="2">
        <v>2170.2400000000002</v>
      </c>
      <c r="HI2406" s="12">
        <v>3551.44</v>
      </c>
      <c r="HJ2406" s="3">
        <v>2711.74</v>
      </c>
      <c r="HK2406" s="197"/>
    </row>
    <row r="2407" spans="1:219" x14ac:dyDescent="0.25">
      <c r="A2407" s="83">
        <v>43839</v>
      </c>
      <c r="B2407" s="40">
        <v>4429</v>
      </c>
      <c r="C2407" s="40">
        <f t="shared" si="226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1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27"/>
        <v>4518</v>
      </c>
      <c r="AI2407" s="2">
        <f t="shared" si="228"/>
        <v>4385</v>
      </c>
      <c r="AJ2407" s="2">
        <f t="shared" si="229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K2407" s="41">
        <v>5310.02</v>
      </c>
      <c r="DL2407" s="41">
        <v>2788.53</v>
      </c>
      <c r="DM2407" s="41">
        <v>4990.0200000000004</v>
      </c>
      <c r="DN2407" s="41">
        <v>3135.98</v>
      </c>
      <c r="DS2407" s="41">
        <v>5102.09</v>
      </c>
      <c r="DT2407" s="41">
        <v>2289.0300000000002</v>
      </c>
      <c r="DU2407" s="41">
        <v>4584.57</v>
      </c>
      <c r="DV2407" s="41">
        <v>2831.5</v>
      </c>
      <c r="FW2407" s="12">
        <v>5319.6100000000006</v>
      </c>
      <c r="FX2407" s="3">
        <v>4802.09</v>
      </c>
      <c r="GD2407" s="13">
        <v>4462</v>
      </c>
      <c r="GE2407" s="91">
        <v>4510</v>
      </c>
      <c r="GF2407" s="92">
        <v>4540</v>
      </c>
      <c r="GG2407" s="72">
        <v>4481</v>
      </c>
      <c r="GH2407" s="72"/>
      <c r="GI2407" s="72"/>
      <c r="GJ2407" s="72"/>
      <c r="GK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72"/>
      <c r="HB2407" s="12">
        <f t="shared" si="230"/>
        <v>5291.0400000000009</v>
      </c>
      <c r="HC2407" s="2">
        <f t="shared" si="231"/>
        <v>3716.13</v>
      </c>
      <c r="HD2407" s="3">
        <f t="shared" si="232"/>
        <v>3802.6800000000003</v>
      </c>
      <c r="HE2407" s="2">
        <v>4110.49</v>
      </c>
      <c r="HF2407" s="2">
        <v>2209.59</v>
      </c>
      <c r="HI2407" s="12">
        <v>3592.97</v>
      </c>
      <c r="HJ2407" s="3">
        <v>2751.41</v>
      </c>
      <c r="HK2407" s="197"/>
    </row>
    <row r="2408" spans="1:219" x14ac:dyDescent="0.25">
      <c r="A2408" s="83">
        <v>43840</v>
      </c>
      <c r="B2408" s="40">
        <v>4460</v>
      </c>
      <c r="C2408" s="40">
        <f t="shared" si="226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1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27"/>
        <v>4549</v>
      </c>
      <c r="AI2408" s="2">
        <f t="shared" si="228"/>
        <v>4416</v>
      </c>
      <c r="AJ2408" s="2">
        <f t="shared" si="229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K2408" s="41">
        <v>5391.79</v>
      </c>
      <c r="DL2408" s="41">
        <v>2866.24</v>
      </c>
      <c r="DM2408" s="41">
        <v>5071.79</v>
      </c>
      <c r="DN2408" s="41">
        <v>3214.33</v>
      </c>
      <c r="DS2408" s="41">
        <v>5183.2800000000007</v>
      </c>
      <c r="DT2408" s="41">
        <v>2366.7199999999998</v>
      </c>
      <c r="DU2408" s="41">
        <v>4665.76</v>
      </c>
      <c r="DV2408" s="41">
        <v>2909.83</v>
      </c>
      <c r="FW2408" s="12">
        <v>5371.27</v>
      </c>
      <c r="FX2408" s="3">
        <v>4853.75</v>
      </c>
      <c r="GD2408" s="13">
        <v>4489</v>
      </c>
      <c r="GE2408" s="91">
        <v>4530</v>
      </c>
      <c r="GF2408" s="92">
        <v>4580</v>
      </c>
      <c r="GG2408" s="72">
        <v>4481</v>
      </c>
      <c r="GH2408" s="72"/>
      <c r="GI2408" s="72"/>
      <c r="GJ2408" s="72"/>
      <c r="GK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72"/>
      <c r="HB2408" s="12">
        <f t="shared" si="230"/>
        <v>5312.14</v>
      </c>
      <c r="HC2408" s="2">
        <f t="shared" si="231"/>
        <v>3746.2</v>
      </c>
      <c r="HD2408" s="3">
        <f t="shared" si="232"/>
        <v>3831.2</v>
      </c>
      <c r="HE2408" s="2">
        <v>4191.74</v>
      </c>
      <c r="HF2408" s="2">
        <v>2286.7800000000002</v>
      </c>
      <c r="HI2408" s="12">
        <v>3674.22</v>
      </c>
      <c r="HJ2408" s="3">
        <v>2829.24</v>
      </c>
      <c r="HK2408" s="197"/>
    </row>
    <row r="2409" spans="1:219" x14ac:dyDescent="0.25">
      <c r="A2409" s="83">
        <v>43843</v>
      </c>
      <c r="B2409" s="40">
        <v>4475</v>
      </c>
      <c r="C2409" s="40">
        <f t="shared" si="226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1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27"/>
        <v>4564</v>
      </c>
      <c r="AI2409" s="2">
        <f t="shared" si="228"/>
        <v>4431</v>
      </c>
      <c r="AJ2409" s="2">
        <f t="shared" si="229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K2409" s="41">
        <v>5410.68</v>
      </c>
      <c r="DL2409" s="41">
        <v>2882.83</v>
      </c>
      <c r="DM2409" s="41">
        <v>5090.68</v>
      </c>
      <c r="DN2409" s="41">
        <v>3231.06</v>
      </c>
      <c r="DS2409" s="41">
        <v>5233.4500000000007</v>
      </c>
      <c r="DT2409" s="41">
        <v>2414.4299999999998</v>
      </c>
      <c r="DU2409" s="41">
        <v>4715.93</v>
      </c>
      <c r="DV2409" s="41">
        <v>2957.94</v>
      </c>
      <c r="FW2409" s="12">
        <v>5389.1100000000006</v>
      </c>
      <c r="FX2409" s="3">
        <v>4871.59</v>
      </c>
      <c r="GD2409" s="13">
        <v>4505</v>
      </c>
      <c r="GE2409" s="91">
        <v>4550</v>
      </c>
      <c r="GF2409" s="92">
        <v>4594</v>
      </c>
      <c r="GG2409" s="72">
        <v>4481</v>
      </c>
      <c r="GH2409" s="72"/>
      <c r="GI2409" s="72"/>
      <c r="GJ2409" s="72"/>
      <c r="GK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72"/>
      <c r="HB2409" s="12">
        <f t="shared" si="230"/>
        <v>5328.56</v>
      </c>
      <c r="HC2409" s="2">
        <f t="shared" si="231"/>
        <v>3760.75</v>
      </c>
      <c r="HD2409" s="3">
        <f t="shared" si="232"/>
        <v>3845</v>
      </c>
      <c r="HE2409" s="2">
        <v>4238.7800000000007</v>
      </c>
      <c r="HF2409" s="2">
        <v>2330.9699999999998</v>
      </c>
      <c r="HI2409" s="12">
        <v>3721.26</v>
      </c>
      <c r="HJ2409" s="3">
        <v>2873.8</v>
      </c>
      <c r="HK2409" s="197"/>
    </row>
    <row r="2410" spans="1:219" x14ac:dyDescent="0.25">
      <c r="A2410" s="83">
        <v>43844</v>
      </c>
      <c r="B2410" s="40">
        <v>4519</v>
      </c>
      <c r="C2410" s="40">
        <f t="shared" si="226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1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27"/>
        <v>4608</v>
      </c>
      <c r="AI2410" s="2">
        <f t="shared" si="228"/>
        <v>4475</v>
      </c>
      <c r="AJ2410" s="2">
        <f t="shared" si="229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K2410" s="41">
        <v>5398.84</v>
      </c>
      <c r="DL2410" s="41">
        <v>2870.94</v>
      </c>
      <c r="DM2410" s="41">
        <v>5078.84</v>
      </c>
      <c r="DN2410" s="41">
        <v>3219.07</v>
      </c>
      <c r="DS2410" s="41">
        <v>5255.9400000000005</v>
      </c>
      <c r="DT2410" s="41">
        <v>2436.27</v>
      </c>
      <c r="DU2410" s="41">
        <v>4738.42</v>
      </c>
      <c r="DV2410" s="41">
        <v>2979.95</v>
      </c>
      <c r="FW2410" s="12">
        <v>5406.2000000000007</v>
      </c>
      <c r="FX2410" s="3">
        <v>4888.68</v>
      </c>
      <c r="GD2410" s="13">
        <v>4535</v>
      </c>
      <c r="GE2410" s="91">
        <v>4576</v>
      </c>
      <c r="GF2410" s="92">
        <v>4595</v>
      </c>
      <c r="GG2410" s="72">
        <v>4481</v>
      </c>
      <c r="GH2410" s="72"/>
      <c r="GI2410" s="72"/>
      <c r="GJ2410" s="72"/>
      <c r="GK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72"/>
      <c r="HB2410" s="12">
        <f t="shared" si="230"/>
        <v>5432.7000000000007</v>
      </c>
      <c r="HC2410" s="2">
        <f t="shared" si="231"/>
        <v>3803.4300000000003</v>
      </c>
      <c r="HD2410" s="3">
        <f t="shared" si="232"/>
        <v>3885.4800000000005</v>
      </c>
      <c r="HE2410" s="2">
        <v>4261.26</v>
      </c>
      <c r="HF2410" s="2">
        <v>2352.75</v>
      </c>
      <c r="HI2410" s="12">
        <v>3743.74</v>
      </c>
      <c r="HJ2410" s="3">
        <v>2895.76</v>
      </c>
      <c r="HK2410" s="197"/>
    </row>
    <row r="2411" spans="1:219" x14ac:dyDescent="0.25">
      <c r="A2411" s="83">
        <v>43845</v>
      </c>
      <c r="B2411" s="40">
        <v>4520</v>
      </c>
      <c r="C2411" s="40">
        <f t="shared" si="226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1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27"/>
        <v>4609</v>
      </c>
      <c r="AI2411" s="2">
        <f t="shared" si="228"/>
        <v>4476</v>
      </c>
      <c r="AJ2411" s="2">
        <f t="shared" si="229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K2411" s="41">
        <v>5422.51</v>
      </c>
      <c r="DL2411" s="41">
        <v>2894.7</v>
      </c>
      <c r="DM2411" s="41">
        <v>5102.51</v>
      </c>
      <c r="DN2411" s="41">
        <v>3243.03</v>
      </c>
      <c r="DS2411" s="41">
        <v>5173.7400000000007</v>
      </c>
      <c r="DT2411" s="41">
        <v>2356.13</v>
      </c>
      <c r="DU2411" s="41">
        <v>4656.22</v>
      </c>
      <c r="DV2411" s="41">
        <v>2899.15</v>
      </c>
      <c r="FW2411" s="12">
        <v>5415.6</v>
      </c>
      <c r="FX2411" s="3">
        <v>4898.08</v>
      </c>
      <c r="GD2411" s="13">
        <v>4542</v>
      </c>
      <c r="GE2411" s="91">
        <v>4585</v>
      </c>
      <c r="GF2411" s="92">
        <v>4615</v>
      </c>
      <c r="GG2411" s="72">
        <v>4481</v>
      </c>
      <c r="GH2411" s="72"/>
      <c r="GI2411" s="72"/>
      <c r="GJ2411" s="72"/>
      <c r="GK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72"/>
      <c r="HB2411" s="12">
        <f t="shared" si="230"/>
        <v>5515</v>
      </c>
      <c r="HC2411" s="2">
        <f t="shared" si="231"/>
        <v>3804.3999999999996</v>
      </c>
      <c r="HD2411" s="3">
        <f t="shared" si="232"/>
        <v>3886.4000000000005</v>
      </c>
      <c r="HE2411" s="2">
        <v>4182.3</v>
      </c>
      <c r="HF2411" s="2">
        <v>2275.86</v>
      </c>
      <c r="HI2411" s="12">
        <v>3664.78</v>
      </c>
      <c r="HJ2411" s="3">
        <v>2818.23</v>
      </c>
      <c r="HK2411" s="197"/>
    </row>
    <row r="2412" spans="1:219" x14ac:dyDescent="0.25">
      <c r="A2412" s="83">
        <v>43846</v>
      </c>
      <c r="B2412" s="40">
        <v>4545</v>
      </c>
      <c r="C2412" s="40">
        <f t="shared" si="226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1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27"/>
        <v>4634</v>
      </c>
      <c r="AI2412" s="2">
        <f t="shared" si="228"/>
        <v>4501</v>
      </c>
      <c r="AJ2412" s="2">
        <f t="shared" si="229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K2412" s="41">
        <v>5505.89</v>
      </c>
      <c r="DL2412" s="41">
        <v>2889.94</v>
      </c>
      <c r="DM2412" s="41">
        <v>5185.8900000000003</v>
      </c>
      <c r="DN2412" s="41">
        <v>3238.23</v>
      </c>
      <c r="DS2412" s="41">
        <v>5256.1200000000008</v>
      </c>
      <c r="DT2412" s="41">
        <v>2364.83</v>
      </c>
      <c r="DU2412" s="41">
        <v>4738.6000000000004</v>
      </c>
      <c r="DV2412" s="41">
        <v>2907.92</v>
      </c>
      <c r="FW2412" s="12">
        <v>5527.59</v>
      </c>
      <c r="FX2412" s="3">
        <v>5010.07</v>
      </c>
      <c r="GD2412" s="13">
        <v>4559</v>
      </c>
      <c r="GE2412" s="91">
        <v>4602</v>
      </c>
      <c r="GF2412" s="92">
        <v>4620</v>
      </c>
      <c r="GG2412" s="72">
        <v>4481</v>
      </c>
      <c r="GH2412" s="72"/>
      <c r="GI2412" s="72"/>
      <c r="GJ2412" s="72"/>
      <c r="GK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72"/>
      <c r="HB2412" s="12">
        <f t="shared" si="230"/>
        <v>5684.8700000000008</v>
      </c>
      <c r="HC2412" s="2">
        <f t="shared" si="231"/>
        <v>3828.6499999999996</v>
      </c>
      <c r="HD2412" s="3">
        <f t="shared" si="232"/>
        <v>3909.4000000000005</v>
      </c>
      <c r="HE2412" s="2">
        <v>4277.05</v>
      </c>
      <c r="HF2412" s="2">
        <v>2282.25</v>
      </c>
      <c r="HI2412" s="12">
        <v>3759.53</v>
      </c>
      <c r="HJ2412" s="3">
        <v>2824.67</v>
      </c>
      <c r="HK2412" s="197">
        <v>3865.42</v>
      </c>
    </row>
    <row r="2413" spans="1:219" x14ac:dyDescent="0.25">
      <c r="A2413" s="83">
        <v>43847</v>
      </c>
      <c r="B2413" s="40">
        <v>4555</v>
      </c>
      <c r="C2413" s="40">
        <f t="shared" si="226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1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27"/>
        <v>4644</v>
      </c>
      <c r="AI2413" s="2">
        <f t="shared" si="228"/>
        <v>4511</v>
      </c>
      <c r="AJ2413" s="2">
        <f t="shared" si="229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K2413" s="41">
        <v>5461.24</v>
      </c>
      <c r="DL2413" s="41">
        <v>2844.47</v>
      </c>
      <c r="DM2413" s="41">
        <v>5141.24</v>
      </c>
      <c r="DN2413" s="41">
        <v>3192.38</v>
      </c>
      <c r="DS2413" s="41">
        <v>5328.68</v>
      </c>
      <c r="DT2413" s="41">
        <v>2434.65</v>
      </c>
      <c r="DU2413" s="41">
        <v>4811.16</v>
      </c>
      <c r="DV2413" s="41">
        <v>2978.33</v>
      </c>
      <c r="FW2413" s="12">
        <v>5540.7800000000007</v>
      </c>
      <c r="FX2413" s="3">
        <v>5023.26</v>
      </c>
      <c r="GD2413" s="13">
        <v>4560</v>
      </c>
      <c r="GE2413" s="91">
        <v>4605</v>
      </c>
      <c r="GF2413" s="92">
        <v>4680</v>
      </c>
      <c r="GG2413" s="72">
        <v>4481</v>
      </c>
      <c r="GH2413" s="72"/>
      <c r="GI2413" s="91"/>
      <c r="GJ2413" s="91"/>
      <c r="GK2413" s="91"/>
      <c r="GL2413" s="91"/>
      <c r="GM2413" s="91"/>
      <c r="GN2413" s="91"/>
      <c r="GO2413" s="91"/>
      <c r="GP2413" s="91"/>
      <c r="GQ2413" s="91"/>
      <c r="GR2413" s="91"/>
      <c r="GS2413" s="91"/>
      <c r="GT2413" s="91"/>
      <c r="GU2413" s="91"/>
      <c r="GV2413" s="91"/>
      <c r="GW2413" s="91"/>
      <c r="GX2413" s="91"/>
      <c r="GY2413" s="91"/>
      <c r="GZ2413" s="91"/>
      <c r="HA2413" s="91"/>
      <c r="HB2413" s="12">
        <f t="shared" si="230"/>
        <v>5697.81</v>
      </c>
      <c r="HC2413" s="2">
        <f t="shared" si="231"/>
        <v>3838.3499999999995</v>
      </c>
      <c r="HD2413" s="3">
        <f t="shared" si="232"/>
        <v>3918.6000000000004</v>
      </c>
      <c r="HE2413" s="2">
        <v>4351.8200000000006</v>
      </c>
      <c r="HF2413" s="2">
        <v>2353.9</v>
      </c>
      <c r="HI2413" s="12">
        <v>3834.3</v>
      </c>
      <c r="HJ2413" s="3">
        <v>2896.91</v>
      </c>
      <c r="HK2413" s="197">
        <v>3889.53</v>
      </c>
    </row>
    <row r="2414" spans="1:219" x14ac:dyDescent="0.25">
      <c r="A2414" s="83">
        <v>43850</v>
      </c>
      <c r="B2414" s="40">
        <v>4600</v>
      </c>
      <c r="C2414" s="40">
        <f t="shared" si="226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1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27"/>
        <v>4689</v>
      </c>
      <c r="AI2414" s="2">
        <f t="shared" si="228"/>
        <v>4556</v>
      </c>
      <c r="AJ2414" s="2">
        <f t="shared" si="229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K2414" s="41">
        <v>5506.9</v>
      </c>
      <c r="DL2414" s="41">
        <v>2887.24</v>
      </c>
      <c r="DM2414" s="41">
        <v>5186.8999999999996</v>
      </c>
      <c r="DN2414" s="41">
        <v>3235.5</v>
      </c>
      <c r="DS2414" s="41">
        <v>5343.6200000000008</v>
      </c>
      <c r="DT2414" s="41">
        <v>2447.7600000000002</v>
      </c>
      <c r="DU2414" s="41">
        <v>4826.1000000000004</v>
      </c>
      <c r="DV2414" s="41">
        <v>2991.54</v>
      </c>
      <c r="FW2414" s="12">
        <v>5512.59</v>
      </c>
      <c r="FX2414" s="3">
        <v>4995.07</v>
      </c>
      <c r="GD2414" s="13">
        <v>4603</v>
      </c>
      <c r="GE2414" s="91">
        <v>4650</v>
      </c>
      <c r="GF2414" s="92">
        <v>4693</v>
      </c>
      <c r="GG2414" s="72">
        <v>4481</v>
      </c>
      <c r="GH2414" s="72"/>
      <c r="GI2414" s="91"/>
      <c r="GJ2414" s="91"/>
      <c r="GK2414" s="91"/>
      <c r="GL2414" s="91"/>
      <c r="GM2414" s="91"/>
      <c r="GN2414" s="91"/>
      <c r="GO2414" s="91"/>
      <c r="GP2414" s="91"/>
      <c r="GQ2414" s="91"/>
      <c r="GR2414" s="91"/>
      <c r="GS2414" s="91"/>
      <c r="GT2414" s="91"/>
      <c r="GU2414" s="91"/>
      <c r="GV2414" s="91"/>
      <c r="GW2414" s="91"/>
      <c r="GX2414" s="91"/>
      <c r="GY2414" s="91"/>
      <c r="GZ2414" s="91"/>
      <c r="HA2414" s="91"/>
      <c r="HB2414" s="12">
        <f t="shared" si="230"/>
        <v>5713.3300000000008</v>
      </c>
      <c r="HC2414" s="2">
        <f t="shared" si="231"/>
        <v>3882</v>
      </c>
      <c r="HD2414" s="3">
        <f t="shared" si="232"/>
        <v>3960</v>
      </c>
      <c r="HE2414" s="2">
        <v>4366.9000000000005</v>
      </c>
      <c r="HF2414" s="2">
        <v>2366.67</v>
      </c>
      <c r="HI2414" s="12">
        <v>3849.38</v>
      </c>
      <c r="HJ2414" s="3">
        <v>2909.79</v>
      </c>
      <c r="HK2414" s="197">
        <v>3904.45</v>
      </c>
    </row>
    <row r="2415" spans="1:219" x14ac:dyDescent="0.25">
      <c r="A2415" s="83">
        <v>43851</v>
      </c>
      <c r="B2415" s="40">
        <v>4660</v>
      </c>
      <c r="C2415" s="40">
        <f t="shared" si="226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1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27"/>
        <v>4749</v>
      </c>
      <c r="AI2415" s="2">
        <f t="shared" si="228"/>
        <v>4616</v>
      </c>
      <c r="AJ2415" s="2">
        <f t="shared" si="229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K2415" s="41">
        <v>5454.38</v>
      </c>
      <c r="DL2415" s="41">
        <v>2666.49</v>
      </c>
      <c r="DM2415" s="41">
        <v>4936.8599999999997</v>
      </c>
      <c r="DN2415" s="41">
        <v>3211.45</v>
      </c>
      <c r="DS2415" s="41">
        <v>5119.1899999999996</v>
      </c>
      <c r="DT2415" s="41">
        <v>2451.94</v>
      </c>
      <c r="DU2415" s="41">
        <v>4601.67</v>
      </c>
      <c r="DV2415" s="41">
        <v>2995.18</v>
      </c>
      <c r="FW2415" s="12">
        <v>5293.94</v>
      </c>
      <c r="FX2415" s="3">
        <v>4776.42</v>
      </c>
      <c r="GD2415" s="13">
        <v>4629</v>
      </c>
      <c r="GE2415" s="91">
        <v>4670</v>
      </c>
      <c r="GF2415" s="92">
        <v>4700</v>
      </c>
      <c r="GG2415" s="72">
        <v>4488</v>
      </c>
      <c r="GH2415" s="72"/>
      <c r="GI2415" s="91"/>
      <c r="GJ2415" s="91"/>
      <c r="GK2415" s="91"/>
      <c r="GL2415" s="91"/>
      <c r="GM2415" s="91"/>
      <c r="GN2415" s="91"/>
      <c r="GO2415" s="91"/>
      <c r="GP2415" s="91"/>
      <c r="GQ2415" s="91"/>
      <c r="GR2415" s="91"/>
      <c r="GS2415" s="91"/>
      <c r="GT2415" s="91"/>
      <c r="GU2415" s="91"/>
      <c r="GV2415" s="91"/>
      <c r="GW2415" s="91"/>
      <c r="GX2415" s="91"/>
      <c r="GY2415" s="91"/>
      <c r="GZ2415" s="91"/>
      <c r="HA2415" s="91"/>
      <c r="HB2415" s="12">
        <f t="shared" si="230"/>
        <v>5464.68</v>
      </c>
      <c r="HC2415" s="2">
        <f t="shared" si="231"/>
        <v>3940.2</v>
      </c>
      <c r="HD2415" s="3">
        <f t="shared" si="232"/>
        <v>4015.2</v>
      </c>
      <c r="HE2415" s="2">
        <v>4382.18</v>
      </c>
      <c r="HF2415" s="2">
        <v>2376.1</v>
      </c>
      <c r="HI2415" s="12">
        <v>3864.66</v>
      </c>
      <c r="HJ2415" s="3">
        <v>2918.72</v>
      </c>
      <c r="HK2415" s="197">
        <v>3900.5150000000003</v>
      </c>
    </row>
    <row r="2416" spans="1:219" x14ac:dyDescent="0.25">
      <c r="A2416" s="83">
        <v>43852</v>
      </c>
      <c r="B2416" s="40">
        <v>4661</v>
      </c>
      <c r="C2416" s="40">
        <f t="shared" si="226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1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27"/>
        <v>4750</v>
      </c>
      <c r="AI2416" s="2">
        <f t="shared" si="228"/>
        <v>4617</v>
      </c>
      <c r="AJ2416" s="2">
        <f t="shared" si="229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K2416" s="41">
        <v>5483.6</v>
      </c>
      <c r="DL2416" s="41">
        <v>2695.15</v>
      </c>
      <c r="DM2416" s="41">
        <v>4966.08</v>
      </c>
      <c r="DN2416" s="41">
        <v>3240.35</v>
      </c>
      <c r="DS2416" s="41">
        <v>5106.17</v>
      </c>
      <c r="DT2416" s="41">
        <v>2439.17</v>
      </c>
      <c r="DU2416" s="41">
        <v>4588.6499999999996</v>
      </c>
      <c r="DV2416" s="41">
        <v>2982.3</v>
      </c>
      <c r="FW2416" s="12">
        <v>5323.15</v>
      </c>
      <c r="FX2416" s="3">
        <v>4805.63</v>
      </c>
      <c r="GD2416" s="13">
        <v>4650</v>
      </c>
      <c r="GE2416" s="91">
        <v>4680</v>
      </c>
      <c r="GF2416" s="92">
        <v>4695</v>
      </c>
      <c r="GG2416" s="72">
        <v>4492</v>
      </c>
      <c r="GH2416" s="72"/>
      <c r="GI2416" s="91"/>
      <c r="GJ2416" s="91"/>
      <c r="GK2416" s="91"/>
      <c r="GL2416" s="91"/>
      <c r="GM2416" s="91"/>
      <c r="GN2416" s="91"/>
      <c r="GO2416" s="91"/>
      <c r="GP2416" s="91"/>
      <c r="GQ2416" s="91"/>
      <c r="GR2416" s="91"/>
      <c r="GS2416" s="91"/>
      <c r="GT2416" s="91"/>
      <c r="GU2416" s="91"/>
      <c r="GV2416" s="91"/>
      <c r="GW2416" s="91"/>
      <c r="GX2416" s="91"/>
      <c r="GY2416" s="91"/>
      <c r="GZ2416" s="91"/>
      <c r="HA2416" s="91"/>
      <c r="HB2416" s="12">
        <f t="shared" si="230"/>
        <v>5464.68</v>
      </c>
      <c r="HC2416" s="2">
        <f t="shared" si="231"/>
        <v>3941.17</v>
      </c>
      <c r="HD2416" s="3">
        <f t="shared" si="232"/>
        <v>4016.12</v>
      </c>
      <c r="HE2416" s="2">
        <v>4368.08</v>
      </c>
      <c r="HF2416" s="2">
        <v>2362.27</v>
      </c>
      <c r="HI2416" s="12">
        <v>3850.56</v>
      </c>
      <c r="HJ2416" s="3">
        <v>2904.78</v>
      </c>
      <c r="HK2416" s="197">
        <v>3889.585</v>
      </c>
    </row>
    <row r="2417" spans="1:219" x14ac:dyDescent="0.25">
      <c r="A2417" s="83">
        <v>43853</v>
      </c>
      <c r="B2417" s="40">
        <v>4640</v>
      </c>
      <c r="C2417" s="40">
        <f t="shared" si="226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1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27"/>
        <v>4729</v>
      </c>
      <c r="AI2417" s="2">
        <f t="shared" si="228"/>
        <v>4596</v>
      </c>
      <c r="AJ2417" s="2">
        <f t="shared" si="229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K2417" s="41">
        <v>5403.45</v>
      </c>
      <c r="DL2417" s="41">
        <v>2633.42</v>
      </c>
      <c r="DM2417" s="41">
        <v>4885.93</v>
      </c>
      <c r="DN2417" s="41">
        <v>3178.12</v>
      </c>
      <c r="DS2417" s="41">
        <v>5117.1499999999996</v>
      </c>
      <c r="DT2417" s="41">
        <v>2452</v>
      </c>
      <c r="DU2417" s="41">
        <v>4599.63</v>
      </c>
      <c r="DV2417" s="41">
        <v>2995.23</v>
      </c>
      <c r="FW2417" s="12">
        <v>5258.38</v>
      </c>
      <c r="FX2417" s="3">
        <v>4740.8599999999997</v>
      </c>
      <c r="GD2417" s="13">
        <v>4633</v>
      </c>
      <c r="GE2417" s="91">
        <v>4663</v>
      </c>
      <c r="GF2417" s="92">
        <v>4709</v>
      </c>
      <c r="GG2417" s="72">
        <v>4492</v>
      </c>
      <c r="GH2417" s="72"/>
      <c r="GI2417" s="91"/>
      <c r="GJ2417" s="91"/>
      <c r="GK2417" s="91"/>
      <c r="GL2417" s="91"/>
      <c r="GM2417" s="91"/>
      <c r="GN2417" s="91"/>
      <c r="GO2417" s="91"/>
      <c r="GP2417" s="91"/>
      <c r="GQ2417" s="91"/>
      <c r="GR2417" s="91"/>
      <c r="GS2417" s="91"/>
      <c r="GT2417" s="91"/>
      <c r="GU2417" s="91"/>
      <c r="GV2417" s="91"/>
      <c r="GW2417" s="91"/>
      <c r="GX2417" s="91"/>
      <c r="GY2417" s="91"/>
      <c r="GZ2417" s="91"/>
      <c r="HA2417" s="91"/>
      <c r="HB2417" s="12">
        <f t="shared" si="230"/>
        <v>5443.98</v>
      </c>
      <c r="HC2417" s="2">
        <f t="shared" si="231"/>
        <v>3920.8</v>
      </c>
      <c r="HD2417" s="3">
        <f t="shared" si="232"/>
        <v>3996.8</v>
      </c>
      <c r="HE2417" s="2">
        <v>4365.43</v>
      </c>
      <c r="HF2417" s="2">
        <v>2376.58</v>
      </c>
      <c r="HI2417" s="12">
        <v>3847.91</v>
      </c>
      <c r="HJ2417" s="3">
        <v>2919.2</v>
      </c>
      <c r="HK2417" s="197">
        <v>3879.17</v>
      </c>
    </row>
    <row r="2418" spans="1:219" x14ac:dyDescent="0.25">
      <c r="A2418" s="83">
        <v>43854</v>
      </c>
      <c r="B2418" s="40">
        <v>4732</v>
      </c>
      <c r="C2418" s="40">
        <f t="shared" si="226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1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27"/>
        <v>4821</v>
      </c>
      <c r="AI2418" s="2">
        <f t="shared" si="228"/>
        <v>4688</v>
      </c>
      <c r="AJ2418" s="2">
        <f t="shared" si="229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K2418" s="41">
        <v>5419.76</v>
      </c>
      <c r="DL2418" s="41">
        <v>2647.47</v>
      </c>
      <c r="DM2418" s="41">
        <v>4902.24</v>
      </c>
      <c r="DN2418" s="41">
        <v>3192.28</v>
      </c>
      <c r="DS2418" s="41">
        <v>5000.66</v>
      </c>
      <c r="DT2418" s="41">
        <v>2336.17</v>
      </c>
      <c r="DU2418" s="41">
        <v>4483.1400000000003</v>
      </c>
      <c r="DV2418" s="41">
        <v>2878.46</v>
      </c>
      <c r="FW2418" s="12">
        <v>5274.09</v>
      </c>
      <c r="FX2418" s="3">
        <v>4756.57</v>
      </c>
      <c r="GD2418" s="13">
        <v>4652</v>
      </c>
      <c r="GE2418" s="91">
        <v>4680</v>
      </c>
      <c r="GF2418" s="92">
        <v>4709</v>
      </c>
      <c r="GG2418" s="72">
        <v>4492</v>
      </c>
      <c r="GH2418" s="72"/>
      <c r="GI2418" s="91"/>
      <c r="GJ2418" s="91"/>
      <c r="GK2418" s="91"/>
      <c r="GL2418" s="91"/>
      <c r="GM2418" s="91"/>
      <c r="GN2418" s="91"/>
      <c r="GO2418" s="91"/>
      <c r="GP2418" s="91"/>
      <c r="GQ2418" s="91"/>
      <c r="GR2418" s="91"/>
      <c r="GS2418" s="91"/>
      <c r="GT2418" s="91"/>
      <c r="GU2418" s="91"/>
      <c r="GV2418" s="91"/>
      <c r="GW2418" s="91"/>
      <c r="GX2418" s="91"/>
      <c r="GY2418" s="91"/>
      <c r="GZ2418" s="91"/>
      <c r="HA2418" s="91"/>
      <c r="HB2418" s="12">
        <f t="shared" si="230"/>
        <v>5532.46</v>
      </c>
      <c r="HC2418" s="2">
        <f t="shared" si="231"/>
        <v>4010.04</v>
      </c>
      <c r="HD2418" s="3">
        <f t="shared" si="232"/>
        <v>4081.4400000000005</v>
      </c>
      <c r="HE2418" s="2">
        <v>4247.9799999999996</v>
      </c>
      <c r="HF2418" s="2">
        <v>2259.38</v>
      </c>
      <c r="HI2418" s="12">
        <v>3730.46</v>
      </c>
      <c r="HJ2418" s="3">
        <v>2801.05</v>
      </c>
      <c r="HK2418" s="197">
        <v>3919.88</v>
      </c>
    </row>
    <row r="2419" spans="1:219" x14ac:dyDescent="0.25">
      <c r="A2419" s="83">
        <v>43857</v>
      </c>
      <c r="B2419" s="40">
        <v>4689</v>
      </c>
      <c r="C2419" s="40">
        <f t="shared" si="226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1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27"/>
        <v>4778</v>
      </c>
      <c r="AI2419" s="2">
        <f t="shared" si="228"/>
        <v>4645</v>
      </c>
      <c r="AJ2419" s="2">
        <f t="shared" si="229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K2419" s="41">
        <v>5460.55</v>
      </c>
      <c r="DL2419" s="41">
        <v>2682.59</v>
      </c>
      <c r="DM2419" s="41">
        <v>4943.03</v>
      </c>
      <c r="DN2419" s="41">
        <v>3227.68</v>
      </c>
      <c r="DS2419" s="41">
        <v>5010.82</v>
      </c>
      <c r="DT2419" s="41">
        <v>2342.27</v>
      </c>
      <c r="DU2419" s="41">
        <v>4493.3</v>
      </c>
      <c r="DV2419" s="41">
        <v>2884.62</v>
      </c>
      <c r="FW2419" s="12">
        <v>5298.62</v>
      </c>
      <c r="FX2419" s="3">
        <v>4781.1000000000004</v>
      </c>
      <c r="GD2419" s="13">
        <v>4666</v>
      </c>
      <c r="GE2419" s="91">
        <v>4691</v>
      </c>
      <c r="GF2419" s="92">
        <v>4725</v>
      </c>
      <c r="GG2419" s="72">
        <v>4492</v>
      </c>
      <c r="GH2419" s="72"/>
      <c r="GI2419" s="91"/>
      <c r="GJ2419" s="91"/>
      <c r="GK2419" s="91"/>
      <c r="GL2419" s="91"/>
      <c r="GM2419" s="91"/>
      <c r="GN2419" s="91"/>
      <c r="GO2419" s="91"/>
      <c r="GP2419" s="91"/>
      <c r="GQ2419" s="91"/>
      <c r="GR2419" s="91"/>
      <c r="GS2419" s="91"/>
      <c r="GT2419" s="91"/>
      <c r="GU2419" s="91"/>
      <c r="GV2419" s="91"/>
      <c r="GW2419" s="91"/>
      <c r="GX2419" s="91"/>
      <c r="GY2419" s="91"/>
      <c r="GZ2419" s="91"/>
      <c r="HA2419" s="91"/>
      <c r="HB2419" s="12">
        <f t="shared" si="230"/>
        <v>5645.73</v>
      </c>
      <c r="HC2419" s="2">
        <f t="shared" si="231"/>
        <v>3968.33</v>
      </c>
      <c r="HD2419" s="3">
        <f t="shared" si="232"/>
        <v>4041.88</v>
      </c>
      <c r="HE2419" s="2">
        <v>4256.21</v>
      </c>
      <c r="HF2419" s="2">
        <v>2262.56</v>
      </c>
      <c r="HI2419" s="12">
        <v>3738.69</v>
      </c>
      <c r="HJ2419" s="3">
        <v>2804.26</v>
      </c>
      <c r="HK2419" s="197">
        <v>3951.33</v>
      </c>
    </row>
    <row r="2420" spans="1:219" x14ac:dyDescent="0.25">
      <c r="A2420" s="83">
        <v>43858</v>
      </c>
      <c r="B2420" s="40">
        <v>4685</v>
      </c>
      <c r="C2420" s="40">
        <f t="shared" si="226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1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27"/>
        <v>4774</v>
      </c>
      <c r="AI2420" s="2">
        <f t="shared" si="228"/>
        <v>4641</v>
      </c>
      <c r="AJ2420" s="2">
        <f t="shared" si="229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K2420" s="41">
        <v>5476.33</v>
      </c>
      <c r="DL2420" s="41">
        <v>2699.71</v>
      </c>
      <c r="DM2420" s="41">
        <v>4958.8100000000004</v>
      </c>
      <c r="DN2420" s="41">
        <v>3244.94</v>
      </c>
      <c r="DS2420" s="41">
        <v>5063.41</v>
      </c>
      <c r="DT2420" s="41">
        <v>2395.15</v>
      </c>
      <c r="DU2420" s="41">
        <v>4545.8900000000003</v>
      </c>
      <c r="DV2420" s="41">
        <v>2937.93</v>
      </c>
      <c r="FW2420" s="12">
        <v>5270.89</v>
      </c>
      <c r="FX2420" s="3">
        <v>4753.37</v>
      </c>
      <c r="GD2420" s="13">
        <v>4675</v>
      </c>
      <c r="GE2420" s="91">
        <v>4703</v>
      </c>
      <c r="GF2420" s="92">
        <v>4720</v>
      </c>
      <c r="GG2420" s="72">
        <v>4495</v>
      </c>
      <c r="GH2420" s="72"/>
      <c r="GI2420" s="91"/>
      <c r="GJ2420" s="91"/>
      <c r="GK2420" s="91"/>
      <c r="GL2420" s="91"/>
      <c r="GM2420" s="91"/>
      <c r="GN2420" s="91"/>
      <c r="GO2420" s="91"/>
      <c r="GP2420" s="91"/>
      <c r="GQ2420" s="91"/>
      <c r="GR2420" s="91"/>
      <c r="GS2420" s="91"/>
      <c r="GT2420" s="91"/>
      <c r="GU2420" s="91"/>
      <c r="GV2420" s="91"/>
      <c r="GW2420" s="91"/>
      <c r="GX2420" s="91"/>
      <c r="GY2420" s="91"/>
      <c r="GZ2420" s="91"/>
      <c r="HA2420" s="91"/>
      <c r="HB2420" s="12">
        <f t="shared" si="230"/>
        <v>5632.29</v>
      </c>
      <c r="HC2420" s="2">
        <f t="shared" si="231"/>
        <v>3964.45</v>
      </c>
      <c r="HD2420" s="3">
        <f t="shared" si="232"/>
        <v>4038.2</v>
      </c>
      <c r="HE2420" s="2">
        <v>4310.88</v>
      </c>
      <c r="HF2420" s="2">
        <v>2317.83</v>
      </c>
      <c r="HI2420" s="12">
        <v>3793.36</v>
      </c>
      <c r="HJ2420" s="3">
        <v>2859.98</v>
      </c>
      <c r="HK2420" s="197">
        <v>4023.1150000000002</v>
      </c>
    </row>
    <row r="2421" spans="1:219" x14ac:dyDescent="0.25">
      <c r="A2421" s="83">
        <v>43859</v>
      </c>
      <c r="B2421" s="40">
        <v>4666</v>
      </c>
      <c r="C2421" s="40">
        <f t="shared" si="226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1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27"/>
        <v>4755</v>
      </c>
      <c r="AI2421" s="2">
        <f t="shared" si="228"/>
        <v>4622</v>
      </c>
      <c r="AJ2421" s="2">
        <f t="shared" si="229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K2421" s="41">
        <v>5476.86</v>
      </c>
      <c r="DL2421" s="41">
        <v>2696.63</v>
      </c>
      <c r="DM2421" s="41">
        <v>4959.34</v>
      </c>
      <c r="DN2421" s="41">
        <v>3241.84</v>
      </c>
      <c r="DS2421" s="41">
        <v>5098.7</v>
      </c>
      <c r="DT2421" s="41">
        <v>2426.96</v>
      </c>
      <c r="DU2421" s="41">
        <v>4581.18</v>
      </c>
      <c r="DV2421" s="41">
        <v>2969.99</v>
      </c>
      <c r="FW2421" s="12">
        <v>5299.46</v>
      </c>
      <c r="FX2421" s="3">
        <v>4781.9399999999996</v>
      </c>
      <c r="GD2421" s="13">
        <v>4673</v>
      </c>
      <c r="GE2421" s="91">
        <v>4700</v>
      </c>
      <c r="GF2421" s="92">
        <v>4721</v>
      </c>
      <c r="GG2421" s="72">
        <v>4495</v>
      </c>
      <c r="GH2421" s="72"/>
      <c r="GI2421" s="91"/>
      <c r="GJ2421" s="91"/>
      <c r="GK2421" s="91"/>
      <c r="GL2421" s="91"/>
      <c r="GM2421" s="91"/>
      <c r="GN2421" s="91"/>
      <c r="GO2421" s="91"/>
      <c r="GP2421" s="91"/>
      <c r="GQ2421" s="91"/>
      <c r="GR2421" s="91"/>
      <c r="GS2421" s="91"/>
      <c r="GT2421" s="91"/>
      <c r="GU2421" s="91"/>
      <c r="GV2421" s="91"/>
      <c r="GW2421" s="91"/>
      <c r="GX2421" s="91"/>
      <c r="GY2421" s="91"/>
      <c r="GZ2421" s="91"/>
      <c r="HA2421" s="91"/>
      <c r="HB2421" s="12">
        <f t="shared" si="230"/>
        <v>5661.86</v>
      </c>
      <c r="HC2421" s="2">
        <f t="shared" si="231"/>
        <v>3946.0199999999995</v>
      </c>
      <c r="HD2421" s="3">
        <f t="shared" si="232"/>
        <v>4020.7200000000003</v>
      </c>
      <c r="HE2421" s="2">
        <v>4344.18</v>
      </c>
      <c r="HF2421" s="2">
        <v>2346.91</v>
      </c>
      <c r="HI2421" s="12">
        <v>3826.66</v>
      </c>
      <c r="HJ2421" s="3">
        <v>2889.3</v>
      </c>
      <c r="HK2421" s="197">
        <v>3974.01</v>
      </c>
    </row>
    <row r="2422" spans="1:219" x14ac:dyDescent="0.25">
      <c r="A2422" s="83">
        <v>43860</v>
      </c>
      <c r="B2422" s="40">
        <v>4657</v>
      </c>
      <c r="C2422" s="40">
        <f t="shared" si="226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1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27"/>
        <v>4746</v>
      </c>
      <c r="AI2422" s="2">
        <f t="shared" si="228"/>
        <v>4613</v>
      </c>
      <c r="AJ2422" s="2">
        <f t="shared" si="229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K2422" s="41">
        <v>5420.03</v>
      </c>
      <c r="DL2422" s="41">
        <v>2666.16</v>
      </c>
      <c r="DM2422" s="41">
        <v>4902.51</v>
      </c>
      <c r="DN2422" s="41">
        <v>3211.12</v>
      </c>
      <c r="DS2422" s="41">
        <v>5096.8999999999996</v>
      </c>
      <c r="DT2422" s="41">
        <v>2436.6999999999998</v>
      </c>
      <c r="DU2422" s="41">
        <v>4579.38</v>
      </c>
      <c r="DV2422" s="41">
        <v>2979.81</v>
      </c>
      <c r="FW2422" s="12">
        <v>5271.03</v>
      </c>
      <c r="FX2422" s="3">
        <v>4753.51</v>
      </c>
      <c r="GD2422" s="13">
        <v>4670</v>
      </c>
      <c r="GE2422" s="91">
        <v>4696</v>
      </c>
      <c r="GF2422" s="92">
        <v>4710</v>
      </c>
      <c r="GG2422" s="72">
        <v>4495</v>
      </c>
      <c r="GH2422" s="72"/>
      <c r="GI2422" s="91"/>
      <c r="GJ2422" s="91"/>
      <c r="GK2422" s="91"/>
      <c r="GL2422" s="91"/>
      <c r="GM2422" s="91"/>
      <c r="GN2422" s="91"/>
      <c r="GO2422" s="91"/>
      <c r="GP2422" s="91"/>
      <c r="GQ2422" s="91"/>
      <c r="GR2422" s="91"/>
      <c r="GS2422" s="91"/>
      <c r="GT2422" s="91"/>
      <c r="GU2422" s="91"/>
      <c r="GV2422" s="91"/>
      <c r="GW2422" s="91"/>
      <c r="GX2422" s="91"/>
      <c r="GY2422" s="91"/>
      <c r="GZ2422" s="91"/>
      <c r="HA2422" s="91"/>
      <c r="HB2422" s="12">
        <f t="shared" si="230"/>
        <v>5679.25</v>
      </c>
      <c r="HC2422" s="2">
        <f t="shared" si="231"/>
        <v>3937.29</v>
      </c>
      <c r="HD2422" s="3">
        <f t="shared" si="232"/>
        <v>4012.4400000000005</v>
      </c>
      <c r="HE2422" s="2">
        <v>4327.68</v>
      </c>
      <c r="HF2422" s="2">
        <v>2356</v>
      </c>
      <c r="HI2422" s="12">
        <v>3810.16</v>
      </c>
      <c r="HJ2422" s="3">
        <v>2898.46</v>
      </c>
      <c r="HK2422" s="197">
        <v>3933.7</v>
      </c>
    </row>
    <row r="2423" spans="1:219" x14ac:dyDescent="0.25">
      <c r="A2423" s="83">
        <v>43861</v>
      </c>
      <c r="B2423" s="40">
        <v>4686</v>
      </c>
      <c r="C2423" s="40">
        <f t="shared" si="226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1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27"/>
        <v>4775</v>
      </c>
      <c r="AI2423" s="2">
        <f t="shared" si="228"/>
        <v>4642</v>
      </c>
      <c r="AJ2423" s="2">
        <f t="shared" si="229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K2423" s="41">
        <v>5478.51</v>
      </c>
      <c r="DL2423" s="41">
        <v>2716.79</v>
      </c>
      <c r="DM2423" s="41">
        <v>4960.99</v>
      </c>
      <c r="DN2423" s="41">
        <v>3262.16</v>
      </c>
      <c r="DS2423" s="41">
        <v>5127.47</v>
      </c>
      <c r="DT2423" s="41">
        <v>2461.25</v>
      </c>
      <c r="DU2423" s="41">
        <v>4609.95</v>
      </c>
      <c r="DV2423" s="41">
        <v>3004.56</v>
      </c>
      <c r="FW2423" s="12">
        <v>5327.28</v>
      </c>
      <c r="FX2423" s="3">
        <v>4809.76</v>
      </c>
      <c r="GD2423" s="13">
        <v>4675</v>
      </c>
      <c r="GE2423" s="91">
        <v>4690</v>
      </c>
      <c r="GF2423" s="92">
        <v>4737</v>
      </c>
      <c r="GG2423" s="72">
        <v>4495</v>
      </c>
      <c r="GH2423" s="72"/>
      <c r="GI2423" s="91"/>
      <c r="GJ2423" s="91"/>
      <c r="GK2423" s="91"/>
      <c r="GL2423" s="91"/>
      <c r="GM2423" s="91"/>
      <c r="GN2423" s="91"/>
      <c r="GO2423" s="91"/>
      <c r="GP2423" s="91"/>
      <c r="GQ2423" s="91"/>
      <c r="GR2423" s="91"/>
      <c r="GS2423" s="91"/>
      <c r="GT2423" s="91"/>
      <c r="GU2423" s="91"/>
      <c r="GV2423" s="91"/>
      <c r="GW2423" s="91"/>
      <c r="GX2423" s="91"/>
      <c r="GY2423" s="91"/>
      <c r="GZ2423" s="91"/>
      <c r="HA2423" s="91"/>
      <c r="HB2423" s="12">
        <f t="shared" si="230"/>
        <v>5738.17</v>
      </c>
      <c r="HC2423" s="2">
        <f t="shared" si="231"/>
        <v>3965.42</v>
      </c>
      <c r="HD2423" s="3">
        <f t="shared" si="232"/>
        <v>4039.12</v>
      </c>
      <c r="HE2423" s="2">
        <v>4360.58</v>
      </c>
      <c r="HF2423" s="2">
        <v>2381.5300000000002</v>
      </c>
      <c r="HI2423" s="12">
        <v>3843.06</v>
      </c>
      <c r="HJ2423" s="3">
        <v>2924.2</v>
      </c>
      <c r="HK2423" s="197">
        <v>3920.4850000000006</v>
      </c>
    </row>
    <row r="2424" spans="1:219" x14ac:dyDescent="0.25">
      <c r="A2424" s="83">
        <v>43864</v>
      </c>
      <c r="B2424" s="40">
        <v>4700</v>
      </c>
      <c r="C2424" s="40">
        <f t="shared" si="226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1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27"/>
        <v>4789</v>
      </c>
      <c r="AI2424" s="2">
        <f t="shared" si="228"/>
        <v>4656</v>
      </c>
      <c r="AJ2424" s="2">
        <f t="shared" si="229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K2424" s="41">
        <v>5403.38</v>
      </c>
      <c r="DL2424" s="41">
        <v>2648.28</v>
      </c>
      <c r="DM2424" s="41">
        <v>4885.8599999999997</v>
      </c>
      <c r="DN2424" s="41">
        <v>3193.1</v>
      </c>
      <c r="DS2424" s="41">
        <v>5042.66</v>
      </c>
      <c r="DT2424" s="41">
        <v>2382.25</v>
      </c>
      <c r="DU2424" s="41">
        <v>4525.1400000000003</v>
      </c>
      <c r="DV2424" s="41">
        <v>2924.91</v>
      </c>
      <c r="FW2424" s="12">
        <v>5298.79</v>
      </c>
      <c r="FX2424" s="3">
        <v>4781.2700000000004</v>
      </c>
      <c r="GD2424" s="13">
        <v>4699</v>
      </c>
      <c r="GE2424" s="91">
        <v>4708</v>
      </c>
      <c r="GF2424" s="92">
        <v>4700</v>
      </c>
      <c r="GG2424" s="72">
        <v>4510</v>
      </c>
      <c r="GH2424" s="72"/>
      <c r="GI2424" s="91"/>
      <c r="GJ2424" s="91"/>
      <c r="GK2424" s="91"/>
      <c r="GL2424" s="91"/>
      <c r="GM2424" s="91"/>
      <c r="GN2424" s="91"/>
      <c r="GO2424" s="91"/>
      <c r="GP2424" s="91"/>
      <c r="GQ2424" s="91"/>
      <c r="GR2424" s="91"/>
      <c r="GS2424" s="91"/>
      <c r="GT2424" s="91"/>
      <c r="GU2424" s="91"/>
      <c r="GV2424" s="91"/>
      <c r="GW2424" s="91"/>
      <c r="GX2424" s="91"/>
      <c r="GY2424" s="91"/>
      <c r="GZ2424" s="91"/>
      <c r="HA2424" s="91"/>
      <c r="HB2424" s="12">
        <f t="shared" si="230"/>
        <v>5692.64</v>
      </c>
      <c r="HC2424" s="2">
        <f t="shared" si="231"/>
        <v>3979</v>
      </c>
      <c r="HD2424" s="3">
        <f t="shared" si="232"/>
        <v>4052</v>
      </c>
      <c r="HE2424" s="2">
        <v>4280.07</v>
      </c>
      <c r="HF2424" s="2">
        <v>2307.75</v>
      </c>
      <c r="HI2424" s="12">
        <v>3762.55</v>
      </c>
      <c r="HJ2424" s="3">
        <v>2849.82</v>
      </c>
      <c r="HK2424" s="197">
        <v>3936.2700000000004</v>
      </c>
    </row>
    <row r="2425" spans="1:219" x14ac:dyDescent="0.25">
      <c r="A2425" s="83">
        <v>43865</v>
      </c>
      <c r="B2425" s="40">
        <v>4676</v>
      </c>
      <c r="C2425" s="40">
        <f t="shared" si="226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1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27"/>
        <v>4765</v>
      </c>
      <c r="AI2425" s="2">
        <f t="shared" si="228"/>
        <v>4632</v>
      </c>
      <c r="AJ2425" s="2">
        <f t="shared" si="229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K2425" s="41">
        <v>5406.01</v>
      </c>
      <c r="DL2425" s="41">
        <v>2650.56</v>
      </c>
      <c r="DM2425" s="41">
        <v>4888.49</v>
      </c>
      <c r="DN2425" s="41">
        <v>3195.4</v>
      </c>
      <c r="DS2425" s="41">
        <v>5123.37</v>
      </c>
      <c r="DT2425" s="41">
        <v>2461.19</v>
      </c>
      <c r="DU2425" s="41">
        <v>4605.8500000000004</v>
      </c>
      <c r="DV2425" s="41">
        <v>3004.49</v>
      </c>
      <c r="FW2425" s="12">
        <v>5286.37</v>
      </c>
      <c r="FX2425" s="3">
        <v>4768.8500000000004</v>
      </c>
      <c r="GD2425" s="13">
        <v>4659</v>
      </c>
      <c r="GE2425" s="91">
        <v>4670</v>
      </c>
      <c r="GF2425" s="92">
        <v>4710</v>
      </c>
      <c r="GG2425" s="72">
        <v>4510</v>
      </c>
      <c r="GH2425" s="72"/>
      <c r="GI2425" s="91"/>
      <c r="GJ2425" s="91"/>
      <c r="GK2425" s="91"/>
      <c r="GL2425" s="91"/>
      <c r="GM2425" s="91"/>
      <c r="GN2425" s="91"/>
      <c r="GO2425" s="91"/>
      <c r="GP2425" s="91"/>
      <c r="GQ2425" s="91"/>
      <c r="GR2425" s="91"/>
      <c r="GS2425" s="91"/>
      <c r="GT2425" s="91"/>
      <c r="GU2425" s="91"/>
      <c r="GV2425" s="91"/>
      <c r="GW2425" s="91"/>
      <c r="GX2425" s="91"/>
      <c r="GY2425" s="91"/>
      <c r="GZ2425" s="91"/>
      <c r="HA2425" s="91"/>
      <c r="HB2425" s="12">
        <f t="shared" si="230"/>
        <v>5695.32</v>
      </c>
      <c r="HC2425" s="2">
        <f t="shared" si="231"/>
        <v>3955.7200000000003</v>
      </c>
      <c r="HD2425" s="3">
        <f t="shared" si="232"/>
        <v>4029.92</v>
      </c>
      <c r="HE2425" s="2">
        <v>4362.99</v>
      </c>
      <c r="HF2425" s="2">
        <v>2388.81</v>
      </c>
      <c r="HI2425" s="12">
        <v>3845.47</v>
      </c>
      <c r="HJ2425" s="3">
        <v>2931.53</v>
      </c>
      <c r="HK2425" s="197">
        <v>3910.02</v>
      </c>
    </row>
    <row r="2426" spans="1:219" x14ac:dyDescent="0.25">
      <c r="A2426" s="83">
        <v>43866</v>
      </c>
      <c r="B2426" s="40">
        <v>4673</v>
      </c>
      <c r="C2426" s="40">
        <f t="shared" si="226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1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27"/>
        <v>4762</v>
      </c>
      <c r="AI2426" s="2">
        <f t="shared" si="228"/>
        <v>4629</v>
      </c>
      <c r="AJ2426" s="2">
        <f t="shared" si="229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K2426" s="41">
        <v>5382.27</v>
      </c>
      <c r="DL2426" s="41">
        <v>2630.03</v>
      </c>
      <c r="DM2426" s="41">
        <v>4864.75</v>
      </c>
      <c r="DN2426" s="41">
        <v>3174.7</v>
      </c>
      <c r="DS2426" s="41">
        <v>5065.5</v>
      </c>
      <c r="DT2426" s="41">
        <v>2406.64</v>
      </c>
      <c r="DU2426" s="41">
        <v>4547.9799999999996</v>
      </c>
      <c r="DV2426" s="41">
        <v>2949.5</v>
      </c>
      <c r="FW2426" s="12">
        <v>5263.36</v>
      </c>
      <c r="FX2426" s="3">
        <v>4745.84</v>
      </c>
      <c r="GD2426" s="13">
        <v>4678</v>
      </c>
      <c r="GE2426" s="91">
        <v>4695</v>
      </c>
      <c r="GF2426" s="92">
        <v>4735</v>
      </c>
      <c r="GG2426" s="72">
        <v>4510</v>
      </c>
      <c r="GH2426" s="72"/>
      <c r="GI2426" s="91"/>
      <c r="GJ2426" s="91"/>
      <c r="GK2426" s="91"/>
      <c r="GL2426" s="91"/>
      <c r="GM2426" s="91"/>
      <c r="GN2426" s="91"/>
      <c r="GO2426" s="91"/>
      <c r="GP2426" s="91"/>
      <c r="GQ2426" s="91"/>
      <c r="GR2426" s="91"/>
      <c r="GS2426" s="91"/>
      <c r="GT2426" s="91"/>
      <c r="GU2426" s="91"/>
      <c r="GV2426" s="91"/>
      <c r="GW2426" s="91"/>
      <c r="GX2426" s="91"/>
      <c r="GY2426" s="91"/>
      <c r="GZ2426" s="91"/>
      <c r="HA2426" s="91"/>
      <c r="HB2426" s="12">
        <f t="shared" si="230"/>
        <v>5671.21</v>
      </c>
      <c r="HC2426" s="2">
        <f t="shared" si="231"/>
        <v>3952.8099999999995</v>
      </c>
      <c r="HD2426" s="3">
        <f t="shared" si="232"/>
        <v>4027.16</v>
      </c>
      <c r="HE2426" s="2">
        <v>4303.93</v>
      </c>
      <c r="HF2426" s="2">
        <v>2333.62</v>
      </c>
      <c r="HI2426" s="12">
        <v>3786.41</v>
      </c>
      <c r="HJ2426" s="3">
        <v>2875.9</v>
      </c>
      <c r="HK2426" s="197">
        <v>3901.2900000000004</v>
      </c>
    </row>
    <row r="2427" spans="1:219" x14ac:dyDescent="0.25">
      <c r="A2427" s="83">
        <v>43867</v>
      </c>
      <c r="B2427" s="40">
        <v>4700</v>
      </c>
      <c r="C2427" s="40">
        <f t="shared" si="226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1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27"/>
        <v>4789</v>
      </c>
      <c r="AI2427" s="2">
        <f t="shared" si="228"/>
        <v>4656</v>
      </c>
      <c r="AJ2427" s="2">
        <f t="shared" si="229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K2427" s="41">
        <v>5459.9</v>
      </c>
      <c r="DL2427" s="41">
        <v>2700.68</v>
      </c>
      <c r="DM2427" s="41">
        <v>4942.38</v>
      </c>
      <c r="DN2427" s="41">
        <v>3245.92</v>
      </c>
      <c r="DS2427" s="41">
        <v>5112.3</v>
      </c>
      <c r="DT2427" s="41">
        <v>2448.1</v>
      </c>
      <c r="DU2427" s="41">
        <v>4594.78</v>
      </c>
      <c r="DV2427" s="41">
        <v>2991.3</v>
      </c>
      <c r="FW2427" s="12">
        <v>5309.43</v>
      </c>
      <c r="FX2427" s="3">
        <v>4791.91</v>
      </c>
      <c r="GD2427" s="13">
        <v>4707</v>
      </c>
      <c r="GE2427" s="91">
        <v>4705</v>
      </c>
      <c r="GF2427" s="92">
        <v>4748</v>
      </c>
      <c r="GG2427" s="72">
        <v>4510</v>
      </c>
      <c r="GH2427" s="72"/>
      <c r="GI2427" s="91"/>
      <c r="GJ2427" s="91"/>
      <c r="GK2427" s="91"/>
      <c r="GL2427" s="91"/>
      <c r="GM2427" s="91"/>
      <c r="GN2427" s="91"/>
      <c r="GO2427" s="91"/>
      <c r="GP2427" s="91"/>
      <c r="GQ2427" s="91"/>
      <c r="GR2427" s="91"/>
      <c r="GS2427" s="91"/>
      <c r="GT2427" s="91"/>
      <c r="GU2427" s="91"/>
      <c r="GV2427" s="91"/>
      <c r="GW2427" s="91"/>
      <c r="GX2427" s="91"/>
      <c r="GY2427" s="91"/>
      <c r="GZ2427" s="91"/>
      <c r="HA2427" s="91"/>
      <c r="HB2427" s="12">
        <f t="shared" si="230"/>
        <v>5689.37</v>
      </c>
      <c r="HC2427" s="2">
        <f t="shared" si="231"/>
        <v>3979</v>
      </c>
      <c r="HD2427" s="3">
        <f t="shared" si="232"/>
        <v>4052</v>
      </c>
      <c r="HE2427" s="2">
        <v>4349.8</v>
      </c>
      <c r="HF2427" s="2">
        <v>2373.1</v>
      </c>
      <c r="HI2427" s="12">
        <v>3832.28</v>
      </c>
      <c r="HJ2427" s="3">
        <v>2915.7</v>
      </c>
      <c r="HK2427" s="197">
        <v>3920.7950000000001</v>
      </c>
    </row>
    <row r="2428" spans="1:219" x14ac:dyDescent="0.25">
      <c r="A2428" s="83">
        <v>43868</v>
      </c>
      <c r="B2428" s="40">
        <v>4730</v>
      </c>
      <c r="C2428" s="40">
        <f t="shared" si="226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1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27"/>
        <v>4819</v>
      </c>
      <c r="AI2428" s="2">
        <f t="shared" si="228"/>
        <v>4686</v>
      </c>
      <c r="AJ2428" s="2">
        <f t="shared" si="229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K2428" s="41">
        <v>5450.86</v>
      </c>
      <c r="DL2428" s="41">
        <v>2689.35</v>
      </c>
      <c r="DM2428" s="41">
        <v>4933.34</v>
      </c>
      <c r="DN2428" s="41">
        <v>3234.5</v>
      </c>
      <c r="DS2428" s="41">
        <v>5109.42</v>
      </c>
      <c r="DT2428" s="41">
        <v>2443.3000000000002</v>
      </c>
      <c r="DU2428" s="41">
        <v>4591.8999999999996</v>
      </c>
      <c r="DV2428" s="41">
        <v>2986.46</v>
      </c>
      <c r="FW2428" s="12">
        <v>5329.89</v>
      </c>
      <c r="FX2428" s="3">
        <v>4812.37</v>
      </c>
      <c r="GD2428" s="13">
        <v>4736</v>
      </c>
      <c r="GE2428" s="91">
        <v>4740</v>
      </c>
      <c r="GF2428" s="92">
        <v>4745</v>
      </c>
      <c r="GG2428" s="72">
        <v>4515</v>
      </c>
      <c r="GH2428" s="72"/>
      <c r="GI2428" s="91"/>
      <c r="GJ2428" s="91"/>
      <c r="GK2428" s="91"/>
      <c r="GL2428" s="91"/>
      <c r="GM2428" s="91"/>
      <c r="GN2428" s="91"/>
      <c r="GO2428" s="91"/>
      <c r="GP2428" s="91"/>
      <c r="GQ2428" s="91"/>
      <c r="GR2428" s="91"/>
      <c r="GS2428" s="91"/>
      <c r="GT2428" s="91"/>
      <c r="GU2428" s="91"/>
      <c r="GV2428" s="91"/>
      <c r="GW2428" s="91"/>
      <c r="GX2428" s="91"/>
      <c r="GY2428" s="91"/>
      <c r="GZ2428" s="91"/>
      <c r="HA2428" s="91"/>
      <c r="HB2428" s="12">
        <f t="shared" si="230"/>
        <v>5710.63</v>
      </c>
      <c r="HC2428" s="2">
        <f t="shared" si="231"/>
        <v>4008.0999999999995</v>
      </c>
      <c r="HD2428" s="3">
        <f t="shared" si="232"/>
        <v>4079.6000000000004</v>
      </c>
      <c r="HE2428" s="2">
        <v>4352.57</v>
      </c>
      <c r="HF2428" s="2">
        <v>2373.37</v>
      </c>
      <c r="HI2428" s="12">
        <v>3835.05</v>
      </c>
      <c r="HJ2428" s="3">
        <v>2915.96</v>
      </c>
      <c r="HK2428" s="197">
        <v>3894.76</v>
      </c>
    </row>
    <row r="2429" spans="1:219" x14ac:dyDescent="0.25">
      <c r="A2429" s="83">
        <v>43871</v>
      </c>
      <c r="B2429" s="40">
        <v>4729</v>
      </c>
      <c r="C2429" s="40">
        <f t="shared" si="226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1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27"/>
        <v>4818</v>
      </c>
      <c r="AI2429" s="2">
        <f t="shared" si="228"/>
        <v>4685</v>
      </c>
      <c r="AJ2429" s="2">
        <f t="shared" si="229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K2429" s="41">
        <v>5467.88</v>
      </c>
      <c r="DL2429" s="41">
        <v>2707.58</v>
      </c>
      <c r="DM2429" s="41">
        <v>4950.3599999999997</v>
      </c>
      <c r="DN2429" s="41">
        <v>3252.88</v>
      </c>
      <c r="DS2429" s="41">
        <v>5082.8</v>
      </c>
      <c r="DT2429" s="41">
        <v>2418.42</v>
      </c>
      <c r="DU2429" s="41">
        <v>4565.28</v>
      </c>
      <c r="DV2429" s="41">
        <v>2961.38</v>
      </c>
      <c r="FW2429" s="12">
        <v>5302</v>
      </c>
      <c r="FX2429" s="3">
        <v>4784.4799999999996</v>
      </c>
      <c r="GD2429" s="13">
        <v>4737</v>
      </c>
      <c r="GE2429" s="91">
        <v>4747</v>
      </c>
      <c r="GF2429" s="92">
        <v>4726</v>
      </c>
      <c r="GG2429" s="72">
        <v>4515</v>
      </c>
      <c r="GH2429" s="72"/>
      <c r="GI2429" s="91"/>
      <c r="GJ2429" s="91"/>
      <c r="GK2429" s="91"/>
      <c r="GL2429" s="91"/>
      <c r="GM2429" s="91"/>
      <c r="GN2429" s="91"/>
      <c r="GO2429" s="91"/>
      <c r="GP2429" s="91"/>
      <c r="GQ2429" s="91"/>
      <c r="GR2429" s="91"/>
      <c r="GS2429" s="91"/>
      <c r="GT2429" s="91"/>
      <c r="GU2429" s="91"/>
      <c r="GV2429" s="91"/>
      <c r="GW2429" s="91"/>
      <c r="GX2429" s="91"/>
      <c r="GY2429" s="91"/>
      <c r="GZ2429" s="91"/>
      <c r="HA2429" s="91"/>
      <c r="HB2429" s="12">
        <f t="shared" si="230"/>
        <v>5697.34</v>
      </c>
      <c r="HC2429" s="2">
        <f t="shared" si="231"/>
        <v>4007.13</v>
      </c>
      <c r="HD2429" s="3">
        <f t="shared" si="232"/>
        <v>4078.6800000000003</v>
      </c>
      <c r="HE2429" s="2">
        <v>4325.88</v>
      </c>
      <c r="HF2429" s="2">
        <v>2348.7199999999998</v>
      </c>
      <c r="HI2429" s="12">
        <v>3808.36</v>
      </c>
      <c r="HJ2429" s="3">
        <v>2891.12</v>
      </c>
      <c r="HK2429" s="197">
        <v>3866.0299999999997</v>
      </c>
    </row>
    <row r="2430" spans="1:219" x14ac:dyDescent="0.25">
      <c r="A2430" s="83">
        <v>43872</v>
      </c>
      <c r="B2430" s="40">
        <v>4715</v>
      </c>
      <c r="C2430" s="40">
        <f t="shared" si="226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1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27"/>
        <v>4804</v>
      </c>
      <c r="AI2430" s="2">
        <f t="shared" si="228"/>
        <v>4671</v>
      </c>
      <c r="AJ2430" s="2">
        <f t="shared" si="229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K2430" s="41">
        <v>5425.35</v>
      </c>
      <c r="DL2430" s="41">
        <v>2670.76</v>
      </c>
      <c r="DM2430" s="41">
        <v>4907.83</v>
      </c>
      <c r="DN2430" s="41">
        <v>3215.76</v>
      </c>
      <c r="DS2430" s="41">
        <v>5019.6899999999996</v>
      </c>
      <c r="DT2430" s="41">
        <v>2360.4499999999998</v>
      </c>
      <c r="DU2430" s="41">
        <v>4502.17</v>
      </c>
      <c r="DV2430" s="41">
        <v>2902.94</v>
      </c>
      <c r="FW2430" s="12">
        <v>5261.24</v>
      </c>
      <c r="FX2430" s="3">
        <v>4743.72</v>
      </c>
      <c r="GD2430" s="13">
        <v>4720</v>
      </c>
      <c r="GE2430" s="91">
        <v>4725</v>
      </c>
      <c r="GF2430" s="92">
        <v>4712</v>
      </c>
      <c r="GG2430" s="72">
        <v>4515</v>
      </c>
      <c r="GH2430" s="72"/>
      <c r="GI2430" s="91"/>
      <c r="GJ2430" s="91"/>
      <c r="GK2430" s="91"/>
      <c r="GL2430" s="91"/>
      <c r="GM2430" s="91"/>
      <c r="GN2430" s="91"/>
      <c r="GO2430" s="91"/>
      <c r="GP2430" s="91"/>
      <c r="GQ2430" s="91"/>
      <c r="GR2430" s="91"/>
      <c r="GS2430" s="91"/>
      <c r="GT2430" s="91"/>
      <c r="GU2430" s="91"/>
      <c r="GV2430" s="91"/>
      <c r="GW2430" s="91"/>
      <c r="GX2430" s="91"/>
      <c r="GY2430" s="91"/>
      <c r="GZ2430" s="91"/>
      <c r="HA2430" s="91"/>
      <c r="HB2430" s="12">
        <f t="shared" si="230"/>
        <v>5654.81</v>
      </c>
      <c r="HC2430" s="2">
        <f t="shared" si="231"/>
        <v>3993.55</v>
      </c>
      <c r="HD2430" s="3">
        <f t="shared" si="232"/>
        <v>4065.8</v>
      </c>
      <c r="HE2430" s="2">
        <v>4262.5600000000004</v>
      </c>
      <c r="HF2430" s="2">
        <v>2291.5</v>
      </c>
      <c r="HI2430" s="12">
        <v>3745.04</v>
      </c>
      <c r="HJ2430" s="3">
        <v>2833.43</v>
      </c>
      <c r="HK2430" s="197">
        <v>3873.835</v>
      </c>
    </row>
    <row r="2431" spans="1:219" x14ac:dyDescent="0.25">
      <c r="A2431" s="83">
        <v>43873</v>
      </c>
      <c r="B2431" s="40">
        <v>4698</v>
      </c>
      <c r="C2431" s="40">
        <f t="shared" si="226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1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27"/>
        <v>4787</v>
      </c>
      <c r="AI2431" s="2">
        <f t="shared" si="228"/>
        <v>4654</v>
      </c>
      <c r="AJ2431" s="2">
        <f t="shared" si="229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K2431" s="41">
        <v>5419.2</v>
      </c>
      <c r="DL2431" s="41">
        <v>2661.97</v>
      </c>
      <c r="DM2431" s="41">
        <v>4901.68</v>
      </c>
      <c r="DN2431" s="41">
        <v>3206.9</v>
      </c>
      <c r="DS2431" s="41">
        <v>5038.93</v>
      </c>
      <c r="DT2431" s="41">
        <v>2377.11</v>
      </c>
      <c r="DU2431" s="41">
        <v>4521.41</v>
      </c>
      <c r="DV2431" s="41">
        <v>2919.73</v>
      </c>
      <c r="FW2431" s="12">
        <v>5239.0600000000004</v>
      </c>
      <c r="FX2431" s="3">
        <v>4721.54</v>
      </c>
      <c r="GD2431" s="13">
        <v>4702</v>
      </c>
      <c r="GE2431" s="91">
        <v>4700</v>
      </c>
      <c r="GF2431" s="92">
        <v>4742</v>
      </c>
      <c r="GG2431" s="72">
        <v>4515</v>
      </c>
      <c r="GH2431" s="72">
        <v>4434</v>
      </c>
      <c r="GI2431" s="91"/>
      <c r="GJ2431" s="91"/>
      <c r="GK2431" s="91"/>
      <c r="GL2431" s="91"/>
      <c r="GM2431" s="91"/>
      <c r="GN2431" s="91"/>
      <c r="GO2431" s="91"/>
      <c r="GP2431" s="91"/>
      <c r="GQ2431" s="91"/>
      <c r="GR2431" s="91"/>
      <c r="GS2431" s="91"/>
      <c r="GT2431" s="91"/>
      <c r="GU2431" s="91"/>
      <c r="GV2431" s="91"/>
      <c r="GW2431" s="91"/>
      <c r="GX2431" s="91"/>
      <c r="GY2431" s="91"/>
      <c r="GZ2431" s="91"/>
      <c r="HA2431" s="91"/>
      <c r="HB2431" s="12">
        <f t="shared" si="230"/>
        <v>5678.73</v>
      </c>
      <c r="HC2431" s="2">
        <f t="shared" si="231"/>
        <v>3977.0599999999995</v>
      </c>
      <c r="HD2431" s="3">
        <f t="shared" si="232"/>
        <v>4050.16</v>
      </c>
      <c r="HE2431" s="2">
        <v>4284.13</v>
      </c>
      <c r="HF2431" s="2">
        <v>2309.9</v>
      </c>
      <c r="HI2431" s="12">
        <v>3766.61</v>
      </c>
      <c r="HJ2431" s="3">
        <v>2851.98</v>
      </c>
      <c r="HK2431" s="197">
        <v>3884.2050000000004</v>
      </c>
    </row>
    <row r="2432" spans="1:219" x14ac:dyDescent="0.25">
      <c r="A2432" s="83">
        <v>43874</v>
      </c>
      <c r="B2432" s="40">
        <v>4735</v>
      </c>
      <c r="C2432" s="40">
        <f t="shared" si="226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1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27"/>
        <v>4824</v>
      </c>
      <c r="AI2432" s="2">
        <f t="shared" si="228"/>
        <v>4691</v>
      </c>
      <c r="AJ2432" s="2">
        <f t="shared" si="229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K2432" s="41">
        <v>5432.44</v>
      </c>
      <c r="DL2432" s="41">
        <v>2688.18</v>
      </c>
      <c r="DM2432" s="41">
        <v>4914.92</v>
      </c>
      <c r="DN2432" s="41">
        <v>3233.32</v>
      </c>
      <c r="DS2432" s="41">
        <v>4971.6400000000003</v>
      </c>
      <c r="DT2432" s="41">
        <v>2354.11</v>
      </c>
      <c r="DU2432" s="41">
        <v>4454.12</v>
      </c>
      <c r="DV2432" s="41">
        <v>2896.55</v>
      </c>
      <c r="FW2432" s="12">
        <v>5251.65</v>
      </c>
      <c r="FX2432" s="3">
        <v>4734.13</v>
      </c>
      <c r="GD2432" s="13">
        <v>4750</v>
      </c>
      <c r="GE2432" s="91">
        <v>4755</v>
      </c>
      <c r="GF2432" s="92">
        <v>4755</v>
      </c>
      <c r="GG2432" s="72">
        <v>4515</v>
      </c>
      <c r="GH2432" s="72">
        <v>4434</v>
      </c>
      <c r="GI2432" s="91"/>
      <c r="GJ2432" s="91"/>
      <c r="GK2432" s="91"/>
      <c r="GL2432" s="91"/>
      <c r="GM2432" s="91"/>
      <c r="GN2432" s="91"/>
      <c r="GO2432" s="91"/>
      <c r="GP2432" s="91"/>
      <c r="GQ2432" s="91"/>
      <c r="GR2432" s="91"/>
      <c r="GS2432" s="91"/>
      <c r="GT2432" s="91"/>
      <c r="GU2432" s="91"/>
      <c r="GV2432" s="91"/>
      <c r="GW2432" s="91"/>
      <c r="GX2432" s="91"/>
      <c r="GY2432" s="91"/>
      <c r="GZ2432" s="91"/>
      <c r="HA2432" s="91"/>
      <c r="HB2432" s="12">
        <f t="shared" si="230"/>
        <v>5676.98</v>
      </c>
      <c r="HC2432" s="2">
        <f t="shared" si="231"/>
        <v>4012.95</v>
      </c>
      <c r="HD2432" s="3">
        <f t="shared" si="232"/>
        <v>4084.2</v>
      </c>
      <c r="HE2432" s="2">
        <v>4243.66</v>
      </c>
      <c r="HF2432" s="2">
        <v>2283.42</v>
      </c>
      <c r="HI2432" s="12">
        <v>3726.14</v>
      </c>
      <c r="HJ2432" s="3">
        <v>2825.29</v>
      </c>
      <c r="HK2432" s="197">
        <v>3887.49</v>
      </c>
    </row>
    <row r="2433" spans="1:219" x14ac:dyDescent="0.25">
      <c r="A2433" s="83">
        <v>43875</v>
      </c>
      <c r="B2433" s="40">
        <v>4712</v>
      </c>
      <c r="C2433" s="40">
        <f t="shared" si="226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1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27"/>
        <v>4801</v>
      </c>
      <c r="AI2433" s="2">
        <f t="shared" si="228"/>
        <v>4668</v>
      </c>
      <c r="AJ2433" s="2">
        <f t="shared" si="229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K2433" s="41">
        <v>5398.96</v>
      </c>
      <c r="DL2433" s="41">
        <v>2657.41</v>
      </c>
      <c r="DM2433" s="41">
        <v>4881.4399999999996</v>
      </c>
      <c r="DN2433" s="41">
        <v>3202.3</v>
      </c>
      <c r="DS2433" s="41">
        <v>4960.58</v>
      </c>
      <c r="DT2433" s="41">
        <v>2344.7800000000002</v>
      </c>
      <c r="DU2433" s="41">
        <v>4443.0600000000004</v>
      </c>
      <c r="DV2433" s="41">
        <v>2887.15</v>
      </c>
      <c r="FW2433" s="12">
        <v>5219.0200000000004</v>
      </c>
      <c r="FX2433" s="3">
        <v>4701.5</v>
      </c>
      <c r="GD2433" s="13">
        <v>4705</v>
      </c>
      <c r="GE2433" s="91">
        <v>4743</v>
      </c>
      <c r="GF2433" s="92">
        <v>4769</v>
      </c>
      <c r="GG2433" s="72">
        <v>4520</v>
      </c>
      <c r="GH2433" s="72">
        <v>4434</v>
      </c>
      <c r="GI2433" s="91"/>
      <c r="GJ2433" s="91"/>
      <c r="GK2433" s="91"/>
      <c r="GL2433" s="91"/>
      <c r="GM2433" s="91"/>
      <c r="GN2433" s="91"/>
      <c r="GO2433" s="91"/>
      <c r="GP2433" s="91"/>
      <c r="GQ2433" s="91"/>
      <c r="GR2433" s="91"/>
      <c r="GS2433" s="91"/>
      <c r="GT2433" s="91"/>
      <c r="GU2433" s="91"/>
      <c r="GV2433" s="91"/>
      <c r="GW2433" s="91"/>
      <c r="GX2433" s="91"/>
      <c r="GY2433" s="91"/>
      <c r="GZ2433" s="91"/>
      <c r="HA2433" s="91"/>
      <c r="HB2433" s="12">
        <f t="shared" si="230"/>
        <v>5658.45</v>
      </c>
      <c r="HC2433" s="2">
        <f t="shared" si="231"/>
        <v>3990.6400000000003</v>
      </c>
      <c r="HD2433" s="3">
        <f t="shared" si="232"/>
        <v>4063.04</v>
      </c>
      <c r="HE2433" s="2">
        <v>4231.2700000000004</v>
      </c>
      <c r="HF2433" s="2">
        <v>2273.33</v>
      </c>
      <c r="HI2433" s="12">
        <v>3713.75</v>
      </c>
      <c r="HJ2433" s="3">
        <v>2815.12</v>
      </c>
      <c r="HK2433" s="197">
        <v>3869.51</v>
      </c>
    </row>
    <row r="2434" spans="1:219" x14ac:dyDescent="0.25">
      <c r="A2434" s="83">
        <v>43878</v>
      </c>
      <c r="B2434" s="40">
        <v>4728</v>
      </c>
      <c r="C2434" s="40">
        <f t="shared" si="226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1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27"/>
        <v>4817</v>
      </c>
      <c r="AI2434" s="2">
        <f t="shared" si="228"/>
        <v>4684</v>
      </c>
      <c r="AJ2434" s="2">
        <f t="shared" si="229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K2434" s="41">
        <v>5425.83</v>
      </c>
      <c r="DL2434" s="41">
        <v>2679.02</v>
      </c>
      <c r="DM2434" s="41">
        <v>4908.3100000000004</v>
      </c>
      <c r="DN2434" s="41">
        <v>3224.09</v>
      </c>
      <c r="DS2434" s="41">
        <v>4997.8999999999996</v>
      </c>
      <c r="DT2434" s="41">
        <v>2377.92</v>
      </c>
      <c r="DU2434" s="41">
        <v>4480.38</v>
      </c>
      <c r="DV2434" s="41">
        <v>2920.55</v>
      </c>
      <c r="FW2434" s="12">
        <v>5289.47</v>
      </c>
      <c r="FX2434" s="3">
        <v>4771.95</v>
      </c>
      <c r="GD2434" s="13">
        <v>4730</v>
      </c>
      <c r="GE2434" s="91">
        <v>4762</v>
      </c>
      <c r="GF2434" s="92">
        <v>4799</v>
      </c>
      <c r="GG2434" s="72">
        <v>4550</v>
      </c>
      <c r="GH2434" s="72">
        <v>4450</v>
      </c>
      <c r="GI2434" s="91"/>
      <c r="GJ2434" s="91"/>
      <c r="GK2434" s="91"/>
      <c r="GL2434" s="91"/>
      <c r="GM2434" s="91"/>
      <c r="GN2434" s="91"/>
      <c r="GO2434" s="91"/>
      <c r="GP2434" s="91"/>
      <c r="GQ2434" s="91"/>
      <c r="GR2434" s="91"/>
      <c r="GS2434" s="91"/>
      <c r="GT2434" s="91"/>
      <c r="GU2434" s="91"/>
      <c r="GV2434" s="91"/>
      <c r="GW2434" s="91"/>
      <c r="GX2434" s="91"/>
      <c r="GY2434" s="91"/>
      <c r="GZ2434" s="91"/>
      <c r="HA2434" s="91"/>
      <c r="HB2434" s="12">
        <f t="shared" si="230"/>
        <v>5700.82</v>
      </c>
      <c r="HC2434" s="2">
        <f t="shared" si="231"/>
        <v>4006.16</v>
      </c>
      <c r="HD2434" s="3">
        <f t="shared" si="232"/>
        <v>4077.76</v>
      </c>
      <c r="HE2434" s="2">
        <v>4269.1000000000004</v>
      </c>
      <c r="HF2434" s="2">
        <v>2305.6999999999998</v>
      </c>
      <c r="HI2434" s="12">
        <v>3751.58</v>
      </c>
      <c r="HJ2434" s="3">
        <v>2847.75</v>
      </c>
      <c r="HK2434" s="197">
        <v>3800.0749999999998</v>
      </c>
    </row>
    <row r="2435" spans="1:219" x14ac:dyDescent="0.25">
      <c r="A2435" s="83">
        <v>43879</v>
      </c>
      <c r="B2435" s="40">
        <v>4747</v>
      </c>
      <c r="C2435" s="40">
        <f t="shared" si="226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1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27"/>
        <v>4836</v>
      </c>
      <c r="AI2435" s="2">
        <f t="shared" si="228"/>
        <v>4703</v>
      </c>
      <c r="AJ2435" s="2">
        <f t="shared" si="229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K2435" s="41">
        <v>5415.36</v>
      </c>
      <c r="DL2435" s="41">
        <v>2669.94</v>
      </c>
      <c r="DM2435" s="41">
        <v>4897.84</v>
      </c>
      <c r="DN2435" s="41">
        <v>3214.93</v>
      </c>
      <c r="DS2435" s="41">
        <v>5057.8</v>
      </c>
      <c r="DT2435" s="41">
        <v>2437.5700000000002</v>
      </c>
      <c r="DU2435" s="41">
        <v>4540.28</v>
      </c>
      <c r="DV2435" s="41">
        <v>2980.68</v>
      </c>
      <c r="FW2435" s="12">
        <v>5264.23</v>
      </c>
      <c r="FX2435" s="3">
        <v>4746.71</v>
      </c>
      <c r="GD2435" s="13">
        <v>4751</v>
      </c>
      <c r="GE2435" s="91">
        <v>4788</v>
      </c>
      <c r="GF2435" s="92">
        <v>4804</v>
      </c>
      <c r="GG2435" s="72">
        <v>4554</v>
      </c>
      <c r="GH2435" s="72">
        <v>4450</v>
      </c>
      <c r="GI2435" s="91"/>
      <c r="GJ2435" s="91"/>
      <c r="GK2435" s="91"/>
      <c r="GL2435" s="91"/>
      <c r="GM2435" s="91"/>
      <c r="GN2435" s="91"/>
      <c r="GO2435" s="91"/>
      <c r="GP2435" s="91"/>
      <c r="GQ2435" s="91"/>
      <c r="GR2435" s="91"/>
      <c r="GS2435" s="91"/>
      <c r="GT2435" s="91"/>
      <c r="GU2435" s="91"/>
      <c r="GV2435" s="91"/>
      <c r="GW2435" s="91"/>
      <c r="GX2435" s="91"/>
      <c r="GY2435" s="91"/>
      <c r="GZ2435" s="91"/>
      <c r="HA2435" s="91"/>
      <c r="HB2435" s="12">
        <f t="shared" si="230"/>
        <v>5690.23</v>
      </c>
      <c r="HC2435" s="2">
        <f t="shared" si="231"/>
        <v>4024.59</v>
      </c>
      <c r="HD2435" s="3">
        <f t="shared" si="232"/>
        <v>4095.24</v>
      </c>
      <c r="HE2435" s="2">
        <v>4322.2</v>
      </c>
      <c r="HF2435" s="2">
        <v>2358.9899999999998</v>
      </c>
      <c r="HI2435" s="12">
        <v>3804.68</v>
      </c>
      <c r="HJ2435" s="3">
        <v>2901.47</v>
      </c>
      <c r="HK2435" s="197">
        <v>3749.42</v>
      </c>
    </row>
    <row r="2436" spans="1:219" x14ac:dyDescent="0.25">
      <c r="A2436" s="83">
        <v>43880</v>
      </c>
      <c r="B2436" s="40">
        <v>4725</v>
      </c>
      <c r="C2436" s="40">
        <f t="shared" si="226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1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27"/>
        <v>4814</v>
      </c>
      <c r="AI2436" s="2">
        <f t="shared" si="228"/>
        <v>4681</v>
      </c>
      <c r="AJ2436" s="2">
        <f t="shared" si="229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K2436" s="41">
        <v>5522.24</v>
      </c>
      <c r="DL2436" s="41">
        <v>2773.03</v>
      </c>
      <c r="DM2436" s="41">
        <v>5004.72</v>
      </c>
      <c r="DN2436" s="41">
        <v>3318.85</v>
      </c>
      <c r="DS2436" s="41">
        <v>5059.38</v>
      </c>
      <c r="DT2436" s="41">
        <v>2437.8000000000002</v>
      </c>
      <c r="DU2436" s="41">
        <v>4541.8599999999997</v>
      </c>
      <c r="DV2436" s="41">
        <v>2980.92</v>
      </c>
      <c r="FW2436" s="12">
        <v>5294.53</v>
      </c>
      <c r="FX2436" s="3">
        <v>4777.21</v>
      </c>
      <c r="GD2436" s="13">
        <v>4725</v>
      </c>
      <c r="GE2436" s="91">
        <v>4775</v>
      </c>
      <c r="GF2436" s="92">
        <v>4827</v>
      </c>
      <c r="GG2436" s="72">
        <v>4565</v>
      </c>
      <c r="GH2436" s="72">
        <v>4450</v>
      </c>
      <c r="GI2436" s="91"/>
      <c r="GJ2436" s="91"/>
      <c r="GK2436" s="91"/>
      <c r="GL2436" s="91"/>
      <c r="GM2436" s="91"/>
      <c r="GN2436" s="91"/>
      <c r="GO2436" s="91"/>
      <c r="GP2436" s="91"/>
      <c r="GQ2436" s="91"/>
      <c r="GR2436" s="91"/>
      <c r="GS2436" s="91"/>
      <c r="GT2436" s="91"/>
      <c r="GU2436" s="91"/>
      <c r="GV2436" s="91"/>
      <c r="GW2436" s="91"/>
      <c r="GX2436" s="91"/>
      <c r="GY2436" s="91"/>
      <c r="GZ2436" s="91"/>
      <c r="HA2436" s="91"/>
      <c r="HB2436" s="12">
        <f t="shared" si="230"/>
        <v>5706.12</v>
      </c>
      <c r="HC2436" s="2">
        <f t="shared" si="231"/>
        <v>4003.25</v>
      </c>
      <c r="HD2436" s="3">
        <f t="shared" si="232"/>
        <v>4075</v>
      </c>
      <c r="HE2436" s="2">
        <v>4326.17</v>
      </c>
      <c r="HF2436" s="2">
        <v>2361.11</v>
      </c>
      <c r="HI2436" s="12">
        <v>3808.65</v>
      </c>
      <c r="HJ2436" s="3">
        <v>2903.6</v>
      </c>
      <c r="HK2436" s="197">
        <v>3739.6550000000002</v>
      </c>
    </row>
    <row r="2437" spans="1:219" x14ac:dyDescent="0.25">
      <c r="A2437" s="83">
        <v>43881</v>
      </c>
      <c r="B2437" s="40">
        <v>4750</v>
      </c>
      <c r="C2437" s="40">
        <f t="shared" si="226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1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27"/>
        <v>4839</v>
      </c>
      <c r="AI2437" s="2">
        <f t="shared" si="228"/>
        <v>4706</v>
      </c>
      <c r="AJ2437" s="2">
        <f t="shared" si="229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K2437" s="41">
        <v>5474.74</v>
      </c>
      <c r="DL2437" s="41">
        <v>2754.76</v>
      </c>
      <c r="DM2437" s="41">
        <v>4957.22</v>
      </c>
      <c r="DN2437" s="41">
        <v>3300.44</v>
      </c>
      <c r="DS2437" s="41">
        <v>5043.08</v>
      </c>
      <c r="DT2437" s="41">
        <v>2420.7199999999998</v>
      </c>
      <c r="DU2437" s="41">
        <v>4525.5600000000004</v>
      </c>
      <c r="DV2437" s="41">
        <v>2963.7</v>
      </c>
      <c r="FW2437" s="12">
        <v>5291.92</v>
      </c>
      <c r="FX2437" s="3">
        <v>4774.3999999999996</v>
      </c>
      <c r="GD2437" s="13">
        <v>4737</v>
      </c>
      <c r="GE2437" s="91">
        <v>4796</v>
      </c>
      <c r="GF2437" s="92">
        <v>4801</v>
      </c>
      <c r="GG2437" s="72">
        <v>4586</v>
      </c>
      <c r="GH2437" s="72">
        <v>4450</v>
      </c>
      <c r="GI2437" s="91"/>
      <c r="GJ2437" s="91"/>
      <c r="GK2437" s="91"/>
      <c r="GL2437" s="91"/>
      <c r="GM2437" s="91"/>
      <c r="GN2437" s="91"/>
      <c r="GO2437" s="91"/>
      <c r="GP2437" s="91"/>
      <c r="GQ2437" s="91"/>
      <c r="GR2437" s="91"/>
      <c r="GS2437" s="91"/>
      <c r="GT2437" s="91"/>
      <c r="GU2437" s="91"/>
      <c r="GV2437" s="91"/>
      <c r="GW2437" s="91"/>
      <c r="GX2437" s="91"/>
      <c r="GY2437" s="91"/>
      <c r="GZ2437" s="91"/>
      <c r="HA2437" s="91"/>
      <c r="HB2437" s="12">
        <f t="shared" si="230"/>
        <v>5719.36</v>
      </c>
      <c r="HC2437" s="2">
        <f t="shared" si="231"/>
        <v>4027.5</v>
      </c>
      <c r="HD2437" s="3">
        <f t="shared" si="232"/>
        <v>4098</v>
      </c>
      <c r="HE2437" s="2">
        <v>4276.25</v>
      </c>
      <c r="HF2437" s="2">
        <v>2340.4699999999998</v>
      </c>
      <c r="HI2437" s="12">
        <v>3758.73</v>
      </c>
      <c r="HJ2437" s="3">
        <v>2882.8</v>
      </c>
      <c r="HK2437" s="197">
        <v>3719.21</v>
      </c>
    </row>
    <row r="2438" spans="1:219" x14ac:dyDescent="0.25">
      <c r="A2438" s="83">
        <v>43882</v>
      </c>
      <c r="B2438" s="40">
        <v>4750</v>
      </c>
      <c r="C2438" s="40">
        <f t="shared" si="226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1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27"/>
        <v>4839</v>
      </c>
      <c r="AI2438" s="2">
        <f t="shared" si="228"/>
        <v>4706</v>
      </c>
      <c r="AJ2438" s="2">
        <f t="shared" si="229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K2438" s="41">
        <v>5436.39</v>
      </c>
      <c r="DL2438" s="41">
        <v>2717.97</v>
      </c>
      <c r="DM2438" s="41">
        <v>4918.87</v>
      </c>
      <c r="DN2438" s="41">
        <v>3263.35</v>
      </c>
      <c r="DS2438" s="41">
        <v>5031.55</v>
      </c>
      <c r="DT2438" s="41">
        <v>2410.0700000000002</v>
      </c>
      <c r="DU2438" s="41">
        <v>4514.03</v>
      </c>
      <c r="DV2438" s="41">
        <v>2952.96</v>
      </c>
      <c r="FW2438" s="12">
        <v>5269.15</v>
      </c>
      <c r="FX2438" s="3">
        <v>4751.63</v>
      </c>
      <c r="GD2438" s="13">
        <v>4740</v>
      </c>
      <c r="GE2438" s="91">
        <v>4780</v>
      </c>
      <c r="GF2438" s="92">
        <v>4840</v>
      </c>
      <c r="GG2438" s="72">
        <v>4586</v>
      </c>
      <c r="GH2438" s="72">
        <v>4450</v>
      </c>
      <c r="GI2438" s="91"/>
      <c r="GJ2438" s="91"/>
      <c r="GK2438" s="91"/>
      <c r="GL2438" s="91"/>
      <c r="GM2438" s="91"/>
      <c r="GN2438" s="91"/>
      <c r="GO2438" s="91"/>
      <c r="GP2438" s="91"/>
      <c r="GQ2438" s="91"/>
      <c r="GR2438" s="91"/>
      <c r="GS2438" s="91"/>
      <c r="GT2438" s="91"/>
      <c r="GU2438" s="91"/>
      <c r="GV2438" s="91"/>
      <c r="GW2438" s="91"/>
      <c r="GX2438" s="91"/>
      <c r="GY2438" s="91"/>
      <c r="GZ2438" s="91"/>
      <c r="HA2438" s="91"/>
      <c r="HB2438" s="12">
        <f t="shared" si="230"/>
        <v>5711.41</v>
      </c>
      <c r="HC2438" s="2">
        <f t="shared" si="231"/>
        <v>4027.5</v>
      </c>
      <c r="HD2438" s="3">
        <f t="shared" si="232"/>
        <v>4098</v>
      </c>
      <c r="HE2438" s="2">
        <v>4269.18</v>
      </c>
      <c r="HF2438" s="2">
        <v>2334.36</v>
      </c>
      <c r="HI2438" s="12">
        <v>3751.66</v>
      </c>
      <c r="HJ2438" s="3">
        <v>2876.64</v>
      </c>
      <c r="HK2438" s="197">
        <v>3695.03</v>
      </c>
    </row>
    <row r="2439" spans="1:219" x14ac:dyDescent="0.25">
      <c r="A2439" s="83">
        <v>43885</v>
      </c>
      <c r="B2439" s="40">
        <v>4766</v>
      </c>
      <c r="C2439" s="40">
        <f t="shared" si="226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1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27"/>
        <v>4855</v>
      </c>
      <c r="AI2439" s="2">
        <f t="shared" si="228"/>
        <v>4722</v>
      </c>
      <c r="AJ2439" s="2">
        <f t="shared" si="229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K2439" s="41">
        <v>5418.95</v>
      </c>
      <c r="DL2439" s="41">
        <v>2699.47</v>
      </c>
      <c r="DM2439" s="41">
        <v>4901.43</v>
      </c>
      <c r="DN2439" s="41">
        <v>3244.7</v>
      </c>
      <c r="DS2439" s="41">
        <v>4919.32</v>
      </c>
      <c r="DT2439" s="41">
        <v>2298.87</v>
      </c>
      <c r="DU2439" s="41">
        <v>4401.8</v>
      </c>
      <c r="DV2439" s="41">
        <v>2840.86</v>
      </c>
      <c r="FW2439" s="12">
        <v>5342.75</v>
      </c>
      <c r="FX2439" s="3">
        <v>4825.2299999999996</v>
      </c>
      <c r="GE2439" s="13">
        <v>4815</v>
      </c>
      <c r="GF2439" s="92">
        <v>4818</v>
      </c>
      <c r="GG2439" s="72">
        <v>4597</v>
      </c>
      <c r="GH2439" s="72">
        <v>4450</v>
      </c>
      <c r="GI2439" s="91"/>
      <c r="GJ2439" s="91"/>
      <c r="GK2439" s="91"/>
      <c r="GL2439" s="91"/>
      <c r="GM2439" s="91"/>
      <c r="GN2439" s="91"/>
      <c r="GO2439" s="91"/>
      <c r="GP2439" s="91"/>
      <c r="GQ2439" s="91"/>
      <c r="GR2439" s="91"/>
      <c r="GS2439" s="91"/>
      <c r="GT2439" s="91"/>
      <c r="GU2439" s="91"/>
      <c r="GV2439" s="91"/>
      <c r="GW2439" s="91"/>
      <c r="GX2439" s="91"/>
      <c r="GY2439" s="91"/>
      <c r="GZ2439" s="91"/>
      <c r="HA2439" s="91"/>
      <c r="HB2439" s="12">
        <f t="shared" si="230"/>
        <v>5724.65</v>
      </c>
      <c r="HC2439" s="2">
        <f t="shared" si="231"/>
        <v>4043.0199999999995</v>
      </c>
      <c r="HD2439" s="3">
        <f t="shared" si="232"/>
        <v>4112.72</v>
      </c>
      <c r="HE2439" s="2">
        <v>4154.75</v>
      </c>
      <c r="HF2439" s="2">
        <v>2220.71</v>
      </c>
      <c r="HI2439" s="12">
        <v>3637.23</v>
      </c>
      <c r="HJ2439" s="3">
        <v>2762.07</v>
      </c>
      <c r="HK2439" s="197">
        <v>3735.3050000000003</v>
      </c>
    </row>
    <row r="2440" spans="1:219" x14ac:dyDescent="0.25">
      <c r="A2440" s="83">
        <v>43886</v>
      </c>
      <c r="B2440" s="40">
        <v>4796</v>
      </c>
      <c r="C2440" s="40">
        <f t="shared" si="226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1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27"/>
        <v>4885</v>
      </c>
      <c r="AI2440" s="2">
        <f t="shared" si="228"/>
        <v>4752</v>
      </c>
      <c r="AJ2440" s="2">
        <f t="shared" si="229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K2440" s="41">
        <v>5360.32</v>
      </c>
      <c r="DL2440" s="41">
        <v>2638.35</v>
      </c>
      <c r="DM2440" s="41">
        <v>4842.8</v>
      </c>
      <c r="DN2440" s="41">
        <v>3183.09</v>
      </c>
      <c r="DS2440" s="41">
        <v>4934.78</v>
      </c>
      <c r="DT2440" s="41">
        <v>2311.21</v>
      </c>
      <c r="DU2440" s="41">
        <v>4417.26</v>
      </c>
      <c r="DV2440" s="41">
        <v>2853.3</v>
      </c>
      <c r="FW2440" s="12">
        <v>5345.06</v>
      </c>
      <c r="FX2440" s="3">
        <v>4827.54</v>
      </c>
      <c r="GE2440" s="13">
        <v>4830</v>
      </c>
      <c r="GF2440" s="92">
        <v>4890</v>
      </c>
      <c r="GG2440" s="72">
        <v>4597</v>
      </c>
      <c r="GH2440" s="72">
        <v>4450</v>
      </c>
      <c r="GI2440" s="91"/>
      <c r="GJ2440" s="91"/>
      <c r="GK2440" s="91"/>
      <c r="GL2440" s="91"/>
      <c r="GM2440" s="91"/>
      <c r="GN2440" s="91"/>
      <c r="GO2440" s="91"/>
      <c r="GP2440" s="91"/>
      <c r="GQ2440" s="91"/>
      <c r="GR2440" s="91"/>
      <c r="GS2440" s="91"/>
      <c r="GT2440" s="91"/>
      <c r="GU2440" s="91"/>
      <c r="GV2440" s="91"/>
      <c r="GW2440" s="91"/>
      <c r="GX2440" s="91"/>
      <c r="GY2440" s="91"/>
      <c r="GZ2440" s="91"/>
      <c r="HA2440" s="91"/>
      <c r="HB2440" s="12">
        <f t="shared" si="230"/>
        <v>5759.08</v>
      </c>
      <c r="HC2440" s="2">
        <f t="shared" si="231"/>
        <v>4072.12</v>
      </c>
      <c r="HD2440" s="3">
        <f t="shared" si="232"/>
        <v>4140.3200000000006</v>
      </c>
      <c r="HE2440" s="2">
        <v>4173.71</v>
      </c>
      <c r="HF2440" s="2">
        <v>2235.71</v>
      </c>
      <c r="HI2440" s="12">
        <v>3656.19</v>
      </c>
      <c r="HJ2440" s="3">
        <v>2777.2</v>
      </c>
      <c r="HK2440" s="197">
        <v>3685.4750000000004</v>
      </c>
    </row>
    <row r="2441" spans="1:219" x14ac:dyDescent="0.25">
      <c r="A2441" s="83">
        <v>43887</v>
      </c>
      <c r="B2441" s="40">
        <v>4854</v>
      </c>
      <c r="C2441" s="40">
        <f t="shared" si="226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1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27"/>
        <v>4943</v>
      </c>
      <c r="AI2441" s="2">
        <f t="shared" si="228"/>
        <v>4810</v>
      </c>
      <c r="AJ2441" s="2">
        <f t="shared" si="229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K2441" s="41">
        <v>4884.6499999999996</v>
      </c>
      <c r="DL2441" s="41">
        <v>2260.5</v>
      </c>
      <c r="DM2441" s="41">
        <v>4367.13</v>
      </c>
      <c r="DN2441" s="41">
        <v>2802.18</v>
      </c>
      <c r="DS2441" s="41">
        <v>4884.6499999999996</v>
      </c>
      <c r="DT2441" s="41">
        <v>2260.5</v>
      </c>
      <c r="DU2441" s="41">
        <v>4367.13</v>
      </c>
      <c r="DV2441" s="41">
        <v>2802.18</v>
      </c>
      <c r="FW2441" s="12">
        <v>5362.75</v>
      </c>
      <c r="FX2441" s="3">
        <v>4845.2299999999996</v>
      </c>
      <c r="GE2441" s="13">
        <v>4890</v>
      </c>
      <c r="GF2441" s="92">
        <v>4879</v>
      </c>
      <c r="GG2441" s="72">
        <v>4650</v>
      </c>
      <c r="GH2441" s="72">
        <v>4450</v>
      </c>
      <c r="GI2441" s="91"/>
      <c r="GJ2441" s="91"/>
      <c r="GK2441" s="91"/>
      <c r="GL2441" s="91"/>
      <c r="GM2441" s="91"/>
      <c r="GN2441" s="91"/>
      <c r="GO2441" s="91"/>
      <c r="GP2441" s="91"/>
      <c r="GQ2441" s="91"/>
      <c r="GR2441" s="91"/>
      <c r="GS2441" s="91"/>
      <c r="GT2441" s="91"/>
      <c r="GU2441" s="91"/>
      <c r="GV2441" s="91"/>
      <c r="GW2441" s="91"/>
      <c r="GX2441" s="91"/>
      <c r="GY2441" s="91"/>
      <c r="GZ2441" s="91"/>
      <c r="HA2441" s="91"/>
      <c r="HB2441" s="12">
        <f t="shared" si="230"/>
        <v>5777.62</v>
      </c>
      <c r="HC2441" s="2">
        <f t="shared" si="231"/>
        <v>4128.38</v>
      </c>
      <c r="HD2441" s="3">
        <f t="shared" si="232"/>
        <v>4193.68</v>
      </c>
      <c r="HE2441" s="2">
        <v>4121.38</v>
      </c>
      <c r="HF2441" s="2">
        <v>2182.4299999999998</v>
      </c>
      <c r="HI2441" s="12">
        <v>3603.86</v>
      </c>
      <c r="HJ2441" s="3">
        <v>2723.48</v>
      </c>
      <c r="HK2441" s="197">
        <v>3710.7049999999999</v>
      </c>
    </row>
    <row r="2442" spans="1:219" x14ac:dyDescent="0.25">
      <c r="A2442" s="83">
        <v>43888</v>
      </c>
      <c r="B2442" s="40">
        <v>4830</v>
      </c>
      <c r="C2442" s="40">
        <f t="shared" si="226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1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27"/>
        <v>4919</v>
      </c>
      <c r="AI2442" s="2">
        <f t="shared" si="228"/>
        <v>4786</v>
      </c>
      <c r="AJ2442" s="2">
        <f t="shared" si="229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K2442" s="41">
        <v>5485.73</v>
      </c>
      <c r="DL2442" s="41">
        <v>2751.15</v>
      </c>
      <c r="DM2442" s="41">
        <v>4968.21</v>
      </c>
      <c r="DN2442" s="41">
        <v>3296.8</v>
      </c>
      <c r="DS2442" s="41">
        <v>4918.42</v>
      </c>
      <c r="DT2442" s="41">
        <v>2271.67</v>
      </c>
      <c r="DU2442" s="41">
        <v>4400.8999999999996</v>
      </c>
      <c r="DV2442" s="41">
        <v>2813.45</v>
      </c>
      <c r="FW2442" s="12">
        <v>5438.56</v>
      </c>
      <c r="FX2442" s="3">
        <v>4921.04</v>
      </c>
      <c r="GE2442" s="13">
        <v>4865</v>
      </c>
      <c r="GF2442" s="92">
        <v>4920</v>
      </c>
      <c r="GG2442" s="72">
        <v>4650</v>
      </c>
      <c r="GH2442" s="72">
        <v>4450</v>
      </c>
      <c r="GI2442" s="91"/>
      <c r="GJ2442" s="91"/>
      <c r="GK2442" s="91"/>
      <c r="GL2442" s="91"/>
      <c r="GM2442" s="91"/>
      <c r="GN2442" s="91"/>
      <c r="GO2442" s="91"/>
      <c r="GP2442" s="91"/>
      <c r="GQ2442" s="91"/>
      <c r="GR2442" s="91"/>
      <c r="GS2442" s="91"/>
      <c r="GT2442" s="91"/>
      <c r="GU2442" s="91"/>
      <c r="GV2442" s="91"/>
      <c r="GW2442" s="91"/>
      <c r="GX2442" s="91"/>
      <c r="GY2442" s="91"/>
      <c r="GZ2442" s="91"/>
      <c r="HA2442" s="91"/>
      <c r="HB2442" s="12">
        <f t="shared" si="230"/>
        <v>5872.79</v>
      </c>
      <c r="HC2442" s="2">
        <f t="shared" si="231"/>
        <v>4105.0999999999995</v>
      </c>
      <c r="HD2442" s="3">
        <f t="shared" si="232"/>
        <v>4171.6000000000004</v>
      </c>
      <c r="HE2442" s="2">
        <v>4131.5600000000004</v>
      </c>
      <c r="HF2442" s="2">
        <v>2184.11</v>
      </c>
      <c r="HI2442" s="12">
        <v>3614.04</v>
      </c>
      <c r="HJ2442" s="3">
        <v>2725.17</v>
      </c>
      <c r="HK2442" s="197">
        <v>3672.7200000000003</v>
      </c>
    </row>
    <row r="2443" spans="1:219" x14ac:dyDescent="0.25">
      <c r="A2443" s="83">
        <v>43889</v>
      </c>
      <c r="B2443" s="40">
        <v>4862</v>
      </c>
      <c r="C2443" s="40">
        <f t="shared" si="226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1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27"/>
        <v>4951</v>
      </c>
      <c r="AI2443" s="2">
        <f t="shared" si="228"/>
        <v>4818</v>
      </c>
      <c r="AJ2443" s="2">
        <f t="shared" si="229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K2443" s="41">
        <v>5446</v>
      </c>
      <c r="DL2443" s="41">
        <v>2711.33</v>
      </c>
      <c r="DM2443" s="41">
        <v>4928.4799999999996</v>
      </c>
      <c r="DN2443" s="41">
        <v>3256.66</v>
      </c>
      <c r="DS2443" s="41">
        <v>4873.6099999999997</v>
      </c>
      <c r="DT2443" s="41">
        <v>2227.0300000000002</v>
      </c>
      <c r="DU2443" s="41">
        <v>4356.09</v>
      </c>
      <c r="DV2443" s="41">
        <v>2768.44</v>
      </c>
      <c r="FW2443" s="12">
        <v>5382.93</v>
      </c>
      <c r="FX2443" s="3">
        <v>4865.41</v>
      </c>
      <c r="GE2443" s="13">
        <v>4920</v>
      </c>
      <c r="GF2443" s="92">
        <v>4940</v>
      </c>
      <c r="GG2443" s="72">
        <v>4680</v>
      </c>
      <c r="GH2443" s="72">
        <v>4450</v>
      </c>
      <c r="GI2443" s="91"/>
      <c r="GJ2443" s="91"/>
      <c r="GK2443" s="91"/>
      <c r="GL2443" s="91"/>
      <c r="GM2443" s="91"/>
      <c r="GN2443" s="91"/>
      <c r="GO2443" s="91"/>
      <c r="GP2443" s="91"/>
      <c r="GQ2443" s="91"/>
      <c r="GR2443" s="91"/>
      <c r="GS2443" s="91"/>
      <c r="GT2443" s="91"/>
      <c r="GU2443" s="91"/>
      <c r="GV2443" s="91"/>
      <c r="GW2443" s="91"/>
      <c r="GX2443" s="91"/>
      <c r="GY2443" s="91"/>
      <c r="GZ2443" s="91"/>
      <c r="HA2443" s="91"/>
      <c r="HB2443" s="12">
        <f t="shared" si="230"/>
        <v>5880.77</v>
      </c>
      <c r="HC2443" s="2">
        <f t="shared" si="231"/>
        <v>4136.1399999999994</v>
      </c>
      <c r="HD2443" s="3">
        <f t="shared" si="232"/>
        <v>4201.04</v>
      </c>
      <c r="HE2443" s="2">
        <v>4090.21</v>
      </c>
      <c r="HF2443" s="2">
        <v>2142.71</v>
      </c>
      <c r="HI2443" s="12">
        <v>3572.69</v>
      </c>
      <c r="HJ2443" s="3">
        <v>2683.44</v>
      </c>
      <c r="HK2443" s="197">
        <v>3673.0050000000001</v>
      </c>
    </row>
    <row r="2444" spans="1:219" x14ac:dyDescent="0.25">
      <c r="A2444" s="82">
        <v>43892</v>
      </c>
      <c r="B2444" s="40">
        <v>4880</v>
      </c>
      <c r="C2444" s="40">
        <f t="shared" si="226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1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27"/>
        <v>4969</v>
      </c>
      <c r="AI2444" s="2">
        <f t="shared" si="228"/>
        <v>4836</v>
      </c>
      <c r="AJ2444" s="2">
        <f t="shared" si="229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K2444" s="41">
        <v>5130.7700000000004</v>
      </c>
      <c r="DL2444" s="41">
        <v>2662.88</v>
      </c>
      <c r="DM2444" s="41">
        <v>4613.25</v>
      </c>
      <c r="DN2444" s="41">
        <v>3207.82</v>
      </c>
      <c r="DS2444" s="41">
        <v>4449.9399999999996</v>
      </c>
      <c r="DT2444" s="41">
        <v>2071.09</v>
      </c>
      <c r="DU2444" s="41">
        <v>3932.42</v>
      </c>
      <c r="DV2444" s="41">
        <v>2611.25</v>
      </c>
      <c r="FW2444" s="12">
        <v>5068.59</v>
      </c>
      <c r="FX2444" s="3">
        <v>4551.07</v>
      </c>
      <c r="GE2444" s="13">
        <v>4940</v>
      </c>
      <c r="GF2444" s="92">
        <v>4931</v>
      </c>
      <c r="GG2444" s="72">
        <v>4716</v>
      </c>
      <c r="GH2444" s="72">
        <v>4450</v>
      </c>
      <c r="GI2444" s="91"/>
      <c r="GJ2444" s="91"/>
      <c r="GK2444" s="91"/>
      <c r="GL2444" s="91"/>
      <c r="GM2444" s="91"/>
      <c r="GN2444" s="91"/>
      <c r="GO2444" s="91"/>
      <c r="GP2444" s="91"/>
      <c r="GQ2444" s="91"/>
      <c r="GR2444" s="91"/>
      <c r="GS2444" s="91"/>
      <c r="GT2444" s="91"/>
      <c r="GU2444" s="91"/>
      <c r="GV2444" s="91"/>
      <c r="GW2444" s="91"/>
      <c r="GX2444" s="91"/>
      <c r="GY2444" s="91"/>
      <c r="GZ2444" s="91"/>
      <c r="HA2444" s="91"/>
      <c r="HB2444" s="12">
        <f t="shared" si="230"/>
        <v>5640.54</v>
      </c>
      <c r="HC2444" s="2">
        <f t="shared" si="231"/>
        <v>4153.5999999999995</v>
      </c>
      <c r="HD2444" s="3">
        <f t="shared" si="232"/>
        <v>4217.6000000000004</v>
      </c>
      <c r="HE2444" s="2">
        <v>3935.44</v>
      </c>
      <c r="HF2444" s="2">
        <v>1996.95</v>
      </c>
      <c r="HI2444" s="12">
        <v>3417.92</v>
      </c>
      <c r="HJ2444" s="3">
        <v>2536.5100000000002</v>
      </c>
      <c r="HK2444" s="197">
        <v>3654.8449999999998</v>
      </c>
    </row>
    <row r="2445" spans="1:219" x14ac:dyDescent="0.25">
      <c r="A2445" s="82">
        <v>43893</v>
      </c>
      <c r="B2445" s="40">
        <v>4848</v>
      </c>
      <c r="C2445" s="40">
        <f t="shared" si="226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1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27"/>
        <v>4937</v>
      </c>
      <c r="AI2445" s="2">
        <f t="shared" si="228"/>
        <v>4804</v>
      </c>
      <c r="AJ2445" s="2">
        <f t="shared" si="229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K2445" s="41">
        <v>5133.66</v>
      </c>
      <c r="DL2445" s="41">
        <v>2667.11</v>
      </c>
      <c r="DM2445" s="41">
        <v>4616.1400000000003</v>
      </c>
      <c r="DN2445" s="41">
        <v>3212.08</v>
      </c>
      <c r="DS2445" s="41">
        <v>4427.68</v>
      </c>
      <c r="DT2445" s="41">
        <v>2050.39</v>
      </c>
      <c r="DU2445" s="41">
        <v>3910.16</v>
      </c>
      <c r="DV2445" s="41">
        <v>2590.37</v>
      </c>
      <c r="FW2445" s="12">
        <v>5087.21</v>
      </c>
      <c r="FX2445" s="3">
        <v>4569.6899999999996</v>
      </c>
      <c r="GE2445" s="13">
        <v>4916</v>
      </c>
      <c r="GF2445" s="92">
        <v>4865</v>
      </c>
      <c r="GG2445" s="72">
        <v>4716</v>
      </c>
      <c r="GH2445" s="72">
        <v>4450</v>
      </c>
      <c r="GI2445" s="91"/>
      <c r="GJ2445" s="91"/>
      <c r="GK2445" s="91"/>
      <c r="GL2445" s="91"/>
      <c r="GM2445" s="91"/>
      <c r="GN2445" s="91"/>
      <c r="GO2445" s="91"/>
      <c r="GP2445" s="91"/>
      <c r="GQ2445" s="91"/>
      <c r="GR2445" s="91"/>
      <c r="GS2445" s="91"/>
      <c r="GT2445" s="91"/>
      <c r="GU2445" s="91"/>
      <c r="GV2445" s="91"/>
      <c r="GW2445" s="91"/>
      <c r="GX2445" s="91"/>
      <c r="GY2445" s="91"/>
      <c r="GZ2445" s="91"/>
      <c r="HA2445" s="91"/>
      <c r="HB2445" s="12">
        <f t="shared" si="230"/>
        <v>5627</v>
      </c>
      <c r="HC2445" s="2">
        <f t="shared" si="231"/>
        <v>4122.5599999999995</v>
      </c>
      <c r="HD2445" s="3">
        <f t="shared" si="232"/>
        <v>4188.16</v>
      </c>
      <c r="HE2445" s="2">
        <v>3914.31</v>
      </c>
      <c r="HF2445" s="2">
        <v>1977.6</v>
      </c>
      <c r="HI2445" s="12">
        <v>3396.79</v>
      </c>
      <c r="HJ2445" s="3">
        <v>2517</v>
      </c>
      <c r="HK2445" s="197">
        <v>3630.4700000000003</v>
      </c>
    </row>
    <row r="2446" spans="1:219" x14ac:dyDescent="0.25">
      <c r="A2446" s="82">
        <v>43894</v>
      </c>
      <c r="B2446" s="40">
        <v>4806</v>
      </c>
      <c r="C2446" s="40">
        <f t="shared" si="226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1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27"/>
        <v>4895</v>
      </c>
      <c r="AI2446" s="2">
        <f t="shared" si="228"/>
        <v>4762</v>
      </c>
      <c r="AJ2446" s="2">
        <f t="shared" si="229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K2446" s="41">
        <v>5118.4399999999996</v>
      </c>
      <c r="DL2446" s="41">
        <v>2653.84</v>
      </c>
      <c r="DM2446" s="41">
        <v>4600.92</v>
      </c>
      <c r="DN2446" s="41">
        <v>3198.7</v>
      </c>
      <c r="DS2446" s="41">
        <v>4483.71</v>
      </c>
      <c r="DT2446" s="41">
        <v>2106.7199999999998</v>
      </c>
      <c r="DU2446" s="41">
        <v>3966.19</v>
      </c>
      <c r="DV2446" s="41">
        <v>2647.16</v>
      </c>
      <c r="FW2446" s="12">
        <v>5103.1099999999997</v>
      </c>
      <c r="FX2446" s="3">
        <v>4585.59</v>
      </c>
      <c r="GE2446" s="13">
        <v>4856</v>
      </c>
      <c r="GF2446" s="92">
        <v>4830</v>
      </c>
      <c r="GG2446" s="72">
        <v>4716</v>
      </c>
      <c r="GH2446" s="72">
        <v>4450</v>
      </c>
      <c r="GI2446" s="91"/>
      <c r="GJ2446" s="91"/>
      <c r="GK2446" s="91"/>
      <c r="GL2446" s="91"/>
      <c r="GM2446" s="91"/>
      <c r="GN2446" s="91"/>
      <c r="GO2446" s="91"/>
      <c r="GP2446" s="91"/>
      <c r="GQ2446" s="91"/>
      <c r="GR2446" s="91"/>
      <c r="GS2446" s="91"/>
      <c r="GT2446" s="91"/>
      <c r="GU2446" s="91"/>
      <c r="GV2446" s="91"/>
      <c r="GW2446" s="91"/>
      <c r="GX2446" s="91"/>
      <c r="GY2446" s="91"/>
      <c r="GZ2446" s="91"/>
      <c r="HA2446" s="91"/>
      <c r="HB2446" s="12">
        <f t="shared" si="230"/>
        <v>5610.74</v>
      </c>
      <c r="HC2446" s="2">
        <f t="shared" si="231"/>
        <v>4081.8199999999997</v>
      </c>
      <c r="HD2446" s="3">
        <f t="shared" si="232"/>
        <v>4149.5200000000004</v>
      </c>
      <c r="HE2446" s="2">
        <v>3965.78</v>
      </c>
      <c r="HF2446" s="2">
        <v>2029.76</v>
      </c>
      <c r="HI2446" s="12">
        <v>3448.26</v>
      </c>
      <c r="HJ2446" s="3">
        <v>2569.58</v>
      </c>
      <c r="HK2446" s="197">
        <v>3616.7550000000001</v>
      </c>
    </row>
    <row r="2447" spans="1:219" x14ac:dyDescent="0.25">
      <c r="A2447" s="82">
        <v>43895</v>
      </c>
      <c r="B2447" s="40">
        <v>4782</v>
      </c>
      <c r="C2447" s="40">
        <f t="shared" si="226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1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33">B2447+89</f>
        <v>4871</v>
      </c>
      <c r="AI2447" s="2">
        <f t="shared" ref="AI2447:AI2472" si="234">B2447-44</f>
        <v>4738</v>
      </c>
      <c r="AJ2447" s="2">
        <f t="shared" ref="AJ2447:AJ2472" si="235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K2447" s="41">
        <v>5183.18</v>
      </c>
      <c r="DL2447" s="41">
        <v>2722.34</v>
      </c>
      <c r="DM2447" s="41">
        <v>4665.66</v>
      </c>
      <c r="DN2447" s="41">
        <v>3267.76</v>
      </c>
      <c r="DS2447" s="41">
        <v>4550.87</v>
      </c>
      <c r="DT2447" s="41">
        <v>2179.48</v>
      </c>
      <c r="DU2447" s="41">
        <v>4033.35</v>
      </c>
      <c r="DV2447" s="41">
        <v>2720.51</v>
      </c>
      <c r="FW2447" s="12">
        <v>5151.62</v>
      </c>
      <c r="FX2447" s="3">
        <v>4634.1000000000004</v>
      </c>
      <c r="GE2447" s="13">
        <v>4820</v>
      </c>
      <c r="GF2447" s="92">
        <v>4939</v>
      </c>
      <c r="GG2447" s="72">
        <v>4716</v>
      </c>
      <c r="GH2447" s="72">
        <v>4450</v>
      </c>
      <c r="GI2447" s="91"/>
      <c r="GJ2447" s="91"/>
      <c r="GK2447" s="91"/>
      <c r="GL2447" s="91"/>
      <c r="GM2447" s="91"/>
      <c r="GN2447" s="91"/>
      <c r="GO2447" s="91"/>
      <c r="GP2447" s="91"/>
      <c r="GQ2447" s="91"/>
      <c r="GR2447" s="91"/>
      <c r="GS2447" s="91"/>
      <c r="GT2447" s="91"/>
      <c r="GU2447" s="91"/>
      <c r="GV2447" s="91"/>
      <c r="GW2447" s="91"/>
      <c r="GX2447" s="91"/>
      <c r="GY2447" s="91"/>
      <c r="GZ2447" s="91"/>
      <c r="HA2447" s="91"/>
      <c r="HB2447" s="12">
        <f t="shared" si="230"/>
        <v>5697.88</v>
      </c>
      <c r="HC2447" s="2">
        <f t="shared" si="231"/>
        <v>4058.54</v>
      </c>
      <c r="HD2447" s="3">
        <f t="shared" si="232"/>
        <v>4127.4400000000005</v>
      </c>
      <c r="HE2447" s="2">
        <v>4030.58</v>
      </c>
      <c r="HF2447" s="2">
        <v>2098.3200000000002</v>
      </c>
      <c r="HI2447" s="12">
        <v>3513.06</v>
      </c>
      <c r="HJ2447" s="3">
        <v>2638.7</v>
      </c>
      <c r="HK2447" s="197">
        <v>3630.9400000000005</v>
      </c>
    </row>
    <row r="2448" spans="1:219" x14ac:dyDescent="0.25">
      <c r="A2448" s="82">
        <v>43896</v>
      </c>
      <c r="B2448" s="40">
        <v>4887</v>
      </c>
      <c r="C2448" s="40">
        <f t="shared" si="226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1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33"/>
        <v>4976</v>
      </c>
      <c r="AI2448" s="2">
        <f t="shared" si="234"/>
        <v>4843</v>
      </c>
      <c r="AJ2448" s="2">
        <f t="shared" si="235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K2448" s="41">
        <v>5257.46</v>
      </c>
      <c r="DL2448" s="41">
        <v>2782.13</v>
      </c>
      <c r="DM2448" s="41">
        <v>4739.9399999999996</v>
      </c>
      <c r="DN2448" s="41">
        <v>3328.03</v>
      </c>
      <c r="DS2448" s="41">
        <v>4627.3900000000003</v>
      </c>
      <c r="DT2448" s="41">
        <v>2243.9</v>
      </c>
      <c r="DU2448" s="41">
        <v>4109.87</v>
      </c>
      <c r="DV2448" s="41">
        <v>2785.45</v>
      </c>
      <c r="FW2448" s="12">
        <v>5290.3</v>
      </c>
      <c r="FX2448" s="3">
        <v>4772.78</v>
      </c>
      <c r="GE2448" s="13">
        <v>4940</v>
      </c>
      <c r="GF2448" s="92">
        <v>5018</v>
      </c>
      <c r="GG2448" s="72">
        <v>4716</v>
      </c>
      <c r="GH2448" s="72">
        <v>4450</v>
      </c>
      <c r="GI2448" s="91"/>
      <c r="GJ2448" s="91"/>
      <c r="GK2448" s="91"/>
      <c r="GL2448" s="91"/>
      <c r="GM2448" s="91"/>
      <c r="GN2448" s="91"/>
      <c r="GO2448" s="91"/>
      <c r="GP2448" s="91"/>
      <c r="GQ2448" s="91"/>
      <c r="GR2448" s="91"/>
      <c r="GS2448" s="91"/>
      <c r="GT2448" s="91"/>
      <c r="GU2448" s="91"/>
      <c r="GV2448" s="91"/>
      <c r="GW2448" s="91"/>
      <c r="GX2448" s="91"/>
      <c r="GY2448" s="91"/>
      <c r="GZ2448" s="91"/>
      <c r="HA2448" s="91"/>
      <c r="HB2448" s="12">
        <f t="shared" si="230"/>
        <v>5830.12</v>
      </c>
      <c r="HC2448" s="2">
        <f t="shared" si="231"/>
        <v>4160.3899999999994</v>
      </c>
      <c r="HD2448" s="3">
        <f t="shared" si="232"/>
        <v>4224.04</v>
      </c>
      <c r="HE2448" s="2">
        <v>4106.99</v>
      </c>
      <c r="HF2448" s="2">
        <v>2160.21</v>
      </c>
      <c r="HI2448" s="12">
        <v>3589.47</v>
      </c>
      <c r="HJ2448" s="3">
        <v>2701.08</v>
      </c>
      <c r="HK2448" s="197">
        <v>3669.3600000000006</v>
      </c>
    </row>
    <row r="2449" spans="1:219" x14ac:dyDescent="0.25">
      <c r="A2449" s="82">
        <v>43899</v>
      </c>
      <c r="B2449" s="40">
        <v>4980</v>
      </c>
      <c r="C2449" s="40">
        <f t="shared" si="226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1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33"/>
        <v>5069</v>
      </c>
      <c r="AI2449" s="2">
        <f t="shared" si="234"/>
        <v>4936</v>
      </c>
      <c r="AJ2449" s="2">
        <f t="shared" si="235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K2449" s="41">
        <v>5192.8100000000004</v>
      </c>
      <c r="DL2449" s="41">
        <v>2725.65</v>
      </c>
      <c r="DM2449" s="41">
        <v>4675.29</v>
      </c>
      <c r="DN2449" s="41">
        <v>3271.09</v>
      </c>
      <c r="DS2449" s="41">
        <v>4554.41</v>
      </c>
      <c r="DT2449" s="41">
        <v>2177.9499999999998</v>
      </c>
      <c r="DU2449" s="41">
        <v>4036.89</v>
      </c>
      <c r="DV2449" s="41">
        <v>2718.97</v>
      </c>
      <c r="FW2449" s="12">
        <v>5225.13</v>
      </c>
      <c r="FX2449" s="3">
        <v>4707.6099999999997</v>
      </c>
      <c r="GE2449" s="13">
        <v>5000</v>
      </c>
      <c r="GF2449" s="92">
        <v>4968</v>
      </c>
      <c r="GG2449" s="72">
        <v>4779</v>
      </c>
      <c r="GH2449" s="72">
        <v>4450</v>
      </c>
      <c r="GI2449" s="91"/>
      <c r="GJ2449" s="91"/>
      <c r="GK2449" s="91"/>
      <c r="GL2449" s="91"/>
      <c r="GM2449" s="91"/>
      <c r="GN2449" s="91"/>
      <c r="GO2449" s="91"/>
      <c r="GP2449" s="91"/>
      <c r="GQ2449" s="91"/>
      <c r="GR2449" s="91"/>
      <c r="GS2449" s="91"/>
      <c r="GT2449" s="91"/>
      <c r="GU2449" s="91"/>
      <c r="GV2449" s="91"/>
      <c r="GW2449" s="91"/>
      <c r="GX2449" s="91"/>
      <c r="GY2449" s="91"/>
      <c r="GZ2449" s="91"/>
      <c r="HA2449" s="91"/>
      <c r="HB2449" s="12">
        <f t="shared" si="230"/>
        <v>5759.95</v>
      </c>
      <c r="HC2449" s="2">
        <f t="shared" si="231"/>
        <v>4250.5999999999995</v>
      </c>
      <c r="HD2449" s="3">
        <f t="shared" si="232"/>
        <v>4309.6000000000004</v>
      </c>
      <c r="HE2449" s="2">
        <v>4045.89</v>
      </c>
      <c r="HF2449" s="2">
        <v>2107.1999999999998</v>
      </c>
      <c r="HI2449" s="12">
        <v>3528.37</v>
      </c>
      <c r="HJ2449" s="3">
        <v>2647.65</v>
      </c>
      <c r="HK2449" s="197">
        <v>3743.9850000000001</v>
      </c>
    </row>
    <row r="2450" spans="1:219" x14ac:dyDescent="0.25">
      <c r="A2450" s="82">
        <v>43900</v>
      </c>
      <c r="B2450" s="40">
        <v>4935</v>
      </c>
      <c r="C2450" s="40">
        <f t="shared" si="226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1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33"/>
        <v>5024</v>
      </c>
      <c r="AI2450" s="2">
        <f t="shared" si="234"/>
        <v>4891</v>
      </c>
      <c r="AJ2450" s="2">
        <f t="shared" si="235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K2450" s="41">
        <v>5182.83</v>
      </c>
      <c r="DL2450" s="41">
        <v>2713.46</v>
      </c>
      <c r="DM2450" s="41">
        <v>4665.3100000000004</v>
      </c>
      <c r="DN2450" s="41">
        <v>3258.8</v>
      </c>
      <c r="DS2450" s="41">
        <v>4635.43</v>
      </c>
      <c r="DT2450" s="41">
        <v>2255.4899999999998</v>
      </c>
      <c r="DU2450" s="41">
        <v>4117.91</v>
      </c>
      <c r="DV2450" s="41">
        <v>2797.14</v>
      </c>
      <c r="FW2450" s="12">
        <v>5215.33</v>
      </c>
      <c r="FX2450" s="3">
        <v>4697.8100000000004</v>
      </c>
      <c r="GE2450" s="13">
        <v>4950</v>
      </c>
      <c r="GF2450" s="92">
        <v>4931</v>
      </c>
      <c r="GG2450" s="72">
        <v>4779</v>
      </c>
      <c r="GH2450" s="72">
        <v>4503</v>
      </c>
      <c r="GI2450" s="91"/>
      <c r="GJ2450" s="91"/>
      <c r="GK2450" s="91"/>
      <c r="GL2450" s="91"/>
      <c r="GM2450" s="91"/>
      <c r="GN2450" s="91"/>
      <c r="GO2450" s="91"/>
      <c r="GP2450" s="91"/>
      <c r="GQ2450" s="91"/>
      <c r="GR2450" s="91"/>
      <c r="GS2450" s="91"/>
      <c r="GT2450" s="91"/>
      <c r="GU2450" s="91"/>
      <c r="GV2450" s="91"/>
      <c r="GW2450" s="91"/>
      <c r="GX2450" s="91"/>
      <c r="GY2450" s="91"/>
      <c r="GZ2450" s="91"/>
      <c r="HA2450" s="91"/>
      <c r="HB2450" s="12">
        <f t="shared" si="230"/>
        <v>5784.24</v>
      </c>
      <c r="HC2450" s="2">
        <f t="shared" si="231"/>
        <v>4206.95</v>
      </c>
      <c r="HD2450" s="3">
        <f t="shared" si="232"/>
        <v>4268.2</v>
      </c>
      <c r="HE2450" s="2">
        <v>4147.17</v>
      </c>
      <c r="HF2450" s="2">
        <v>2204.17</v>
      </c>
      <c r="HI2450" s="12">
        <v>3629.65</v>
      </c>
      <c r="HJ2450" s="3">
        <v>2745.4</v>
      </c>
      <c r="HK2450" s="197">
        <v>3715.8</v>
      </c>
    </row>
    <row r="2451" spans="1:219" x14ac:dyDescent="0.25">
      <c r="A2451" s="82">
        <v>43901</v>
      </c>
      <c r="B2451" s="40">
        <v>4911</v>
      </c>
      <c r="C2451" s="40">
        <f t="shared" si="226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1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33"/>
        <v>5000</v>
      </c>
      <c r="AI2451" s="2">
        <f t="shared" si="234"/>
        <v>4867</v>
      </c>
      <c r="AJ2451" s="2">
        <f t="shared" si="235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K2451" s="41">
        <v>5307.18</v>
      </c>
      <c r="DL2451" s="41">
        <v>2825.58</v>
      </c>
      <c r="DM2451" s="41">
        <v>4789.66</v>
      </c>
      <c r="DN2451" s="41">
        <v>3371.83</v>
      </c>
      <c r="DS2451" s="41">
        <v>4708.24</v>
      </c>
      <c r="DT2451" s="41">
        <v>2318.88</v>
      </c>
      <c r="DU2451" s="41">
        <v>4190.72</v>
      </c>
      <c r="DV2451" s="41">
        <v>2861.04</v>
      </c>
      <c r="FW2451" s="12">
        <v>5290.78</v>
      </c>
      <c r="FX2451" s="3">
        <v>4773.26</v>
      </c>
      <c r="GE2451" s="13">
        <v>4921</v>
      </c>
      <c r="GF2451" s="92">
        <v>4985</v>
      </c>
      <c r="GG2451" s="72">
        <v>4779</v>
      </c>
      <c r="GH2451" s="72">
        <v>4520</v>
      </c>
      <c r="GI2451" s="91"/>
      <c r="GJ2451" s="91"/>
      <c r="GK2451" s="91"/>
      <c r="GL2451" s="91"/>
      <c r="GM2451" s="91"/>
      <c r="GN2451" s="91"/>
      <c r="GO2451" s="91"/>
      <c r="GP2451" s="91"/>
      <c r="GQ2451" s="91"/>
      <c r="GR2451" s="91"/>
      <c r="GS2451" s="91"/>
      <c r="GT2451" s="91"/>
      <c r="GU2451" s="91"/>
      <c r="GV2451" s="91"/>
      <c r="GW2451" s="91"/>
      <c r="GX2451" s="91"/>
      <c r="GY2451" s="91"/>
      <c r="GZ2451" s="91"/>
      <c r="HA2451" s="91"/>
      <c r="HB2451" s="12">
        <f t="shared" si="230"/>
        <v>5884.09</v>
      </c>
      <c r="HC2451" s="2">
        <f t="shared" si="231"/>
        <v>4183.67</v>
      </c>
      <c r="HD2451" s="3">
        <f t="shared" si="232"/>
        <v>4246.12</v>
      </c>
      <c r="HE2451" s="2">
        <v>4221.8500000000004</v>
      </c>
      <c r="HF2451" s="2">
        <v>2267.5700000000002</v>
      </c>
      <c r="HI2451" s="12">
        <v>3704.33</v>
      </c>
      <c r="HJ2451" s="3">
        <v>2809.31</v>
      </c>
      <c r="HK2451" s="197">
        <v>3744.8049999999998</v>
      </c>
    </row>
    <row r="2452" spans="1:219" x14ac:dyDescent="0.25">
      <c r="A2452" s="82">
        <v>43902</v>
      </c>
      <c r="B2452" s="40">
        <v>4960</v>
      </c>
      <c r="C2452" s="40">
        <f t="shared" si="226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1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33"/>
        <v>5049</v>
      </c>
      <c r="AI2452" s="2">
        <f t="shared" si="234"/>
        <v>4916</v>
      </c>
      <c r="AJ2452" s="2">
        <f t="shared" si="235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K2452" s="41">
        <v>5287.45</v>
      </c>
      <c r="DL2452" s="41">
        <v>2801.15</v>
      </c>
      <c r="DM2452" s="41">
        <v>4769.93</v>
      </c>
      <c r="DN2452" s="41">
        <v>3347.2</v>
      </c>
      <c r="DS2452" s="41">
        <v>4747.3</v>
      </c>
      <c r="DT2452" s="41">
        <v>2353.0700000000002</v>
      </c>
      <c r="DU2452" s="41">
        <v>4229.78</v>
      </c>
      <c r="DV2452" s="41">
        <v>2895.5</v>
      </c>
      <c r="FW2452" s="12">
        <v>5287.6</v>
      </c>
      <c r="FX2452" s="3">
        <v>4770.08</v>
      </c>
      <c r="GE2452" s="13">
        <v>4973</v>
      </c>
      <c r="GF2452" s="92">
        <v>5009</v>
      </c>
      <c r="GG2452" s="72">
        <v>4779</v>
      </c>
      <c r="GH2452" s="72">
        <v>4569</v>
      </c>
      <c r="GI2452" s="91"/>
      <c r="GJ2452" s="91"/>
      <c r="GK2452" s="91"/>
      <c r="GL2452" s="91"/>
      <c r="GM2452" s="91"/>
      <c r="GN2452" s="91"/>
      <c r="GO2452" s="91"/>
      <c r="GP2452" s="91"/>
      <c r="GQ2452" s="91"/>
      <c r="GR2452" s="91"/>
      <c r="GS2452" s="91"/>
      <c r="GT2452" s="91"/>
      <c r="GU2452" s="91"/>
      <c r="GV2452" s="91"/>
      <c r="GW2452" s="91"/>
      <c r="GX2452" s="91"/>
      <c r="GY2452" s="91"/>
      <c r="GZ2452" s="91"/>
      <c r="HA2452" s="91"/>
      <c r="HB2452" s="12">
        <f t="shared" si="230"/>
        <v>5935.37</v>
      </c>
      <c r="HC2452" s="2">
        <f t="shared" si="231"/>
        <v>4231.2</v>
      </c>
      <c r="HD2452" s="3">
        <f t="shared" si="232"/>
        <v>4291.2</v>
      </c>
      <c r="HE2452" s="2">
        <v>4262.49</v>
      </c>
      <c r="HF2452" s="2">
        <v>2302.37</v>
      </c>
      <c r="HI2452" s="12">
        <v>3744.97</v>
      </c>
      <c r="HJ2452" s="3">
        <v>2844.39</v>
      </c>
      <c r="HK2452" s="197">
        <v>3770.2349999999997</v>
      </c>
    </row>
    <row r="2453" spans="1:219" x14ac:dyDescent="0.25">
      <c r="A2453" s="82">
        <v>43903</v>
      </c>
      <c r="B2453" s="40">
        <v>4982</v>
      </c>
      <c r="C2453" s="40">
        <f t="shared" si="226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1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33"/>
        <v>5071</v>
      </c>
      <c r="AI2453" s="2">
        <f t="shared" si="234"/>
        <v>4938</v>
      </c>
      <c r="AJ2453" s="2">
        <f t="shared" si="235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K2453" s="41">
        <v>5209.8100000000004</v>
      </c>
      <c r="DL2453" s="41">
        <v>2731.65</v>
      </c>
      <c r="DM2453" s="41">
        <v>4692.29</v>
      </c>
      <c r="DN2453" s="41">
        <v>3277.14</v>
      </c>
      <c r="DS2453" s="41">
        <v>4687.04</v>
      </c>
      <c r="DT2453" s="41">
        <v>2299.38</v>
      </c>
      <c r="DU2453" s="41">
        <v>4169.5200000000004</v>
      </c>
      <c r="DV2453" s="41">
        <v>2841.38</v>
      </c>
      <c r="FW2453" s="12">
        <v>5144</v>
      </c>
      <c r="FX2453" s="3">
        <v>4626.4799999999996</v>
      </c>
      <c r="GE2453" s="13">
        <v>4991</v>
      </c>
      <c r="GF2453" s="92">
        <v>5073</v>
      </c>
      <c r="GG2453" s="72">
        <v>4779</v>
      </c>
      <c r="GH2453" s="72">
        <v>4600</v>
      </c>
      <c r="GI2453" s="91"/>
      <c r="GJ2453" s="91"/>
      <c r="GK2453" s="91"/>
      <c r="GL2453" s="91"/>
      <c r="GM2453" s="91"/>
      <c r="GN2453" s="91"/>
      <c r="GO2453" s="91"/>
      <c r="GP2453" s="91"/>
      <c r="GQ2453" s="91"/>
      <c r="GR2453" s="91"/>
      <c r="GS2453" s="91"/>
      <c r="GT2453" s="91"/>
      <c r="GU2453" s="91"/>
      <c r="GV2453" s="91"/>
      <c r="GW2453" s="91"/>
      <c r="GX2453" s="91"/>
      <c r="GY2453" s="91"/>
      <c r="GZ2453" s="91"/>
      <c r="HA2453" s="91"/>
      <c r="HB2453" s="12">
        <f t="shared" si="230"/>
        <v>5867.9</v>
      </c>
      <c r="HC2453" s="2">
        <f t="shared" si="231"/>
        <v>4252.54</v>
      </c>
      <c r="HD2453" s="3">
        <f t="shared" si="232"/>
        <v>4311.4400000000005</v>
      </c>
      <c r="HE2453" s="2">
        <v>4209.0200000000004</v>
      </c>
      <c r="HF2453" s="2">
        <v>2256.58</v>
      </c>
      <c r="HI2453" s="12">
        <v>3691.5</v>
      </c>
      <c r="HJ2453" s="3">
        <v>2798.23</v>
      </c>
      <c r="HK2453" s="197">
        <v>3795.8650000000002</v>
      </c>
    </row>
    <row r="2454" spans="1:219" x14ac:dyDescent="0.25">
      <c r="A2454" s="82">
        <v>43906</v>
      </c>
      <c r="B2454" s="40">
        <v>5057</v>
      </c>
      <c r="C2454" s="40">
        <f t="shared" si="226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1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33"/>
        <v>5146</v>
      </c>
      <c r="AI2454" s="2">
        <f t="shared" si="234"/>
        <v>5013</v>
      </c>
      <c r="AJ2454" s="2">
        <f t="shared" si="235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O2454" s="41">
        <v>5270.71</v>
      </c>
      <c r="DP2454" s="41">
        <v>2784.72</v>
      </c>
      <c r="DQ2454" s="41">
        <v>4753.1899999999996</v>
      </c>
      <c r="DR2454" s="41">
        <v>3330.64</v>
      </c>
      <c r="DS2454" s="41">
        <v>4741.1499999999996</v>
      </c>
      <c r="DT2454" s="41">
        <v>2347.0300000000002</v>
      </c>
      <c r="DU2454" s="41">
        <v>4223.63</v>
      </c>
      <c r="DV2454" s="41">
        <v>2889.42</v>
      </c>
      <c r="FW2454" s="12">
        <v>5203.8900000000003</v>
      </c>
      <c r="FX2454" s="3">
        <v>4686.37</v>
      </c>
      <c r="GE2454" s="13">
        <v>5054</v>
      </c>
      <c r="GF2454" s="92">
        <v>4993</v>
      </c>
      <c r="GG2454" s="72">
        <v>4837</v>
      </c>
      <c r="GH2454" s="72">
        <v>4672</v>
      </c>
      <c r="GI2454" s="91"/>
      <c r="GJ2454" s="91"/>
      <c r="GK2454" s="91"/>
      <c r="GL2454" s="91"/>
      <c r="GM2454" s="91"/>
      <c r="GN2454" s="91"/>
      <c r="GO2454" s="91"/>
      <c r="GP2454" s="91"/>
      <c r="GQ2454" s="91"/>
      <c r="GR2454" s="91"/>
      <c r="GS2454" s="91"/>
      <c r="GT2454" s="91"/>
      <c r="GU2454" s="91"/>
      <c r="GV2454" s="91"/>
      <c r="GW2454" s="91"/>
      <c r="GX2454" s="91"/>
      <c r="GY2454" s="91"/>
      <c r="GZ2454" s="91"/>
      <c r="HA2454" s="91"/>
      <c r="HB2454" s="12">
        <f t="shared" si="230"/>
        <v>5935.37</v>
      </c>
      <c r="HC2454" s="2">
        <f t="shared" si="231"/>
        <v>4325.29</v>
      </c>
      <c r="HD2454" s="3">
        <f t="shared" si="232"/>
        <v>4380.4400000000005</v>
      </c>
      <c r="HE2454" s="2">
        <v>4262.49</v>
      </c>
      <c r="HF2454" s="2">
        <v>2302.37</v>
      </c>
      <c r="HI2454" s="12">
        <v>3744.97</v>
      </c>
      <c r="HJ2454" s="3">
        <v>2844.39</v>
      </c>
      <c r="HK2454" s="197">
        <v>3821.375</v>
      </c>
    </row>
    <row r="2455" spans="1:219" x14ac:dyDescent="0.25">
      <c r="A2455" s="82">
        <v>43907</v>
      </c>
      <c r="B2455" s="40">
        <v>4990</v>
      </c>
      <c r="C2455" s="40">
        <f t="shared" si="226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1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33"/>
        <v>5079</v>
      </c>
      <c r="AI2455" s="2">
        <f t="shared" si="234"/>
        <v>4946</v>
      </c>
      <c r="AJ2455" s="2">
        <f t="shared" si="235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O2455" s="41">
        <v>5222.8900000000003</v>
      </c>
      <c r="DP2455" s="41">
        <v>2737.53</v>
      </c>
      <c r="DQ2455" s="41">
        <v>4705.37</v>
      </c>
      <c r="DR2455" s="41">
        <v>3283.07</v>
      </c>
      <c r="DS2455" s="41">
        <v>4564.91</v>
      </c>
      <c r="DT2455" s="41">
        <v>2173.89</v>
      </c>
      <c r="DU2455" s="41">
        <v>4047.39</v>
      </c>
      <c r="DV2455" s="41">
        <v>2714.88</v>
      </c>
      <c r="FW2455" s="12">
        <v>5189.53</v>
      </c>
      <c r="FX2455" s="3">
        <v>4672.01</v>
      </c>
      <c r="GE2455" s="13">
        <v>4994</v>
      </c>
      <c r="GF2455" s="92">
        <v>5051</v>
      </c>
      <c r="GG2455" s="72">
        <v>4837</v>
      </c>
      <c r="GH2455" s="72">
        <v>4606</v>
      </c>
      <c r="GI2455" s="91"/>
      <c r="GJ2455" s="91"/>
      <c r="GK2455" s="91"/>
      <c r="GL2455" s="91"/>
      <c r="GM2455" s="91"/>
      <c r="GN2455" s="91"/>
      <c r="GO2455" s="91"/>
      <c r="GP2455" s="91"/>
      <c r="GQ2455" s="91"/>
      <c r="GR2455" s="91"/>
      <c r="GS2455" s="91"/>
      <c r="GT2455" s="91"/>
      <c r="GU2455" s="91"/>
      <c r="GV2455" s="91"/>
      <c r="GW2455" s="91"/>
      <c r="GX2455" s="91"/>
      <c r="GY2455" s="91"/>
      <c r="GZ2455" s="91"/>
      <c r="HA2455" s="91"/>
      <c r="HB2455" s="12">
        <f t="shared" si="230"/>
        <v>5854.31</v>
      </c>
      <c r="HC2455" s="2">
        <f t="shared" si="231"/>
        <v>4260.3</v>
      </c>
      <c r="HD2455" s="3">
        <f t="shared" si="232"/>
        <v>4318.8</v>
      </c>
      <c r="HE2455" s="2">
        <v>4096.12</v>
      </c>
      <c r="HF2455" s="2">
        <v>2138.86</v>
      </c>
      <c r="HI2455" s="12">
        <v>3578.6</v>
      </c>
      <c r="HJ2455" s="3">
        <v>2679.56</v>
      </c>
      <c r="HK2455" s="197">
        <v>3821.3600000000006</v>
      </c>
    </row>
    <row r="2456" spans="1:219" x14ac:dyDescent="0.25">
      <c r="A2456" s="82">
        <v>43908</v>
      </c>
      <c r="B2456" s="40">
        <v>5051</v>
      </c>
      <c r="C2456" s="40">
        <f t="shared" si="226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1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33"/>
        <v>5140</v>
      </c>
      <c r="AI2456" s="2">
        <f t="shared" si="234"/>
        <v>5007</v>
      </c>
      <c r="AJ2456" s="2">
        <f t="shared" si="235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O2456" s="41">
        <v>5494.8</v>
      </c>
      <c r="DP2456" s="41">
        <v>2980.02</v>
      </c>
      <c r="DQ2456" s="41">
        <v>4977.28</v>
      </c>
      <c r="DR2456" s="41">
        <v>3527.52</v>
      </c>
      <c r="DS2456" s="41">
        <v>4769.59</v>
      </c>
      <c r="DT2456" s="41">
        <v>2354.91</v>
      </c>
      <c r="DU2456" s="41">
        <v>4252.07</v>
      </c>
      <c r="DV2456" s="41">
        <v>2897.36</v>
      </c>
      <c r="FW2456" s="12">
        <v>5406.6</v>
      </c>
      <c r="FX2456" s="3">
        <v>4889.08</v>
      </c>
      <c r="GE2456" s="13">
        <v>5148.72</v>
      </c>
      <c r="GF2456" s="92">
        <v>5179</v>
      </c>
      <c r="GG2456" s="72">
        <v>4837</v>
      </c>
      <c r="GH2456" s="72">
        <v>4647</v>
      </c>
      <c r="GI2456" s="91"/>
      <c r="GJ2456" s="91"/>
      <c r="GK2456" s="91"/>
      <c r="GL2456" s="91"/>
      <c r="GM2456" s="91"/>
      <c r="GN2456" s="91"/>
      <c r="GO2456" s="91"/>
      <c r="GP2456" s="91"/>
      <c r="GQ2456" s="91"/>
      <c r="GR2456" s="91"/>
      <c r="GS2456" s="91"/>
      <c r="GT2456" s="91"/>
      <c r="GU2456" s="91"/>
      <c r="GV2456" s="91"/>
      <c r="GW2456" s="91"/>
      <c r="GX2456" s="91"/>
      <c r="GY2456" s="91"/>
      <c r="GZ2456" s="91"/>
      <c r="HA2456" s="91"/>
      <c r="HB2456" s="12">
        <f t="shared" si="230"/>
        <v>6006.93</v>
      </c>
      <c r="HC2456" s="2">
        <f t="shared" si="231"/>
        <v>4319.47</v>
      </c>
      <c r="HD2456" s="3">
        <f t="shared" si="232"/>
        <v>4374.92</v>
      </c>
      <c r="HE2456" s="2">
        <v>4303.42</v>
      </c>
      <c r="HF2456" s="2">
        <v>2317.96</v>
      </c>
      <c r="HI2456" s="12">
        <v>3785.9</v>
      </c>
      <c r="HJ2456" s="3">
        <v>2860.11</v>
      </c>
      <c r="HK2456" s="197">
        <v>3800.2650000000003</v>
      </c>
    </row>
    <row r="2457" spans="1:219" x14ac:dyDescent="0.25">
      <c r="A2457" s="82">
        <v>43909</v>
      </c>
      <c r="B2457" s="40">
        <v>5180</v>
      </c>
      <c r="C2457" s="40">
        <f t="shared" si="226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1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33"/>
        <v>5269</v>
      </c>
      <c r="AI2457" s="2">
        <f t="shared" si="234"/>
        <v>5136</v>
      </c>
      <c r="AJ2457" s="2">
        <f t="shared" si="235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O2457" s="41">
        <v>5580.91</v>
      </c>
      <c r="DP2457" s="41">
        <v>3068.52</v>
      </c>
      <c r="DQ2457" s="41">
        <v>5063.3900000000003</v>
      </c>
      <c r="DR2457" s="41">
        <v>3616.73</v>
      </c>
      <c r="DS2457" s="41">
        <v>4800.1099999999997</v>
      </c>
      <c r="DT2457" s="41">
        <v>2388.13</v>
      </c>
      <c r="DU2457" s="41">
        <v>4282.59</v>
      </c>
      <c r="DV2457" s="41">
        <v>2930.84</v>
      </c>
      <c r="FW2457" s="12">
        <v>5405.86</v>
      </c>
      <c r="FX2457" s="3">
        <v>4888.34</v>
      </c>
      <c r="GE2457" s="13">
        <v>5174</v>
      </c>
      <c r="GF2457" s="92">
        <v>5186</v>
      </c>
      <c r="GG2457" s="72">
        <v>4950</v>
      </c>
      <c r="GH2457" s="72">
        <v>4680</v>
      </c>
      <c r="GI2457" s="91"/>
      <c r="GJ2457" s="91"/>
      <c r="GK2457" s="91"/>
      <c r="GL2457" s="91"/>
      <c r="GM2457" s="91"/>
      <c r="GN2457" s="91"/>
      <c r="GO2457" s="91"/>
      <c r="GP2457" s="91"/>
      <c r="GQ2457" s="91"/>
      <c r="GR2457" s="91"/>
      <c r="GS2457" s="91"/>
      <c r="GT2457" s="91"/>
      <c r="GU2457" s="91"/>
      <c r="GV2457" s="91"/>
      <c r="GW2457" s="91"/>
      <c r="GX2457" s="91"/>
      <c r="GY2457" s="91"/>
      <c r="GZ2457" s="91"/>
      <c r="HA2457" s="91"/>
      <c r="HB2457" s="12">
        <f t="shared" si="230"/>
        <v>5950.45</v>
      </c>
      <c r="HC2457" s="2">
        <f t="shared" si="231"/>
        <v>4444.5999999999995</v>
      </c>
      <c r="HD2457" s="3">
        <f t="shared" si="232"/>
        <v>4493.6000000000004</v>
      </c>
      <c r="HE2457" s="2">
        <v>4345.1000000000004</v>
      </c>
      <c r="HF2457" s="2">
        <v>2362.86</v>
      </c>
      <c r="HI2457" s="12">
        <v>3827.58</v>
      </c>
      <c r="HJ2457" s="3">
        <v>2905.37</v>
      </c>
      <c r="HK2457" s="197">
        <v>3713.9050000000002</v>
      </c>
    </row>
    <row r="2458" spans="1:219" x14ac:dyDescent="0.25">
      <c r="A2458" s="82">
        <v>43910</v>
      </c>
      <c r="B2458" s="40">
        <v>5211</v>
      </c>
      <c r="C2458" s="40">
        <f t="shared" si="226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1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33"/>
        <v>5300</v>
      </c>
      <c r="AI2458" s="2">
        <f t="shared" si="234"/>
        <v>5167</v>
      </c>
      <c r="AJ2458" s="2">
        <f t="shared" si="235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O2458" s="41">
        <v>5834.71</v>
      </c>
      <c r="DP2458" s="41">
        <v>3307.66</v>
      </c>
      <c r="DQ2458" s="41">
        <v>5317.19</v>
      </c>
      <c r="DR2458" s="41">
        <v>3857.8</v>
      </c>
      <c r="DS2458" s="41">
        <v>4882.1000000000004</v>
      </c>
      <c r="DT2458" s="41">
        <v>2460.52</v>
      </c>
      <c r="DU2458" s="41">
        <v>4364.58</v>
      </c>
      <c r="DV2458" s="41">
        <v>3003.82</v>
      </c>
      <c r="FW2458" s="12">
        <v>5494.86</v>
      </c>
      <c r="FX2458" s="3">
        <v>4977.34</v>
      </c>
      <c r="GE2458" s="13">
        <v>5177</v>
      </c>
      <c r="GF2458" s="92">
        <v>5300</v>
      </c>
      <c r="GG2458" s="72">
        <v>4975</v>
      </c>
      <c r="GH2458" s="72">
        <v>4710</v>
      </c>
      <c r="GI2458" s="91"/>
      <c r="GJ2458" s="91"/>
      <c r="GK2458" s="91"/>
      <c r="GL2458" s="91"/>
      <c r="GM2458" s="91"/>
      <c r="GN2458" s="91"/>
      <c r="GO2458" s="91"/>
      <c r="GP2458" s="91"/>
      <c r="GQ2458" s="91"/>
      <c r="GR2458" s="91"/>
      <c r="GS2458" s="91"/>
      <c r="GT2458" s="91"/>
      <c r="GU2458" s="91"/>
      <c r="GV2458" s="91"/>
      <c r="GW2458" s="91"/>
      <c r="GX2458" s="91"/>
      <c r="GY2458" s="91"/>
      <c r="GZ2458" s="91"/>
      <c r="HA2458" s="91"/>
      <c r="HB2458" s="12">
        <f t="shared" si="230"/>
        <v>6207.24</v>
      </c>
      <c r="HC2458" s="2">
        <f t="shared" si="231"/>
        <v>4474.67</v>
      </c>
      <c r="HD2458" s="3">
        <f t="shared" si="232"/>
        <v>4522.12</v>
      </c>
      <c r="HE2458" s="2">
        <v>4432.3500000000004</v>
      </c>
      <c r="HF2458" s="2">
        <v>2438.59</v>
      </c>
      <c r="HI2458" s="12">
        <v>3914.83</v>
      </c>
      <c r="HJ2458" s="3">
        <v>2981.71</v>
      </c>
      <c r="HK2458" s="197">
        <v>3721.1849999999999</v>
      </c>
    </row>
    <row r="2459" spans="1:219" x14ac:dyDescent="0.25">
      <c r="A2459" s="82">
        <v>43913</v>
      </c>
      <c r="B2459" s="40">
        <v>5450</v>
      </c>
      <c r="C2459" s="40">
        <f t="shared" si="226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1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33"/>
        <v>5539</v>
      </c>
      <c r="AI2459" s="2">
        <f t="shared" si="234"/>
        <v>5406</v>
      </c>
      <c r="AJ2459" s="2">
        <f t="shared" si="235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O2459" s="41">
        <v>5836.96</v>
      </c>
      <c r="DP2459" s="41">
        <v>3311.47</v>
      </c>
      <c r="DQ2459" s="41">
        <v>5319.44</v>
      </c>
      <c r="DR2459" s="41">
        <v>3861.64</v>
      </c>
      <c r="DS2459" s="41">
        <v>4946.09</v>
      </c>
      <c r="DT2459" s="41">
        <v>2524.61</v>
      </c>
      <c r="DU2459" s="41">
        <v>4428.57</v>
      </c>
      <c r="DV2459" s="41">
        <v>3068.43</v>
      </c>
      <c r="FW2459" s="12">
        <v>5516.1</v>
      </c>
      <c r="FX2459" s="3">
        <v>4998.58</v>
      </c>
      <c r="GE2459" s="13">
        <v>5307</v>
      </c>
      <c r="GF2459" s="92">
        <v>5240</v>
      </c>
      <c r="GG2459" s="72">
        <v>5065</v>
      </c>
      <c r="GH2459" s="72">
        <v>4723</v>
      </c>
      <c r="GI2459" s="91"/>
      <c r="GJ2459" s="91"/>
      <c r="GK2459" s="91"/>
      <c r="GL2459" s="91"/>
      <c r="GM2459" s="91"/>
      <c r="GN2459" s="91"/>
      <c r="GO2459" s="91"/>
      <c r="GP2459" s="91"/>
      <c r="GQ2459" s="91"/>
      <c r="GR2459" s="91"/>
      <c r="GS2459" s="91"/>
      <c r="GT2459" s="91"/>
      <c r="GU2459" s="91"/>
      <c r="GV2459" s="91"/>
      <c r="GW2459" s="91"/>
      <c r="GX2459" s="91"/>
      <c r="GY2459" s="91"/>
      <c r="GZ2459" s="91"/>
      <c r="HA2459" s="91"/>
      <c r="HB2459" s="12">
        <f t="shared" si="230"/>
        <v>6191.17</v>
      </c>
      <c r="HC2459" s="2">
        <f t="shared" si="231"/>
        <v>4706.5</v>
      </c>
      <c r="HD2459" s="3">
        <f t="shared" si="232"/>
        <v>4742</v>
      </c>
      <c r="HE2459" s="2">
        <v>4493.49</v>
      </c>
      <c r="HF2459" s="2">
        <v>2500.1799999999998</v>
      </c>
      <c r="HI2459" s="12">
        <v>3975.97</v>
      </c>
      <c r="HJ2459" s="3">
        <v>3043.8</v>
      </c>
      <c r="HK2459" s="197">
        <v>3698.24</v>
      </c>
    </row>
    <row r="2460" spans="1:219" x14ac:dyDescent="0.25">
      <c r="A2460" s="82">
        <v>43914</v>
      </c>
      <c r="B2460" s="40">
        <v>5350</v>
      </c>
      <c r="C2460" s="40">
        <f t="shared" si="226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1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33"/>
        <v>5439</v>
      </c>
      <c r="AI2460" s="2">
        <f t="shared" si="234"/>
        <v>5306</v>
      </c>
      <c r="AJ2460" s="2">
        <f t="shared" si="235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O2460" s="41">
        <v>5958.13</v>
      </c>
      <c r="DP2460" s="41">
        <v>3432.49</v>
      </c>
      <c r="DQ2460" s="41">
        <v>5440.61</v>
      </c>
      <c r="DR2460" s="41">
        <v>3983.64</v>
      </c>
      <c r="DS2460" s="41">
        <v>4951.6099999999997</v>
      </c>
      <c r="DT2460" s="41">
        <v>2531.77</v>
      </c>
      <c r="DU2460" s="41">
        <v>4434.09</v>
      </c>
      <c r="DV2460" s="41">
        <v>3075.64</v>
      </c>
      <c r="FW2460" s="12">
        <v>5691.99</v>
      </c>
      <c r="FX2460" s="3">
        <v>5174.47</v>
      </c>
      <c r="GE2460" s="13">
        <v>5279</v>
      </c>
      <c r="GF2460" s="92">
        <v>5195</v>
      </c>
      <c r="GG2460" s="72">
        <v>5065</v>
      </c>
      <c r="GH2460" s="72">
        <v>4750</v>
      </c>
      <c r="GI2460" s="91"/>
      <c r="GJ2460" s="91"/>
      <c r="GK2460" s="91"/>
      <c r="GL2460" s="91"/>
      <c r="GM2460" s="91"/>
      <c r="GN2460" s="91"/>
      <c r="GO2460" s="91"/>
      <c r="GP2460" s="91"/>
      <c r="GQ2460" s="91"/>
      <c r="GR2460" s="91"/>
      <c r="GS2460" s="91"/>
      <c r="GT2460" s="91"/>
      <c r="GU2460" s="91"/>
      <c r="GV2460" s="91"/>
      <c r="GW2460" s="91"/>
      <c r="GX2460" s="91"/>
      <c r="GY2460" s="91"/>
      <c r="GZ2460" s="91"/>
      <c r="HA2460" s="91"/>
      <c r="HB2460" s="12">
        <f t="shared" si="230"/>
        <v>6169.74</v>
      </c>
      <c r="HC2460" s="2">
        <f t="shared" si="231"/>
        <v>4609.5</v>
      </c>
      <c r="HD2460" s="3">
        <f t="shared" si="232"/>
        <v>4650</v>
      </c>
      <c r="HE2460" s="2">
        <v>4493.51</v>
      </c>
      <c r="HF2460" s="2">
        <v>2502.3200000000002</v>
      </c>
      <c r="HI2460" s="12">
        <v>3975.99</v>
      </c>
      <c r="HJ2460" s="3">
        <v>3045.96</v>
      </c>
      <c r="HK2460" s="197">
        <v>3710.1000000000004</v>
      </c>
    </row>
    <row r="2461" spans="1:219" x14ac:dyDescent="0.25">
      <c r="A2461" s="82">
        <v>43915</v>
      </c>
      <c r="B2461" s="40">
        <v>5250</v>
      </c>
      <c r="C2461" s="40">
        <f t="shared" si="226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1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33"/>
        <v>5339</v>
      </c>
      <c r="AI2461" s="2">
        <f t="shared" si="234"/>
        <v>5206</v>
      </c>
      <c r="AJ2461" s="2">
        <f t="shared" si="235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O2461" s="41">
        <v>5901.67</v>
      </c>
      <c r="DP2461" s="41">
        <v>3382.7</v>
      </c>
      <c r="DQ2461" s="41">
        <v>5384.15</v>
      </c>
      <c r="DR2461" s="41">
        <v>3933.45</v>
      </c>
      <c r="DS2461" s="41">
        <v>4859.6499999999996</v>
      </c>
      <c r="DT2461" s="41">
        <v>2446.11</v>
      </c>
      <c r="DU2461" s="41">
        <v>4342.13</v>
      </c>
      <c r="DV2461" s="41">
        <v>2989.3</v>
      </c>
      <c r="FW2461" s="12">
        <v>5621.17</v>
      </c>
      <c r="FX2461" s="3">
        <v>5103.6499999999996</v>
      </c>
      <c r="GE2461" s="13">
        <v>5200</v>
      </c>
      <c r="GF2461" s="92">
        <v>5223</v>
      </c>
      <c r="GG2461" s="72">
        <v>5065</v>
      </c>
      <c r="GH2461" s="72">
        <v>4700</v>
      </c>
      <c r="GI2461" s="91"/>
      <c r="GJ2461" s="91"/>
      <c r="GK2461" s="91"/>
      <c r="GL2461" s="91"/>
      <c r="GM2461" s="91"/>
      <c r="GN2461" s="91"/>
      <c r="GO2461" s="91"/>
      <c r="GP2461" s="91"/>
      <c r="GQ2461" s="91"/>
      <c r="GR2461" s="91"/>
      <c r="GS2461" s="91"/>
      <c r="GT2461" s="91"/>
      <c r="GU2461" s="91"/>
      <c r="GV2461" s="91"/>
      <c r="GW2461" s="91"/>
      <c r="GX2461" s="91"/>
      <c r="GY2461" s="91"/>
      <c r="GZ2461" s="91"/>
      <c r="HA2461" s="91"/>
      <c r="HB2461" s="12">
        <f t="shared" si="230"/>
        <v>6113.49</v>
      </c>
      <c r="HC2461" s="2">
        <f t="shared" si="231"/>
        <v>4512.5</v>
      </c>
      <c r="HD2461" s="3">
        <f t="shared" si="232"/>
        <v>4558</v>
      </c>
      <c r="HE2461" s="2">
        <v>4407.29</v>
      </c>
      <c r="HF2461" s="2">
        <v>2423.35</v>
      </c>
      <c r="HI2461" s="12">
        <v>3889.77</v>
      </c>
      <c r="HJ2461" s="3">
        <v>2966.35</v>
      </c>
      <c r="HK2461" s="197">
        <v>3745.6550000000007</v>
      </c>
    </row>
    <row r="2462" spans="1:219" x14ac:dyDescent="0.25">
      <c r="A2462" s="82">
        <v>43916</v>
      </c>
      <c r="B2462" s="40">
        <v>5250</v>
      </c>
      <c r="C2462" s="40">
        <f t="shared" ref="C2462:C2525" si="236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1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33"/>
        <v>5339</v>
      </c>
      <c r="AI2462" s="2">
        <f t="shared" si="234"/>
        <v>5206</v>
      </c>
      <c r="AJ2462" s="2">
        <f t="shared" si="235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O2462" s="41">
        <v>4776.1400000000003</v>
      </c>
      <c r="DP2462" s="41">
        <v>2382.16</v>
      </c>
      <c r="DQ2462" s="41">
        <v>5443.4</v>
      </c>
      <c r="DR2462" s="41">
        <v>3993.13</v>
      </c>
      <c r="DS2462" s="41">
        <v>4776.1400000000003</v>
      </c>
      <c r="DT2462" s="41">
        <v>2382.16</v>
      </c>
      <c r="DU2462" s="41">
        <v>4258.62</v>
      </c>
      <c r="DV2462" s="41">
        <v>2924.83</v>
      </c>
      <c r="FW2462" s="12">
        <v>5681.06</v>
      </c>
      <c r="FX2462" s="3">
        <v>5163.54</v>
      </c>
      <c r="GE2462" s="13">
        <v>5226</v>
      </c>
      <c r="GF2462" s="92">
        <v>5205</v>
      </c>
      <c r="GG2462" s="72">
        <v>5020</v>
      </c>
      <c r="GH2462" s="72">
        <v>4717</v>
      </c>
      <c r="GI2462" s="91"/>
      <c r="GJ2462" s="91"/>
      <c r="GK2462" s="91"/>
      <c r="GL2462" s="91"/>
      <c r="GM2462" s="91"/>
      <c r="GN2462" s="91"/>
      <c r="GO2462" s="91"/>
      <c r="GP2462" s="91"/>
      <c r="GQ2462" s="91"/>
      <c r="GR2462" s="91"/>
      <c r="GS2462" s="91"/>
      <c r="GT2462" s="91"/>
      <c r="GU2462" s="91"/>
      <c r="GV2462" s="91"/>
      <c r="GW2462" s="91"/>
      <c r="GX2462" s="91"/>
      <c r="GY2462" s="91"/>
      <c r="GZ2462" s="91"/>
      <c r="HA2462" s="91"/>
      <c r="HB2462" s="12">
        <f t="shared" si="230"/>
        <v>6120.33</v>
      </c>
      <c r="HC2462" s="2">
        <f t="shared" si="231"/>
        <v>4512.5</v>
      </c>
      <c r="HD2462" s="3">
        <f t="shared" si="232"/>
        <v>4558</v>
      </c>
      <c r="HE2462" s="2">
        <v>4338.51</v>
      </c>
      <c r="HF2462" s="2">
        <v>2356.92</v>
      </c>
      <c r="HI2462" s="12">
        <v>3820.99</v>
      </c>
      <c r="HJ2462" s="3">
        <v>2899.39</v>
      </c>
      <c r="HK2462" s="197">
        <v>3826.45</v>
      </c>
    </row>
    <row r="2463" spans="1:219" x14ac:dyDescent="0.25">
      <c r="A2463" s="82">
        <v>43917</v>
      </c>
      <c r="B2463" s="40">
        <v>5320</v>
      </c>
      <c r="C2463" s="40">
        <f t="shared" si="236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1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33"/>
        <v>5409</v>
      </c>
      <c r="AI2463" s="2">
        <f t="shared" si="234"/>
        <v>5276</v>
      </c>
      <c r="AJ2463" s="2">
        <f t="shared" si="235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O2463" s="41">
        <v>6034.12</v>
      </c>
      <c r="DP2463" s="41">
        <v>3497.7</v>
      </c>
      <c r="DQ2463" s="41">
        <v>5516.6</v>
      </c>
      <c r="DR2463" s="41">
        <v>4049.38</v>
      </c>
      <c r="DS2463" s="41">
        <v>4959.0200000000004</v>
      </c>
      <c r="DT2463" s="41">
        <v>2549.14</v>
      </c>
      <c r="DU2463" s="41">
        <v>4441.5</v>
      </c>
      <c r="DV2463" s="41">
        <v>3093.15</v>
      </c>
      <c r="FW2463" s="12">
        <v>5798.89</v>
      </c>
      <c r="FX2463" s="3">
        <v>5281.37</v>
      </c>
      <c r="GE2463" s="13">
        <v>5217</v>
      </c>
      <c r="GF2463" s="92">
        <v>5315</v>
      </c>
      <c r="GG2463" s="72">
        <v>5020</v>
      </c>
      <c r="GH2463" s="72">
        <v>4703</v>
      </c>
      <c r="GI2463" s="91"/>
      <c r="GJ2463" s="91"/>
      <c r="GK2463" s="91"/>
      <c r="GL2463" s="91"/>
      <c r="GM2463" s="91"/>
      <c r="GN2463" s="91"/>
      <c r="GO2463" s="91"/>
      <c r="GP2463" s="91"/>
      <c r="GQ2463" s="91"/>
      <c r="GR2463" s="91"/>
      <c r="GS2463" s="91"/>
      <c r="GT2463" s="91"/>
      <c r="GU2463" s="91"/>
      <c r="GV2463" s="91"/>
      <c r="GW2463" s="91"/>
      <c r="GX2463" s="91"/>
      <c r="GY2463" s="91"/>
      <c r="GZ2463" s="91"/>
      <c r="HA2463" s="91"/>
      <c r="HB2463" s="12">
        <f t="shared" si="230"/>
        <v>6245.44</v>
      </c>
      <c r="HC2463" s="2">
        <f t="shared" si="231"/>
        <v>4580.3999999999996</v>
      </c>
      <c r="HD2463" s="3">
        <f t="shared" si="232"/>
        <v>4622.4000000000005</v>
      </c>
      <c r="HE2463" s="2">
        <v>4518.8100000000004</v>
      </c>
      <c r="HF2463" s="2">
        <v>2517.8000000000002</v>
      </c>
      <c r="HI2463" s="12">
        <v>4001.29</v>
      </c>
      <c r="HJ2463" s="3">
        <v>3061.57</v>
      </c>
      <c r="HK2463" s="197">
        <v>3973.3649999999998</v>
      </c>
    </row>
    <row r="2464" spans="1:219" x14ac:dyDescent="0.25">
      <c r="A2464" s="82">
        <v>43920</v>
      </c>
      <c r="B2464" s="40">
        <v>5343</v>
      </c>
      <c r="C2464" s="40">
        <f t="shared" si="236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1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33"/>
        <v>5432</v>
      </c>
      <c r="AI2464" s="2">
        <f t="shared" si="234"/>
        <v>5299</v>
      </c>
      <c r="AJ2464" s="2">
        <f t="shared" si="235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O2464" s="41">
        <v>6044.84</v>
      </c>
      <c r="DP2464" s="41">
        <v>3507.14</v>
      </c>
      <c r="DQ2464" s="41">
        <v>5527.32</v>
      </c>
      <c r="DR2464" s="41">
        <v>4058.9</v>
      </c>
      <c r="DS2464" s="41">
        <v>4925.33</v>
      </c>
      <c r="DT2464" s="41">
        <v>2515.25</v>
      </c>
      <c r="DU2464" s="41">
        <v>4407.8100000000004</v>
      </c>
      <c r="DV2464" s="41">
        <v>3058.99</v>
      </c>
      <c r="FW2464" s="12">
        <v>5827.22</v>
      </c>
      <c r="FX2464" s="3">
        <v>5309.7</v>
      </c>
      <c r="GE2464" s="13">
        <v>5320</v>
      </c>
      <c r="GF2464" s="92">
        <v>5260</v>
      </c>
      <c r="GG2464" s="72">
        <v>5063</v>
      </c>
      <c r="GH2464" s="72">
        <v>4735</v>
      </c>
      <c r="GI2464" s="91"/>
      <c r="GJ2464" s="91"/>
      <c r="GK2464" s="91"/>
      <c r="GL2464" s="91"/>
      <c r="GM2464" s="91"/>
      <c r="GN2464" s="91"/>
      <c r="GO2464" s="91"/>
      <c r="GP2464" s="91"/>
      <c r="GQ2464" s="91"/>
      <c r="GR2464" s="91"/>
      <c r="GS2464" s="91"/>
      <c r="GT2464" s="91"/>
      <c r="GU2464" s="91"/>
      <c r="GV2464" s="91"/>
      <c r="GW2464" s="91"/>
      <c r="GX2464" s="91"/>
      <c r="GY2464" s="91"/>
      <c r="GZ2464" s="91"/>
      <c r="HA2464" s="91"/>
      <c r="HB2464" s="12">
        <f t="shared" si="230"/>
        <v>6292.41</v>
      </c>
      <c r="HC2464" s="2">
        <f t="shared" si="231"/>
        <v>4602.71</v>
      </c>
      <c r="HD2464" s="3">
        <f t="shared" si="232"/>
        <v>4643.5600000000004</v>
      </c>
      <c r="HE2464" s="2">
        <v>4477.28</v>
      </c>
      <c r="HF2464" s="2">
        <v>2475.9899999999998</v>
      </c>
      <c r="HI2464" s="12">
        <v>3959.76</v>
      </c>
      <c r="HJ2464" s="3">
        <v>3019.41</v>
      </c>
      <c r="HK2464" s="197">
        <v>3993.4050000000002</v>
      </c>
    </row>
    <row r="2465" spans="1:219" x14ac:dyDescent="0.25">
      <c r="A2465" s="82">
        <v>43921</v>
      </c>
      <c r="B2465" s="40">
        <v>5360</v>
      </c>
      <c r="C2465" s="40">
        <f t="shared" si="236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1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33"/>
        <v>5449</v>
      </c>
      <c r="AI2465" s="2">
        <f t="shared" si="234"/>
        <v>5316</v>
      </c>
      <c r="AJ2465" s="2">
        <f t="shared" si="235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O2465" s="41">
        <v>6004.66</v>
      </c>
      <c r="DP2465" s="41">
        <v>3471.73</v>
      </c>
      <c r="DQ2465" s="41">
        <v>5487.14</v>
      </c>
      <c r="DR2465" s="41">
        <v>4023.2</v>
      </c>
      <c r="DS2465" s="41">
        <v>4931.87</v>
      </c>
      <c r="DT2465" s="41">
        <v>2524.7800000000002</v>
      </c>
      <c r="DU2465" s="41">
        <v>4414.3500000000004</v>
      </c>
      <c r="DV2465" s="41">
        <v>3068.6</v>
      </c>
      <c r="FW2465" s="12">
        <v>5860.85</v>
      </c>
      <c r="FX2465" s="3">
        <v>5343.33</v>
      </c>
      <c r="GE2465" s="13">
        <v>5282</v>
      </c>
      <c r="GF2465" s="92">
        <v>5282</v>
      </c>
      <c r="GG2465" s="72">
        <v>5061</v>
      </c>
      <c r="GH2465" s="72">
        <v>4720</v>
      </c>
      <c r="GI2465" s="91"/>
      <c r="GJ2465" s="91"/>
      <c r="GK2465" s="91"/>
      <c r="GL2465" s="91"/>
      <c r="GM2465" s="91"/>
      <c r="GN2465" s="91"/>
      <c r="GO2465" s="91"/>
      <c r="GP2465" s="91"/>
      <c r="GQ2465" s="91"/>
      <c r="GR2465" s="91"/>
      <c r="GS2465" s="91"/>
      <c r="GT2465" s="91"/>
      <c r="GU2465" s="91"/>
      <c r="GV2465" s="91"/>
      <c r="GW2465" s="91"/>
      <c r="GX2465" s="91"/>
      <c r="GY2465" s="91"/>
      <c r="GZ2465" s="91"/>
      <c r="HA2465" s="91"/>
      <c r="HB2465" s="12">
        <f t="shared" si="230"/>
        <v>6306.07</v>
      </c>
      <c r="HC2465" s="2">
        <f t="shared" si="231"/>
        <v>4619.2</v>
      </c>
      <c r="HD2465" s="3">
        <f t="shared" si="232"/>
        <v>4659.2</v>
      </c>
      <c r="HE2465" s="2">
        <v>4480.6000000000004</v>
      </c>
      <c r="HF2465" s="2">
        <v>2483.25</v>
      </c>
      <c r="HI2465" s="12">
        <v>3963.08</v>
      </c>
      <c r="HJ2465" s="3">
        <v>3026.74</v>
      </c>
      <c r="HK2465" s="197">
        <v>3909.0950000000003</v>
      </c>
    </row>
    <row r="2466" spans="1:219" x14ac:dyDescent="0.25">
      <c r="A2466" s="82">
        <v>43922</v>
      </c>
      <c r="B2466" s="40">
        <v>5373</v>
      </c>
      <c r="C2466" s="40">
        <f t="shared" si="236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1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33"/>
        <v>5462</v>
      </c>
      <c r="AI2466" s="2">
        <f t="shared" si="234"/>
        <v>5329</v>
      </c>
      <c r="AJ2466" s="2">
        <f t="shared" si="235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O2466" s="41">
        <v>6135.11</v>
      </c>
      <c r="DP2466" s="41">
        <v>3590.37</v>
      </c>
      <c r="DQ2466" s="41">
        <v>5617.59</v>
      </c>
      <c r="DR2466" s="41">
        <v>4142.8</v>
      </c>
      <c r="DS2466" s="41">
        <v>4960.6899999999996</v>
      </c>
      <c r="DT2466" s="41">
        <v>2545.79</v>
      </c>
      <c r="DU2466" s="41">
        <v>4443.17</v>
      </c>
      <c r="DV2466" s="41">
        <v>3089.78</v>
      </c>
      <c r="FW2466" s="12">
        <v>5933.42</v>
      </c>
      <c r="FX2466" s="3">
        <v>5415.9</v>
      </c>
      <c r="GE2466" s="13">
        <v>5305</v>
      </c>
      <c r="GF2466" s="92">
        <v>5412</v>
      </c>
      <c r="GG2466" s="72">
        <v>5061</v>
      </c>
      <c r="GH2466" s="72">
        <v>4734</v>
      </c>
      <c r="GI2466" s="91"/>
      <c r="GJ2466" s="91"/>
      <c r="GK2466" s="91"/>
      <c r="GL2466" s="91"/>
      <c r="GM2466" s="91"/>
      <c r="GN2466" s="91"/>
      <c r="GO2466" s="91"/>
      <c r="GP2466" s="91"/>
      <c r="GQ2466" s="91"/>
      <c r="GR2466" s="91"/>
      <c r="GS2466" s="91"/>
      <c r="GT2466" s="91"/>
      <c r="GU2466" s="91"/>
      <c r="GV2466" s="91"/>
      <c r="GW2466" s="91"/>
      <c r="GX2466" s="91"/>
      <c r="GY2466" s="91"/>
      <c r="GZ2466" s="91"/>
      <c r="HA2466" s="91"/>
      <c r="HB2466" s="12">
        <f t="shared" si="230"/>
        <v>6401.24</v>
      </c>
      <c r="HC2466" s="2">
        <f t="shared" si="231"/>
        <v>4631.8099999999995</v>
      </c>
      <c r="HD2466" s="3">
        <f t="shared" si="232"/>
        <v>4671.16</v>
      </c>
      <c r="HE2466" s="2">
        <v>4503.97</v>
      </c>
      <c r="HF2466" s="2">
        <v>2496.83</v>
      </c>
      <c r="HI2466" s="12">
        <v>3986.45</v>
      </c>
      <c r="HJ2466" s="3">
        <v>3040.43</v>
      </c>
      <c r="HK2466" s="197">
        <v>3922.3500000000004</v>
      </c>
    </row>
    <row r="2467" spans="1:219" x14ac:dyDescent="0.25">
      <c r="A2467" s="82">
        <v>43923</v>
      </c>
      <c r="B2467" s="40">
        <v>5435</v>
      </c>
      <c r="C2467" s="40">
        <f t="shared" si="236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1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33"/>
        <v>5524</v>
      </c>
      <c r="AI2467" s="2">
        <f t="shared" si="234"/>
        <v>5391</v>
      </c>
      <c r="AJ2467" s="2">
        <f t="shared" si="235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O2467" s="41">
        <v>6114.4</v>
      </c>
      <c r="DP2467" s="41">
        <v>3559.1</v>
      </c>
      <c r="DQ2467" s="41">
        <v>5596.88</v>
      </c>
      <c r="DR2467" s="41">
        <v>4111.28</v>
      </c>
      <c r="DS2467" s="41">
        <v>5097.72</v>
      </c>
      <c r="DT2467" s="41">
        <v>2671.73</v>
      </c>
      <c r="DU2467" s="41">
        <v>4580.2</v>
      </c>
      <c r="DV2467" s="41">
        <v>3216.73</v>
      </c>
      <c r="FW2467" s="12">
        <v>5420.44</v>
      </c>
      <c r="FX2467" s="3">
        <v>4902.92</v>
      </c>
      <c r="GE2467" s="13">
        <v>5435</v>
      </c>
      <c r="GF2467" s="92">
        <v>5542</v>
      </c>
      <c r="GG2467" s="72">
        <v>5137</v>
      </c>
      <c r="GH2467" s="72">
        <v>4782</v>
      </c>
      <c r="GI2467" s="91"/>
      <c r="GJ2467" s="91"/>
      <c r="GK2467" s="91"/>
      <c r="GL2467" s="91"/>
      <c r="GM2467" s="91"/>
      <c r="GN2467" s="91"/>
      <c r="GO2467" s="91"/>
      <c r="GP2467" s="91"/>
      <c r="GQ2467" s="91"/>
      <c r="GR2467" s="91"/>
      <c r="GS2467" s="91"/>
      <c r="GT2467" s="91"/>
      <c r="GU2467" s="91"/>
      <c r="GV2467" s="91"/>
      <c r="GW2467" s="91"/>
      <c r="GX2467" s="91"/>
      <c r="GY2467" s="91"/>
      <c r="GZ2467" s="91"/>
      <c r="HA2467" s="91"/>
      <c r="HB2467" s="12">
        <f t="shared" ref="HB2467:HB2530" si="237">J2467+230</f>
        <v>6475.19</v>
      </c>
      <c r="HC2467" s="2">
        <f t="shared" ref="HC2467:HC2530" si="238">B2467*0.97-580</f>
        <v>4691.95</v>
      </c>
      <c r="HD2467" s="3">
        <f t="shared" ref="HD2467:HD2530" si="239">B2467*0.92-272</f>
        <v>4728.2</v>
      </c>
      <c r="HE2467" s="2">
        <v>4643.7299999999996</v>
      </c>
      <c r="HF2467" s="2">
        <v>2623.02</v>
      </c>
      <c r="HI2467" s="12">
        <v>4126.21</v>
      </c>
      <c r="HJ2467" s="3">
        <v>3167.63</v>
      </c>
      <c r="HK2467" s="197">
        <v>3974.67</v>
      </c>
    </row>
    <row r="2468" spans="1:219" x14ac:dyDescent="0.25">
      <c r="A2468" s="82">
        <v>43924</v>
      </c>
      <c r="B2468" s="40">
        <v>5567</v>
      </c>
      <c r="C2468" s="40">
        <f t="shared" si="236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1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33"/>
        <v>5656</v>
      </c>
      <c r="AI2468" s="2">
        <f t="shared" si="234"/>
        <v>5523</v>
      </c>
      <c r="AJ2468" s="2">
        <f t="shared" si="235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O2468" s="41">
        <v>6217.87</v>
      </c>
      <c r="DP2468" s="41">
        <v>3642.2</v>
      </c>
      <c r="DQ2468" s="41">
        <v>5700.35</v>
      </c>
      <c r="DR2468" s="41">
        <v>4195.05</v>
      </c>
      <c r="DS2468" s="41">
        <v>5345.48</v>
      </c>
      <c r="DT2468" s="41">
        <v>2900.48</v>
      </c>
      <c r="DU2468" s="41">
        <v>4827.96</v>
      </c>
      <c r="DV2468" s="41">
        <v>3447.34</v>
      </c>
      <c r="FW2468" s="12">
        <v>5517.57</v>
      </c>
      <c r="FX2468" s="3">
        <v>5000.05</v>
      </c>
      <c r="GE2468" s="13">
        <v>5565</v>
      </c>
      <c r="GF2468" s="92">
        <v>5564</v>
      </c>
      <c r="GG2468" s="72">
        <v>5242</v>
      </c>
      <c r="GH2468" s="72">
        <v>4851</v>
      </c>
      <c r="GI2468" s="91"/>
      <c r="GJ2468" s="91"/>
      <c r="GK2468" s="91"/>
      <c r="GL2468" s="91"/>
      <c r="GM2468" s="91"/>
      <c r="GN2468" s="91"/>
      <c r="GO2468" s="91"/>
      <c r="GP2468" s="91"/>
      <c r="GQ2468" s="91"/>
      <c r="GR2468" s="91"/>
      <c r="GS2468" s="91"/>
      <c r="GT2468" s="91"/>
      <c r="GU2468" s="91"/>
      <c r="GV2468" s="91"/>
      <c r="GW2468" s="91"/>
      <c r="GX2468" s="91"/>
      <c r="GY2468" s="91"/>
      <c r="GZ2468" s="91"/>
      <c r="HA2468" s="91"/>
      <c r="HB2468" s="12">
        <f t="shared" si="237"/>
        <v>6622.48</v>
      </c>
      <c r="HC2468" s="2">
        <f t="shared" si="238"/>
        <v>4819.99</v>
      </c>
      <c r="HD2468" s="3">
        <f t="shared" si="239"/>
        <v>4849.6400000000003</v>
      </c>
      <c r="HE2468" s="2">
        <v>4899.54</v>
      </c>
      <c r="HF2468" s="2">
        <v>2855.58</v>
      </c>
      <c r="HI2468" s="12">
        <v>4382.0200000000004</v>
      </c>
      <c r="HJ2468" s="3">
        <v>3402.07</v>
      </c>
      <c r="HK2468" s="197">
        <v>4049.5250000000005</v>
      </c>
    </row>
    <row r="2469" spans="1:219" x14ac:dyDescent="0.25">
      <c r="A2469" s="82">
        <v>43927</v>
      </c>
      <c r="B2469" s="40">
        <v>5567</v>
      </c>
      <c r="C2469" s="40">
        <f t="shared" si="236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1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33"/>
        <v>5656</v>
      </c>
      <c r="AI2469" s="2">
        <f t="shared" si="234"/>
        <v>5523</v>
      </c>
      <c r="AJ2469" s="2">
        <f t="shared" si="235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O2469" s="41">
        <v>6063.3</v>
      </c>
      <c r="DP2469" s="41">
        <v>3508.43</v>
      </c>
      <c r="DQ2469" s="41">
        <v>5545.78</v>
      </c>
      <c r="DR2469" s="41">
        <v>4060.2</v>
      </c>
      <c r="DS2469" s="41">
        <v>5210.08</v>
      </c>
      <c r="DT2469" s="41">
        <v>2781.55</v>
      </c>
      <c r="DU2469" s="41">
        <v>4692.5600000000004</v>
      </c>
      <c r="DV2469" s="41">
        <v>3327.44</v>
      </c>
      <c r="FW2469" s="12">
        <v>5349.8</v>
      </c>
      <c r="FX2469" s="3">
        <v>4832.28</v>
      </c>
      <c r="GE2469" s="13">
        <v>5610</v>
      </c>
      <c r="GF2469" s="99">
        <v>5450</v>
      </c>
      <c r="GG2469" s="72">
        <v>5242</v>
      </c>
      <c r="GH2469" s="72">
        <v>4841</v>
      </c>
      <c r="GI2469" s="91"/>
      <c r="GJ2469" s="91"/>
      <c r="GK2469" s="91"/>
      <c r="GL2469" s="91"/>
      <c r="GM2469" s="91"/>
      <c r="GN2469" s="91"/>
      <c r="GO2469" s="91"/>
      <c r="GP2469" s="91"/>
      <c r="GQ2469" s="91"/>
      <c r="GR2469" s="91"/>
      <c r="GS2469" s="91"/>
      <c r="GT2469" s="91"/>
      <c r="GU2469" s="91"/>
      <c r="GV2469" s="91"/>
      <c r="GW2469" s="91"/>
      <c r="GX2469" s="91"/>
      <c r="GY2469" s="91"/>
      <c r="GZ2469" s="91"/>
      <c r="HA2469" s="91"/>
      <c r="HB2469" s="12">
        <f t="shared" si="237"/>
        <v>6499.37</v>
      </c>
      <c r="HC2469" s="2">
        <f t="shared" si="238"/>
        <v>4819.99</v>
      </c>
      <c r="HD2469" s="3">
        <f t="shared" si="239"/>
        <v>4849.6400000000003</v>
      </c>
      <c r="HE2469" s="2">
        <v>4764.4399999999996</v>
      </c>
      <c r="HF2469" s="2">
        <v>2740.91</v>
      </c>
      <c r="HI2469" s="12">
        <v>4246.92</v>
      </c>
      <c r="HJ2469" s="3">
        <v>3286.48</v>
      </c>
      <c r="HK2469" s="197">
        <v>4078.9900000000002</v>
      </c>
    </row>
    <row r="2470" spans="1:219" x14ac:dyDescent="0.25">
      <c r="A2470" s="82">
        <v>43928</v>
      </c>
      <c r="B2470" s="40">
        <v>5464</v>
      </c>
      <c r="C2470" s="40">
        <f t="shared" si="236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1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33"/>
        <v>5553</v>
      </c>
      <c r="AI2470" s="2">
        <f t="shared" si="234"/>
        <v>5420</v>
      </c>
      <c r="AJ2470" s="2">
        <f t="shared" si="235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O2470" s="41">
        <v>5993.16</v>
      </c>
      <c r="DP2470" s="41">
        <v>3446.83</v>
      </c>
      <c r="DQ2470" s="41">
        <v>5475.64</v>
      </c>
      <c r="DR2470" s="41">
        <v>3998.1</v>
      </c>
      <c r="DS2470" s="41">
        <v>5167.99</v>
      </c>
      <c r="DT2470" s="41">
        <v>2745.86</v>
      </c>
      <c r="DU2470" s="41">
        <v>4650.47</v>
      </c>
      <c r="DV2470" s="41">
        <v>3291.46</v>
      </c>
      <c r="FW2470" s="12">
        <v>5364.09</v>
      </c>
      <c r="FX2470" s="3">
        <v>4846.57</v>
      </c>
      <c r="GE2470" s="13">
        <v>5479</v>
      </c>
      <c r="GF2470" s="92">
        <v>5399</v>
      </c>
      <c r="GG2470" s="100">
        <v>5200</v>
      </c>
      <c r="GH2470" s="100">
        <v>4850</v>
      </c>
      <c r="GI2470" s="91"/>
      <c r="GJ2470" s="91"/>
      <c r="GK2470" s="91"/>
      <c r="GL2470" s="91"/>
      <c r="GM2470" s="91"/>
      <c r="GN2470" s="91"/>
      <c r="GO2470" s="91"/>
      <c r="GP2470" s="91"/>
      <c r="GQ2470" s="91"/>
      <c r="GR2470" s="91"/>
      <c r="GS2470" s="91"/>
      <c r="GT2470" s="91"/>
      <c r="GU2470" s="91"/>
      <c r="GV2470" s="91"/>
      <c r="GW2470" s="91"/>
      <c r="GX2470" s="91"/>
      <c r="GY2470" s="91"/>
      <c r="GZ2470" s="91"/>
      <c r="HA2470" s="91"/>
      <c r="HB2470" s="12">
        <f t="shared" si="237"/>
        <v>6389.21</v>
      </c>
      <c r="HC2470" s="2">
        <f t="shared" si="238"/>
        <v>4720.08</v>
      </c>
      <c r="HD2470" s="3">
        <f t="shared" si="239"/>
        <v>4754.88</v>
      </c>
      <c r="HE2470" s="2">
        <v>4715.87</v>
      </c>
      <c r="HF2470" s="2">
        <v>2700.47</v>
      </c>
      <c r="HI2470" s="12">
        <v>4198.3500000000004</v>
      </c>
      <c r="HJ2470" s="3">
        <v>3245.71</v>
      </c>
      <c r="HK2470" s="197">
        <v>4031.2550000000001</v>
      </c>
    </row>
    <row r="2471" spans="1:219" x14ac:dyDescent="0.25">
      <c r="A2471" s="82">
        <v>43929</v>
      </c>
      <c r="B2471" s="40">
        <v>5465</v>
      </c>
      <c r="C2471" s="40">
        <f t="shared" si="236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1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33"/>
        <v>5554</v>
      </c>
      <c r="AI2471" s="2">
        <f t="shared" si="234"/>
        <v>5421</v>
      </c>
      <c r="AJ2471" s="2">
        <f t="shared" si="235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O2471" s="41">
        <v>5938.43</v>
      </c>
      <c r="DP2471" s="41">
        <v>3396.87</v>
      </c>
      <c r="DQ2471" s="41">
        <v>5420.91</v>
      </c>
      <c r="DR2471" s="41">
        <v>3947.73</v>
      </c>
      <c r="DS2471" s="41">
        <v>5155.82</v>
      </c>
      <c r="DT2471" s="41">
        <v>2736.83</v>
      </c>
      <c r="DU2471" s="41">
        <v>4638.3</v>
      </c>
      <c r="DV2471" s="41">
        <v>3282.36</v>
      </c>
      <c r="FW2471" s="12">
        <v>5350.9</v>
      </c>
      <c r="FX2471" s="3">
        <v>4833.38</v>
      </c>
      <c r="GE2471" s="13">
        <v>5428</v>
      </c>
      <c r="GF2471" s="92">
        <v>5391</v>
      </c>
      <c r="GG2471" s="72">
        <v>5200</v>
      </c>
      <c r="GH2471" s="72">
        <v>4856</v>
      </c>
      <c r="GI2471" s="101"/>
      <c r="GJ2471" s="101"/>
      <c r="GK2471" s="101"/>
      <c r="GL2471" s="101"/>
      <c r="GM2471" s="101"/>
      <c r="GN2471" s="101"/>
      <c r="GO2471" s="101"/>
      <c r="GP2471" s="101"/>
      <c r="GQ2471" s="101"/>
      <c r="GR2471" s="101"/>
      <c r="GS2471" s="101"/>
      <c r="GT2471" s="101"/>
      <c r="GU2471" s="101"/>
      <c r="GV2471" s="101"/>
      <c r="GW2471" s="101"/>
      <c r="GX2471" s="101"/>
      <c r="GY2471" s="101"/>
      <c r="GZ2471" s="101"/>
      <c r="HA2471" s="101"/>
      <c r="HB2471" s="12">
        <f t="shared" si="237"/>
        <v>6369.93</v>
      </c>
      <c r="HC2471" s="2">
        <f t="shared" si="238"/>
        <v>4721.05</v>
      </c>
      <c r="HD2471" s="3">
        <f t="shared" si="239"/>
        <v>4755.8</v>
      </c>
      <c r="HE2471" s="2">
        <v>4700.51</v>
      </c>
      <c r="HF2471" s="2">
        <v>2689.14</v>
      </c>
      <c r="HI2471" s="12">
        <v>4182.99</v>
      </c>
      <c r="HJ2471" s="3">
        <v>3234.29</v>
      </c>
      <c r="HK2471" s="197">
        <v>4045.3050000000003</v>
      </c>
    </row>
    <row r="2472" spans="1:219" x14ac:dyDescent="0.25">
      <c r="A2472" s="82">
        <v>43930</v>
      </c>
      <c r="B2472" s="40">
        <v>5447</v>
      </c>
      <c r="C2472" s="40">
        <f t="shared" si="236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1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33"/>
        <v>5536</v>
      </c>
      <c r="AI2472" s="2">
        <f t="shared" si="234"/>
        <v>5403</v>
      </c>
      <c r="AJ2472" s="2">
        <f t="shared" si="235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O2472" s="41">
        <v>5806.26</v>
      </c>
      <c r="DP2472" s="41">
        <v>3360.52</v>
      </c>
      <c r="DQ2472" s="41">
        <v>5288.74</v>
      </c>
      <c r="DR2472" s="41">
        <v>3911.09</v>
      </c>
      <c r="DS2472" s="41">
        <v>5032.3</v>
      </c>
      <c r="DT2472" s="41">
        <v>2690.21</v>
      </c>
      <c r="DU2472" s="41">
        <v>4514.78</v>
      </c>
      <c r="DV2472" s="41">
        <v>3235.36</v>
      </c>
      <c r="FW2472" s="12">
        <v>5296.58</v>
      </c>
      <c r="FX2472" s="3">
        <v>4779.0600000000004</v>
      </c>
      <c r="GE2472" s="13">
        <v>5420</v>
      </c>
      <c r="GF2472" s="92">
        <v>5391</v>
      </c>
      <c r="GG2472" s="72">
        <v>5200</v>
      </c>
      <c r="GH2472" s="72">
        <v>4843</v>
      </c>
      <c r="GI2472" s="91"/>
      <c r="GJ2472" s="91"/>
      <c r="GK2472" s="91"/>
      <c r="GL2472" s="91"/>
      <c r="GM2472" s="91"/>
      <c r="GN2472" s="91"/>
      <c r="GO2472" s="91"/>
      <c r="GP2472" s="91"/>
      <c r="GQ2472" s="91"/>
      <c r="GR2472" s="91"/>
      <c r="GS2472" s="91"/>
      <c r="GT2472" s="91"/>
      <c r="GU2472" s="91"/>
      <c r="GV2472" s="91"/>
      <c r="GW2472" s="91"/>
      <c r="GX2472" s="91"/>
      <c r="GY2472" s="91"/>
      <c r="GZ2472" s="91"/>
      <c r="HA2472" s="91"/>
      <c r="HB2472" s="12">
        <f t="shared" si="237"/>
        <v>6254.14</v>
      </c>
      <c r="HC2472" s="2">
        <f t="shared" si="238"/>
        <v>4703.59</v>
      </c>
      <c r="HD2472" s="3">
        <f t="shared" si="239"/>
        <v>4739.24</v>
      </c>
      <c r="HE2472" s="2">
        <v>4559.6400000000003</v>
      </c>
      <c r="HF2472" s="2">
        <v>2644.26</v>
      </c>
      <c r="HI2472" s="12">
        <v>4042.12</v>
      </c>
      <c r="HJ2472" s="3">
        <v>3189.04</v>
      </c>
      <c r="HK2472" s="197">
        <v>4097.0400000000009</v>
      </c>
    </row>
    <row r="2473" spans="1:219" x14ac:dyDescent="0.25">
      <c r="A2473" s="82">
        <v>43931</v>
      </c>
      <c r="B2473" s="40">
        <v>5447</v>
      </c>
      <c r="C2473" s="40">
        <f t="shared" si="236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1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0">B2473+89</f>
        <v>5536</v>
      </c>
      <c r="AI2473" s="2">
        <f t="shared" ref="AI2473:AI2478" si="241">B2473-44</f>
        <v>5403</v>
      </c>
      <c r="AJ2473" s="2">
        <f t="shared" ref="AJ2473:AJ2478" si="242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O2473" s="41">
        <v>5821.48</v>
      </c>
      <c r="DP2473" s="41">
        <v>3374.15</v>
      </c>
      <c r="DQ2473" s="41">
        <v>5303.96</v>
      </c>
      <c r="DR2473" s="41">
        <v>3924.83</v>
      </c>
      <c r="DS2473" s="41">
        <v>5044.95</v>
      </c>
      <c r="DT2473" s="41">
        <v>2701.6</v>
      </c>
      <c r="DU2473" s="41">
        <v>4527.43</v>
      </c>
      <c r="DV2473" s="41">
        <v>3246.85</v>
      </c>
      <c r="FW2473" s="12">
        <v>5310.1</v>
      </c>
      <c r="FX2473" s="3">
        <v>4792.58</v>
      </c>
      <c r="GE2473" s="13">
        <v>5420</v>
      </c>
      <c r="GF2473" s="92">
        <v>5391</v>
      </c>
      <c r="GG2473" s="72">
        <v>5200</v>
      </c>
      <c r="GH2473" s="72">
        <v>4843</v>
      </c>
      <c r="GI2473" s="91"/>
      <c r="GJ2473" s="91"/>
      <c r="GK2473" s="91"/>
      <c r="GL2473" s="91"/>
      <c r="GM2473" s="91"/>
      <c r="GN2473" s="91"/>
      <c r="GO2473" s="91"/>
      <c r="GP2473" s="91"/>
      <c r="GQ2473" s="91"/>
      <c r="GR2473" s="91"/>
      <c r="GS2473" s="91"/>
      <c r="GT2473" s="91"/>
      <c r="GU2473" s="91"/>
      <c r="GV2473" s="91"/>
      <c r="GW2473" s="91"/>
      <c r="GX2473" s="91"/>
      <c r="GY2473" s="91"/>
      <c r="GZ2473" s="91"/>
      <c r="HA2473" s="91"/>
      <c r="HB2473" s="12">
        <f t="shared" si="237"/>
        <v>6270.09</v>
      </c>
      <c r="HC2473" s="2">
        <f t="shared" si="238"/>
        <v>4703.59</v>
      </c>
      <c r="HD2473" s="3">
        <f t="shared" si="239"/>
        <v>4739.24</v>
      </c>
      <c r="HE2473" s="2">
        <v>4572.43</v>
      </c>
      <c r="HF2473" s="2">
        <v>2655.5</v>
      </c>
      <c r="HI2473" s="12">
        <v>4054.91</v>
      </c>
      <c r="HJ2473" s="3">
        <v>3200.38</v>
      </c>
      <c r="HK2473" s="197">
        <v>4152.6859999999997</v>
      </c>
    </row>
    <row r="2474" spans="1:219" x14ac:dyDescent="0.25">
      <c r="A2474" s="82">
        <v>43934</v>
      </c>
      <c r="B2474" s="40">
        <v>5447</v>
      </c>
      <c r="C2474" s="40">
        <f t="shared" si="236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1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0"/>
        <v>5536</v>
      </c>
      <c r="AI2474" s="2">
        <f t="shared" si="241"/>
        <v>5403</v>
      </c>
      <c r="AJ2474" s="2">
        <f t="shared" si="242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O2474" s="41">
        <v>5803.72</v>
      </c>
      <c r="DP2474" s="41">
        <v>3358.25</v>
      </c>
      <c r="DQ2474" s="41">
        <v>5286.2</v>
      </c>
      <c r="DR2474" s="41">
        <v>3908.8</v>
      </c>
      <c r="DS2474" s="41">
        <v>5032.53</v>
      </c>
      <c r="DT2474" s="41">
        <v>2690.6</v>
      </c>
      <c r="DU2474" s="41">
        <v>4515.01</v>
      </c>
      <c r="DV2474" s="41">
        <v>3235.76</v>
      </c>
      <c r="FW2474" s="12">
        <v>5294.32</v>
      </c>
      <c r="FX2474" s="3">
        <v>4776.8</v>
      </c>
      <c r="GE2474" s="13">
        <v>5420</v>
      </c>
      <c r="GF2474" s="92">
        <v>5385</v>
      </c>
      <c r="GG2474" s="72">
        <v>5200</v>
      </c>
      <c r="GH2474" s="72">
        <v>4843</v>
      </c>
      <c r="GI2474" s="91"/>
      <c r="GJ2474" s="91"/>
      <c r="GK2474" s="91"/>
      <c r="GL2474" s="91"/>
      <c r="GM2474" s="91"/>
      <c r="GN2474" s="91"/>
      <c r="GO2474" s="91"/>
      <c r="GP2474" s="91"/>
      <c r="GQ2474" s="91"/>
      <c r="GR2474" s="91"/>
      <c r="GS2474" s="91"/>
      <c r="GT2474" s="91"/>
      <c r="GU2474" s="91"/>
      <c r="GV2474" s="91"/>
      <c r="GW2474" s="91"/>
      <c r="GX2474" s="91"/>
      <c r="GY2474" s="91"/>
      <c r="GZ2474" s="91"/>
      <c r="HA2474" s="91"/>
      <c r="HB2474" s="12">
        <f t="shared" si="237"/>
        <v>6251.48</v>
      </c>
      <c r="HC2474" s="2">
        <f t="shared" si="238"/>
        <v>4703.59</v>
      </c>
      <c r="HD2474" s="3">
        <f t="shared" si="239"/>
        <v>4739.24</v>
      </c>
      <c r="HE2474" s="2">
        <v>4562.5200000000004</v>
      </c>
      <c r="HF2474" s="2">
        <v>2647.3</v>
      </c>
      <c r="HI2474" s="12">
        <v>4045</v>
      </c>
      <c r="HJ2474" s="3">
        <v>3192.11</v>
      </c>
      <c r="HK2474" s="197">
        <v>4085.4470000000001</v>
      </c>
    </row>
    <row r="2475" spans="1:219" x14ac:dyDescent="0.25">
      <c r="A2475" s="82">
        <v>43935</v>
      </c>
      <c r="B2475" s="40">
        <v>5373</v>
      </c>
      <c r="C2475" s="40">
        <f t="shared" si="236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1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0"/>
        <v>5462</v>
      </c>
      <c r="AI2475" s="2">
        <f t="shared" si="241"/>
        <v>5329</v>
      </c>
      <c r="AJ2475" s="2">
        <f t="shared" si="242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O2475" s="41">
        <v>6027.85</v>
      </c>
      <c r="DP2475" s="41">
        <v>3571.62</v>
      </c>
      <c r="DQ2475" s="41">
        <v>5510.33</v>
      </c>
      <c r="DR2475" s="41">
        <v>4123.8999999999996</v>
      </c>
      <c r="DS2475" s="41">
        <v>5134.37</v>
      </c>
      <c r="DT2475" s="41">
        <v>2785.48</v>
      </c>
      <c r="DU2475" s="41">
        <v>4616.8500000000004</v>
      </c>
      <c r="DV2475" s="41">
        <v>3331.41</v>
      </c>
      <c r="FW2475" s="12">
        <v>5380.44</v>
      </c>
      <c r="FX2475" s="3">
        <v>4862.92</v>
      </c>
      <c r="GE2475" s="13">
        <v>5376</v>
      </c>
      <c r="GF2475" s="92">
        <v>5412</v>
      </c>
      <c r="GG2475" s="72">
        <v>5197</v>
      </c>
      <c r="GH2475" s="72">
        <v>4860</v>
      </c>
      <c r="GI2475" s="91"/>
      <c r="GJ2475" s="91"/>
      <c r="GK2475" s="91"/>
      <c r="GL2475" s="91"/>
      <c r="GM2475" s="91"/>
      <c r="GN2475" s="91"/>
      <c r="GO2475" s="91"/>
      <c r="GP2475" s="91"/>
      <c r="GQ2475" s="91"/>
      <c r="GR2475" s="91"/>
      <c r="GS2475" s="91"/>
      <c r="GT2475" s="91"/>
      <c r="GU2475" s="91"/>
      <c r="GV2475" s="91"/>
      <c r="GW2475" s="91"/>
      <c r="GX2475" s="91"/>
      <c r="GY2475" s="91"/>
      <c r="GZ2475" s="91"/>
      <c r="HA2475" s="91"/>
      <c r="HB2475" s="12">
        <f t="shared" si="237"/>
        <v>6294.23</v>
      </c>
      <c r="HC2475" s="2">
        <f t="shared" si="238"/>
        <v>4631.8099999999995</v>
      </c>
      <c r="HD2475" s="3">
        <f t="shared" si="239"/>
        <v>4671.16</v>
      </c>
      <c r="HE2475" s="2">
        <v>4659.7</v>
      </c>
      <c r="HF2475" s="2">
        <v>2736.12</v>
      </c>
      <c r="HI2475" s="12">
        <v>4142.18</v>
      </c>
      <c r="HJ2475" s="3">
        <v>3281.65</v>
      </c>
      <c r="HK2475" s="197">
        <v>4101.9279999999999</v>
      </c>
    </row>
    <row r="2476" spans="1:219" x14ac:dyDescent="0.25">
      <c r="A2476" s="82">
        <v>43936</v>
      </c>
      <c r="B2476" s="40">
        <v>5402</v>
      </c>
      <c r="C2476" s="40">
        <f t="shared" si="236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1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0"/>
        <v>5491</v>
      </c>
      <c r="AI2476" s="2">
        <f t="shared" si="241"/>
        <v>5358</v>
      </c>
      <c r="AJ2476" s="2">
        <f t="shared" si="242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O2476" s="41">
        <v>6047.86</v>
      </c>
      <c r="DP2476" s="41">
        <v>3590.42</v>
      </c>
      <c r="DQ2476" s="41">
        <v>5530.34</v>
      </c>
      <c r="DR2476" s="41">
        <v>4139.24</v>
      </c>
      <c r="DS2476" s="41">
        <v>6100.56</v>
      </c>
      <c r="DT2476" s="41">
        <v>3642.21</v>
      </c>
      <c r="DU2476" s="41">
        <v>5583.04</v>
      </c>
      <c r="DV2476" s="41">
        <v>4191.3999999999996</v>
      </c>
      <c r="FW2476" s="12">
        <v>5481.9</v>
      </c>
      <c r="FX2476" s="3">
        <v>4964.38</v>
      </c>
      <c r="GE2476" s="13">
        <v>5402</v>
      </c>
      <c r="GF2476" s="92">
        <v>5447</v>
      </c>
      <c r="GG2476" s="72">
        <v>5197</v>
      </c>
      <c r="GH2476" s="72">
        <v>4896</v>
      </c>
      <c r="GI2476" s="91"/>
      <c r="GJ2476" s="91"/>
      <c r="GK2476" s="91"/>
      <c r="GL2476" s="91"/>
      <c r="GM2476" s="91"/>
      <c r="GN2476" s="91"/>
      <c r="GO2476" s="91"/>
      <c r="GP2476" s="91"/>
      <c r="GQ2476" s="91"/>
      <c r="GR2476" s="91"/>
      <c r="GS2476" s="91"/>
      <c r="GT2476" s="91"/>
      <c r="GU2476" s="91"/>
      <c r="GV2476" s="91"/>
      <c r="GW2476" s="91"/>
      <c r="GX2476" s="91"/>
      <c r="GY2476" s="91"/>
      <c r="GZ2476" s="91"/>
      <c r="HA2476" s="91"/>
      <c r="HB2476" s="12">
        <f t="shared" si="237"/>
        <v>6410.24</v>
      </c>
      <c r="HC2476" s="2">
        <f t="shared" si="238"/>
        <v>4659.9399999999996</v>
      </c>
      <c r="HD2476" s="3">
        <f t="shared" si="239"/>
        <v>4697.84</v>
      </c>
      <c r="HE2476" s="2">
        <v>4844.83</v>
      </c>
      <c r="HF2476" s="2">
        <v>2915.81</v>
      </c>
      <c r="HI2476" s="12">
        <v>4327.3100000000004</v>
      </c>
      <c r="HJ2476" s="3">
        <v>3459.75</v>
      </c>
      <c r="HK2476" s="197">
        <v>4070.3835000000004</v>
      </c>
    </row>
    <row r="2477" spans="1:219" x14ac:dyDescent="0.25">
      <c r="A2477" s="82">
        <v>43937</v>
      </c>
      <c r="B2477" s="40">
        <v>5416</v>
      </c>
      <c r="C2477" s="40">
        <f t="shared" si="236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1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0"/>
        <v>5505</v>
      </c>
      <c r="AI2477" s="2">
        <f t="shared" si="241"/>
        <v>5372</v>
      </c>
      <c r="AJ2477" s="2">
        <f t="shared" si="242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O2477" s="41">
        <v>5983.67</v>
      </c>
      <c r="DP2477" s="41">
        <v>3546.45</v>
      </c>
      <c r="DQ2477" s="41">
        <v>5466.15</v>
      </c>
      <c r="DR2477" s="41">
        <v>4094.95</v>
      </c>
      <c r="DS2477" s="41">
        <v>6029.36</v>
      </c>
      <c r="DT2477" s="41">
        <v>3591.35</v>
      </c>
      <c r="DU2477" s="41">
        <v>5511.84</v>
      </c>
      <c r="DV2477" s="41">
        <v>4140.18</v>
      </c>
      <c r="FW2477" s="12">
        <v>5418.68</v>
      </c>
      <c r="FX2477" s="3">
        <v>4901.16</v>
      </c>
      <c r="GE2477" s="13">
        <v>5436</v>
      </c>
      <c r="GF2477" s="92">
        <v>5505</v>
      </c>
      <c r="GG2477" s="72">
        <v>5197</v>
      </c>
      <c r="GH2477" s="72">
        <v>4899</v>
      </c>
      <c r="GI2477" s="91">
        <v>4957</v>
      </c>
      <c r="GJ2477" s="91"/>
      <c r="GK2477" s="91"/>
      <c r="GL2477" s="91"/>
      <c r="GM2477" s="91"/>
      <c r="GN2477" s="91"/>
      <c r="GO2477" s="91"/>
      <c r="GP2477" s="91"/>
      <c r="GQ2477" s="91"/>
      <c r="GR2477" s="91"/>
      <c r="GS2477" s="91"/>
      <c r="GT2477" s="91"/>
      <c r="GU2477" s="91"/>
      <c r="GV2477" s="91"/>
      <c r="GW2477" s="91"/>
      <c r="GX2477" s="91"/>
      <c r="GY2477" s="91"/>
      <c r="GZ2477" s="91"/>
      <c r="HA2477" s="91"/>
      <c r="HB2477" s="12">
        <f t="shared" si="237"/>
        <v>6402.3</v>
      </c>
      <c r="HC2477" s="2">
        <f t="shared" si="238"/>
        <v>4673.5199999999995</v>
      </c>
      <c r="HD2477" s="3">
        <f t="shared" si="239"/>
        <v>4710.72</v>
      </c>
      <c r="HE2477" s="2">
        <v>4868.74</v>
      </c>
      <c r="HF2477" s="2">
        <v>2958.43</v>
      </c>
      <c r="HI2477" s="12">
        <v>4351.22</v>
      </c>
      <c r="HJ2477" s="3">
        <v>3502.67</v>
      </c>
      <c r="HK2477" s="197">
        <v>4070.3835000000004</v>
      </c>
    </row>
    <row r="2478" spans="1:219" x14ac:dyDescent="0.25">
      <c r="A2478" s="82">
        <v>43938</v>
      </c>
      <c r="B2478" s="40">
        <v>5480</v>
      </c>
      <c r="C2478" s="40">
        <f t="shared" si="236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1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0"/>
        <v>5569</v>
      </c>
      <c r="AI2478" s="2">
        <f t="shared" si="241"/>
        <v>5436</v>
      </c>
      <c r="AJ2478" s="2">
        <f t="shared" si="242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O2478" s="41">
        <v>5959.84</v>
      </c>
      <c r="DP2478" s="41">
        <v>3520.33</v>
      </c>
      <c r="DQ2478" s="41">
        <v>5442.32</v>
      </c>
      <c r="DR2478" s="41">
        <v>4068.64</v>
      </c>
      <c r="DS2478" s="41">
        <v>6005.85</v>
      </c>
      <c r="DT2478" s="41">
        <v>3565.54</v>
      </c>
      <c r="DU2478" s="41">
        <v>5488.33</v>
      </c>
      <c r="DV2478" s="41">
        <v>4114.18</v>
      </c>
      <c r="FW2478" s="12">
        <v>5371.94</v>
      </c>
      <c r="FX2478" s="3">
        <v>4854.42</v>
      </c>
      <c r="GE2478" s="13">
        <v>5500</v>
      </c>
      <c r="GF2478" s="92">
        <v>5508</v>
      </c>
      <c r="GG2478" s="72">
        <v>5217</v>
      </c>
      <c r="GH2478" s="72">
        <v>4921</v>
      </c>
      <c r="GI2478" s="91">
        <v>4973</v>
      </c>
      <c r="GJ2478" s="91"/>
      <c r="GK2478" s="91"/>
      <c r="GL2478" s="91"/>
      <c r="GM2478" s="91"/>
      <c r="GN2478" s="91"/>
      <c r="GO2478" s="91"/>
      <c r="GP2478" s="91"/>
      <c r="GQ2478" s="91"/>
      <c r="GR2478" s="91"/>
      <c r="GS2478" s="91"/>
      <c r="GT2478" s="91"/>
      <c r="GU2478" s="91"/>
      <c r="GV2478" s="91"/>
      <c r="GW2478" s="91"/>
      <c r="GX2478" s="91"/>
      <c r="GY2478" s="91"/>
      <c r="GZ2478" s="91"/>
      <c r="HA2478" s="91"/>
      <c r="HB2478" s="12">
        <f t="shared" si="237"/>
        <v>6436.7</v>
      </c>
      <c r="HC2478" s="2">
        <f t="shared" si="238"/>
        <v>4735.5999999999995</v>
      </c>
      <c r="HD2478" s="3">
        <f t="shared" si="239"/>
        <v>4769.6000000000004</v>
      </c>
      <c r="HE2478" s="2">
        <v>4881.97</v>
      </c>
      <c r="HF2478" s="2">
        <v>2968.73</v>
      </c>
      <c r="HI2478" s="12">
        <v>4364.45</v>
      </c>
      <c r="HJ2478" s="3">
        <v>3513.05</v>
      </c>
      <c r="HK2478" s="197">
        <v>4070.3835000000004</v>
      </c>
    </row>
    <row r="2479" spans="1:219" x14ac:dyDescent="0.25">
      <c r="A2479" s="82">
        <v>43941</v>
      </c>
      <c r="B2479" s="40">
        <v>5480</v>
      </c>
      <c r="C2479" s="40">
        <f t="shared" si="236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1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43">B2479+89</f>
        <v>5569</v>
      </c>
      <c r="AI2479" s="2">
        <f t="shared" ref="AI2479:AI2487" si="244">B2479-44</f>
        <v>5436</v>
      </c>
      <c r="AJ2479" s="2">
        <f t="shared" ref="AJ2479:AJ2487" si="245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O2479" s="41">
        <v>6034.57</v>
      </c>
      <c r="DP2479" s="41">
        <v>3592.31</v>
      </c>
      <c r="DQ2479" s="41">
        <v>5517.05</v>
      </c>
      <c r="DR2479" s="41">
        <v>4141.1499999999996</v>
      </c>
      <c r="DS2479" s="41">
        <v>6083.55</v>
      </c>
      <c r="DT2479" s="41">
        <v>3640.45</v>
      </c>
      <c r="DU2479" s="41">
        <v>5566.03</v>
      </c>
      <c r="DV2479" s="41">
        <v>4189.63</v>
      </c>
      <c r="FW2479" s="12">
        <v>5387.35</v>
      </c>
      <c r="FX2479" s="3">
        <v>4869.83</v>
      </c>
      <c r="GE2479" s="13">
        <v>5482</v>
      </c>
      <c r="GF2479" s="92">
        <v>5511</v>
      </c>
      <c r="GG2479" s="72">
        <v>5217</v>
      </c>
      <c r="GH2479" s="72">
        <v>4930</v>
      </c>
      <c r="GI2479" s="91">
        <v>4985</v>
      </c>
      <c r="GJ2479" s="91"/>
      <c r="GK2479" s="91"/>
      <c r="GL2479" s="91"/>
      <c r="GM2479" s="91"/>
      <c r="GN2479" s="91"/>
      <c r="GO2479" s="91"/>
      <c r="GP2479" s="91"/>
      <c r="GQ2479" s="91"/>
      <c r="GR2479" s="91"/>
      <c r="GS2479" s="91"/>
      <c r="GT2479" s="91"/>
      <c r="GU2479" s="91"/>
      <c r="GV2479" s="91"/>
      <c r="GW2479" s="91"/>
      <c r="GX2479" s="91"/>
      <c r="GY2479" s="91"/>
      <c r="GZ2479" s="91"/>
      <c r="HA2479" s="91"/>
      <c r="HB2479" s="12">
        <f t="shared" si="237"/>
        <v>6436.18</v>
      </c>
      <c r="HC2479" s="2">
        <f t="shared" si="238"/>
        <v>4735.5999999999995</v>
      </c>
      <c r="HD2479" s="3">
        <f t="shared" si="239"/>
        <v>4769.6000000000004</v>
      </c>
      <c r="HE2479" s="2">
        <v>4965.71</v>
      </c>
      <c r="HF2479" s="2">
        <v>3049.57</v>
      </c>
      <c r="HI2479" s="12">
        <v>4448.1899999999996</v>
      </c>
      <c r="HJ2479" s="3">
        <v>3594.47</v>
      </c>
      <c r="HK2479" s="197">
        <v>4061.7455</v>
      </c>
    </row>
    <row r="2480" spans="1:219" x14ac:dyDescent="0.25">
      <c r="A2480" s="82">
        <v>43942</v>
      </c>
      <c r="B2480" s="40">
        <v>5510</v>
      </c>
      <c r="C2480" s="40">
        <f t="shared" si="236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1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43"/>
        <v>5599</v>
      </c>
      <c r="AI2480" s="2">
        <f t="shared" si="244"/>
        <v>5466</v>
      </c>
      <c r="AJ2480" s="2">
        <f t="shared" si="245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O2480" s="41">
        <v>6182.7</v>
      </c>
      <c r="DP2480" s="41">
        <v>3735.19</v>
      </c>
      <c r="DQ2480" s="41">
        <v>5665.18</v>
      </c>
      <c r="DR2480" s="41">
        <v>4285.0600000000004</v>
      </c>
      <c r="DS2480" s="41">
        <v>6234.83</v>
      </c>
      <c r="DT2480" s="41">
        <v>3786.43</v>
      </c>
      <c r="DU2480" s="41">
        <v>5717.31</v>
      </c>
      <c r="DV2480" s="41">
        <v>4336.67</v>
      </c>
      <c r="FW2480" s="12">
        <v>5569.37</v>
      </c>
      <c r="FX2480" s="3">
        <v>5051.8500000000004</v>
      </c>
      <c r="GE2480" s="13">
        <v>5500</v>
      </c>
      <c r="GF2480" s="92">
        <v>5540</v>
      </c>
      <c r="GG2480" s="72">
        <v>5217</v>
      </c>
      <c r="GH2480" s="72">
        <v>4960</v>
      </c>
      <c r="GI2480" s="91">
        <v>5020</v>
      </c>
      <c r="GJ2480" s="91"/>
      <c r="GK2480" s="91"/>
      <c r="GL2480" s="91"/>
      <c r="GM2480" s="91"/>
      <c r="GN2480" s="91"/>
      <c r="GO2480" s="91"/>
      <c r="GP2480" s="91"/>
      <c r="GQ2480" s="91"/>
      <c r="GR2480" s="91"/>
      <c r="GS2480" s="91"/>
      <c r="GT2480" s="91"/>
      <c r="GU2480" s="91"/>
      <c r="GV2480" s="91"/>
      <c r="GW2480" s="91"/>
      <c r="GX2480" s="91"/>
      <c r="GY2480" s="91"/>
      <c r="GZ2480" s="91"/>
      <c r="HA2480" s="91"/>
      <c r="HB2480" s="12">
        <f t="shared" si="237"/>
        <v>6470.45</v>
      </c>
      <c r="HC2480" s="2">
        <f t="shared" si="238"/>
        <v>4764.7</v>
      </c>
      <c r="HD2480" s="3">
        <f t="shared" si="239"/>
        <v>4797.2</v>
      </c>
      <c r="HE2480" s="2">
        <v>5039.8999999999996</v>
      </c>
      <c r="HF2480" s="2">
        <v>3119.78</v>
      </c>
      <c r="HI2480" s="12">
        <v>4522.38</v>
      </c>
      <c r="HJ2480" s="3">
        <v>3665.19</v>
      </c>
      <c r="HK2480" s="197">
        <v>4123.4390000000003</v>
      </c>
    </row>
    <row r="2481" spans="1:219" x14ac:dyDescent="0.25">
      <c r="A2481" s="82">
        <v>43943</v>
      </c>
      <c r="B2481" s="40">
        <v>5530</v>
      </c>
      <c r="C2481" s="40">
        <f t="shared" si="236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1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43"/>
        <v>5619</v>
      </c>
      <c r="AI2481" s="2">
        <f t="shared" si="244"/>
        <v>5486</v>
      </c>
      <c r="AJ2481" s="2">
        <f t="shared" si="245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O2481" s="41">
        <v>6188.79</v>
      </c>
      <c r="DP2481" s="41">
        <v>3742.22</v>
      </c>
      <c r="DQ2481" s="41">
        <v>5671.27</v>
      </c>
      <c r="DR2481" s="41">
        <v>4292.1400000000003</v>
      </c>
      <c r="DS2481" s="41">
        <v>6242.2</v>
      </c>
      <c r="DT2481" s="41">
        <v>3794.7</v>
      </c>
      <c r="DU2481" s="41">
        <v>5724.68</v>
      </c>
      <c r="DV2481" s="41">
        <v>4345</v>
      </c>
      <c r="FW2481" s="12">
        <v>5462.34</v>
      </c>
      <c r="FX2481" s="3">
        <v>4944.82</v>
      </c>
      <c r="GE2481" s="13">
        <v>5515</v>
      </c>
      <c r="GF2481" s="92">
        <v>5585</v>
      </c>
      <c r="GG2481" s="72">
        <v>5245</v>
      </c>
      <c r="GH2481" s="72">
        <v>4911</v>
      </c>
      <c r="GI2481" s="91">
        <v>5015</v>
      </c>
      <c r="GJ2481" s="91"/>
      <c r="GK2481" s="91"/>
      <c r="GL2481" s="91"/>
      <c r="GM2481" s="91"/>
      <c r="GN2481" s="91"/>
      <c r="GO2481" s="91"/>
      <c r="GP2481" s="91"/>
      <c r="GQ2481" s="91"/>
      <c r="GR2481" s="91"/>
      <c r="GS2481" s="91"/>
      <c r="GT2481" s="91"/>
      <c r="GU2481" s="91"/>
      <c r="GV2481" s="91"/>
      <c r="GW2481" s="91"/>
      <c r="GX2481" s="91"/>
      <c r="GY2481" s="91"/>
      <c r="GZ2481" s="91"/>
      <c r="HA2481" s="91"/>
      <c r="HB2481" s="12">
        <f t="shared" si="237"/>
        <v>6476.39</v>
      </c>
      <c r="HC2481" s="2">
        <f t="shared" si="238"/>
        <v>4784.0999999999995</v>
      </c>
      <c r="HD2481" s="3">
        <f t="shared" si="239"/>
        <v>4815.6000000000004</v>
      </c>
      <c r="HE2481" s="2">
        <v>5115.47</v>
      </c>
      <c r="HF2481" s="2">
        <v>3195.09</v>
      </c>
      <c r="HI2481" s="12">
        <v>4597.95</v>
      </c>
      <c r="HJ2481" s="3">
        <v>3741.05</v>
      </c>
      <c r="HK2481" s="197">
        <v>4145.3125</v>
      </c>
    </row>
    <row r="2482" spans="1:219" x14ac:dyDescent="0.25">
      <c r="A2482" s="82">
        <v>43944</v>
      </c>
      <c r="B2482" s="40">
        <v>5550</v>
      </c>
      <c r="C2482" s="40">
        <f t="shared" si="236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1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43"/>
        <v>5639</v>
      </c>
      <c r="AI2482" s="2">
        <f t="shared" si="244"/>
        <v>5506</v>
      </c>
      <c r="AJ2482" s="2">
        <f t="shared" si="245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O2482" s="41">
        <v>6139.47</v>
      </c>
      <c r="DP2482" s="41">
        <v>3727.83</v>
      </c>
      <c r="DQ2482" s="41">
        <v>5621.95</v>
      </c>
      <c r="DR2482" s="41">
        <v>4277.6499999999996</v>
      </c>
      <c r="DS2482" s="41">
        <v>6194.8</v>
      </c>
      <c r="DT2482" s="41">
        <v>3782.21</v>
      </c>
      <c r="DU2482" s="41">
        <v>5677.28</v>
      </c>
      <c r="DV2482" s="41">
        <v>4332.42</v>
      </c>
      <c r="FW2482" s="12">
        <v>5521.88</v>
      </c>
      <c r="FX2482" s="3">
        <v>5004.3599999999997</v>
      </c>
      <c r="GF2482" s="94">
        <v>5585</v>
      </c>
      <c r="GG2482" s="72">
        <v>5287</v>
      </c>
      <c r="GH2482" s="72">
        <v>4950</v>
      </c>
      <c r="GI2482" s="91">
        <v>5015</v>
      </c>
      <c r="GJ2482" s="91"/>
      <c r="GK2482" s="91"/>
      <c r="GL2482" s="91"/>
      <c r="GM2482" s="91"/>
      <c r="GN2482" s="91"/>
      <c r="GO2482" s="91"/>
      <c r="GP2482" s="91"/>
      <c r="GQ2482" s="91"/>
      <c r="GR2482" s="91"/>
      <c r="GS2482" s="91"/>
      <c r="GT2482" s="91"/>
      <c r="GU2482" s="91"/>
      <c r="GV2482" s="91"/>
      <c r="GW2482" s="91"/>
      <c r="GX2482" s="91"/>
      <c r="GY2482" s="91"/>
      <c r="GZ2482" s="91"/>
      <c r="HA2482" s="91"/>
      <c r="HB2482" s="12">
        <f t="shared" si="237"/>
        <v>6504.78</v>
      </c>
      <c r="HC2482" s="2">
        <f t="shared" si="238"/>
        <v>4803.5</v>
      </c>
      <c r="HD2482" s="3">
        <f t="shared" si="239"/>
        <v>4834</v>
      </c>
      <c r="HE2482" s="2">
        <v>5009.71</v>
      </c>
      <c r="HF2482" s="2">
        <v>3125.24</v>
      </c>
      <c r="HI2482" s="12">
        <v>4492.1899999999996</v>
      </c>
      <c r="HJ2482" s="3">
        <v>3670.69</v>
      </c>
      <c r="HK2482" s="197">
        <v>4142.0249999999996</v>
      </c>
    </row>
    <row r="2483" spans="1:219" x14ac:dyDescent="0.25">
      <c r="A2483" s="82">
        <v>43945</v>
      </c>
      <c r="B2483" s="40">
        <v>5565</v>
      </c>
      <c r="C2483" s="40">
        <f t="shared" si="236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1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43"/>
        <v>5654</v>
      </c>
      <c r="AI2483" s="2">
        <f t="shared" si="244"/>
        <v>5521</v>
      </c>
      <c r="AJ2483" s="2">
        <f t="shared" si="245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O2483" s="41">
        <v>6071.61</v>
      </c>
      <c r="DP2483" s="41">
        <v>3664.72</v>
      </c>
      <c r="DQ2483" s="41">
        <v>5554.09</v>
      </c>
      <c r="DR2483" s="41">
        <v>4214.08</v>
      </c>
      <c r="DS2483" s="41">
        <v>6132.01</v>
      </c>
      <c r="DT2483" s="41">
        <v>3724.08</v>
      </c>
      <c r="DU2483" s="41">
        <v>5614.49</v>
      </c>
      <c r="DV2483" s="41">
        <v>4273.87</v>
      </c>
      <c r="FW2483" s="12">
        <v>5479.27</v>
      </c>
      <c r="FX2483" s="3">
        <v>4961.75</v>
      </c>
      <c r="GF2483" s="13">
        <v>5587</v>
      </c>
      <c r="GG2483" s="72">
        <v>5297</v>
      </c>
      <c r="GH2483" s="72">
        <v>4934</v>
      </c>
      <c r="GI2483" s="91">
        <v>5000</v>
      </c>
      <c r="GJ2483" s="91"/>
      <c r="GK2483" s="91"/>
      <c r="GL2483" s="91"/>
      <c r="GM2483" s="91"/>
      <c r="GN2483" s="91"/>
      <c r="GO2483" s="91"/>
      <c r="GP2483" s="91"/>
      <c r="GQ2483" s="91"/>
      <c r="GR2483" s="91"/>
      <c r="GS2483" s="91"/>
      <c r="GT2483" s="91"/>
      <c r="GU2483" s="91"/>
      <c r="GV2483" s="91"/>
      <c r="GW2483" s="91"/>
      <c r="GX2483" s="91"/>
      <c r="GY2483" s="91"/>
      <c r="GZ2483" s="91"/>
      <c r="HA2483" s="91"/>
      <c r="HB2483" s="12">
        <f t="shared" si="237"/>
        <v>6435.58</v>
      </c>
      <c r="HC2483" s="2">
        <f t="shared" si="238"/>
        <v>4818.05</v>
      </c>
      <c r="HD2483" s="3">
        <f t="shared" si="239"/>
        <v>4847.8</v>
      </c>
      <c r="HE2483" s="2">
        <v>5072.3999999999996</v>
      </c>
      <c r="HF2483" s="2">
        <v>3190.43</v>
      </c>
      <c r="HI2483" s="12">
        <v>4554.88</v>
      </c>
      <c r="HJ2483" s="3">
        <v>3736.35</v>
      </c>
      <c r="HK2483" s="197">
        <v>4117.1565000000001</v>
      </c>
    </row>
    <row r="2484" spans="1:219" x14ac:dyDescent="0.25">
      <c r="A2484" s="82">
        <v>43948</v>
      </c>
      <c r="B2484" s="40">
        <v>5565</v>
      </c>
      <c r="C2484" s="40">
        <f t="shared" si="236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1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43"/>
        <v>5654</v>
      </c>
      <c r="AI2484" s="2">
        <f t="shared" si="244"/>
        <v>5521</v>
      </c>
      <c r="AJ2484" s="2">
        <f t="shared" si="245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O2484" s="41">
        <v>5931.99</v>
      </c>
      <c r="DP2484" s="41">
        <v>3529.38</v>
      </c>
      <c r="DQ2484" s="41">
        <v>5414.47</v>
      </c>
      <c r="DR2484" s="41">
        <v>4077.76</v>
      </c>
      <c r="DS2484" s="41">
        <v>5992.06</v>
      </c>
      <c r="DT2484" s="41">
        <v>3588.42</v>
      </c>
      <c r="DU2484" s="41">
        <v>5474.54</v>
      </c>
      <c r="DV2484" s="41">
        <v>4137.2299999999996</v>
      </c>
      <c r="FW2484" s="12">
        <v>5437.84</v>
      </c>
      <c r="FX2484" s="3">
        <v>4920.32</v>
      </c>
      <c r="GF2484" s="13">
        <v>5587</v>
      </c>
      <c r="GG2484" s="72">
        <v>5297</v>
      </c>
      <c r="GH2484" s="72">
        <v>4934</v>
      </c>
      <c r="GI2484" s="91">
        <v>5000</v>
      </c>
      <c r="GJ2484" s="91"/>
      <c r="GK2484" s="91"/>
      <c r="GL2484" s="91"/>
      <c r="GM2484" s="91"/>
      <c r="GN2484" s="91"/>
      <c r="GO2484" s="91"/>
      <c r="GP2484" s="91"/>
      <c r="GQ2484" s="91"/>
      <c r="GR2484" s="91"/>
      <c r="GS2484" s="91"/>
      <c r="GT2484" s="91"/>
      <c r="GU2484" s="91"/>
      <c r="GV2484" s="91"/>
      <c r="GW2484" s="91"/>
      <c r="GX2484" s="91"/>
      <c r="GY2484" s="91"/>
      <c r="GZ2484" s="91"/>
      <c r="HA2484" s="91"/>
      <c r="HB2484" s="12">
        <f t="shared" si="237"/>
        <v>6409.32</v>
      </c>
      <c r="HC2484" s="2">
        <f t="shared" si="238"/>
        <v>4818.05</v>
      </c>
      <c r="HD2484" s="3">
        <f t="shared" si="239"/>
        <v>4847.8</v>
      </c>
      <c r="HE2484" s="2">
        <v>5075.6000000000004</v>
      </c>
      <c r="HF2484" s="2">
        <v>3195.45</v>
      </c>
      <c r="HI2484" s="12">
        <v>4558.08</v>
      </c>
      <c r="HJ2484" s="3">
        <v>3741.41</v>
      </c>
      <c r="HK2484" s="197">
        <v>4087.9395</v>
      </c>
    </row>
    <row r="2485" spans="1:219" x14ac:dyDescent="0.25">
      <c r="A2485" s="82">
        <v>43949</v>
      </c>
      <c r="B2485" s="40">
        <v>5523</v>
      </c>
      <c r="C2485" s="40">
        <f t="shared" si="236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1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43"/>
        <v>5612</v>
      </c>
      <c r="AI2485" s="2">
        <f t="shared" si="244"/>
        <v>5479</v>
      </c>
      <c r="AJ2485" s="2">
        <f t="shared" si="245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O2485" s="41">
        <v>5829.63</v>
      </c>
      <c r="DP2485" s="41">
        <v>3433.67</v>
      </c>
      <c r="DQ2485" s="41">
        <v>5312.11</v>
      </c>
      <c r="DR2485" s="41">
        <v>3981.36</v>
      </c>
      <c r="DS2485" s="41">
        <v>5893.01</v>
      </c>
      <c r="DT2485" s="41">
        <v>3495.96</v>
      </c>
      <c r="DU2485" s="41">
        <v>5375.49</v>
      </c>
      <c r="DV2485" s="41">
        <v>4044.1</v>
      </c>
      <c r="FW2485" s="12">
        <v>5361.06</v>
      </c>
      <c r="FX2485" s="3">
        <v>4843.54</v>
      </c>
      <c r="GF2485" s="13">
        <v>5531</v>
      </c>
      <c r="GG2485" s="72">
        <v>5297</v>
      </c>
      <c r="GH2485" s="72">
        <v>4890</v>
      </c>
      <c r="GI2485" s="91">
        <v>5000</v>
      </c>
      <c r="GJ2485" s="91"/>
      <c r="GK2485" s="91"/>
      <c r="GL2485" s="91"/>
      <c r="GM2485" s="91"/>
      <c r="GN2485" s="91"/>
      <c r="GO2485" s="91"/>
      <c r="GP2485" s="91"/>
      <c r="GQ2485" s="91"/>
      <c r="GR2485" s="91"/>
      <c r="GS2485" s="91"/>
      <c r="GT2485" s="91"/>
      <c r="GU2485" s="91"/>
      <c r="GV2485" s="91"/>
      <c r="GW2485" s="91"/>
      <c r="GX2485" s="91"/>
      <c r="GY2485" s="91"/>
      <c r="GZ2485" s="91"/>
      <c r="HA2485" s="91"/>
      <c r="HB2485" s="12">
        <f t="shared" si="237"/>
        <v>6341.04</v>
      </c>
      <c r="HC2485" s="2">
        <f t="shared" si="238"/>
        <v>4777.3099999999995</v>
      </c>
      <c r="HD2485" s="3">
        <f t="shared" si="239"/>
        <v>4809.16</v>
      </c>
      <c r="HE2485" s="2">
        <v>5023.18</v>
      </c>
      <c r="HF2485" s="2">
        <v>3148.82</v>
      </c>
      <c r="HI2485" s="12">
        <v>4505.66</v>
      </c>
      <c r="HJ2485" s="3">
        <v>3694.45</v>
      </c>
      <c r="HK2485" s="197">
        <v>4188.8294999999998</v>
      </c>
    </row>
    <row r="2486" spans="1:219" x14ac:dyDescent="0.25">
      <c r="A2486" s="82">
        <v>43950</v>
      </c>
      <c r="B2486" s="40">
        <v>5475</v>
      </c>
      <c r="C2486" s="40">
        <f t="shared" si="236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1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43"/>
        <v>5564</v>
      </c>
      <c r="AI2486" s="2">
        <f t="shared" si="244"/>
        <v>5431</v>
      </c>
      <c r="AJ2486" s="2">
        <f t="shared" si="245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O2486" s="41">
        <v>5754.87</v>
      </c>
      <c r="DP2486" s="41">
        <v>3368.66</v>
      </c>
      <c r="DQ2486" s="41">
        <v>5237.3500000000004</v>
      </c>
      <c r="DR2486" s="41">
        <v>3915.88</v>
      </c>
      <c r="DS2486" s="41">
        <v>5818.06</v>
      </c>
      <c r="DT2486" s="41">
        <v>3430.77</v>
      </c>
      <c r="DU2486" s="41">
        <v>5300.54</v>
      </c>
      <c r="DV2486" s="41">
        <v>3978.43</v>
      </c>
      <c r="FW2486" s="12">
        <v>5224.4799999999996</v>
      </c>
      <c r="FX2486" s="3">
        <v>4706.96</v>
      </c>
      <c r="GF2486" s="13">
        <v>5470</v>
      </c>
      <c r="GG2486" s="72">
        <v>5219</v>
      </c>
      <c r="GH2486" s="72">
        <v>4884</v>
      </c>
      <c r="GI2486" s="91">
        <v>5000</v>
      </c>
      <c r="GJ2486" s="91"/>
      <c r="GK2486" s="91"/>
      <c r="GL2486" s="91"/>
      <c r="GM2486" s="91"/>
      <c r="GN2486" s="91"/>
      <c r="GO2486" s="91"/>
      <c r="GP2486" s="91"/>
      <c r="GQ2486" s="91"/>
      <c r="GR2486" s="91"/>
      <c r="GS2486" s="91"/>
      <c r="GT2486" s="91"/>
      <c r="GU2486" s="91"/>
      <c r="GV2486" s="91"/>
      <c r="GW2486" s="91"/>
      <c r="GX2486" s="91"/>
      <c r="GY2486" s="91"/>
      <c r="GZ2486" s="91"/>
      <c r="HA2486" s="91"/>
      <c r="HB2486" s="12">
        <f t="shared" si="237"/>
        <v>6167.98</v>
      </c>
      <c r="HC2486" s="2">
        <f t="shared" si="238"/>
        <v>4730.75</v>
      </c>
      <c r="HD2486" s="3">
        <f t="shared" si="239"/>
        <v>4765</v>
      </c>
      <c r="HE2486" s="2">
        <v>4928.9399999999996</v>
      </c>
      <c r="HF2486" s="2">
        <v>3064.67</v>
      </c>
      <c r="HI2486" s="12">
        <v>4411.42</v>
      </c>
      <c r="HJ2486" s="3">
        <v>3609.68</v>
      </c>
      <c r="HK2486" s="197">
        <v>4053.1625000000004</v>
      </c>
    </row>
    <row r="2487" spans="1:219" x14ac:dyDescent="0.25">
      <c r="A2487" s="82">
        <v>43951</v>
      </c>
      <c r="B2487" s="40">
        <v>5414</v>
      </c>
      <c r="C2487" s="40">
        <f t="shared" si="236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1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43"/>
        <v>5503</v>
      </c>
      <c r="AI2487" s="2">
        <f t="shared" si="244"/>
        <v>5370</v>
      </c>
      <c r="AJ2487" s="2">
        <f t="shared" si="245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O2487" s="41">
        <v>5873.22</v>
      </c>
      <c r="DP2487" s="41">
        <v>3474.64</v>
      </c>
      <c r="DQ2487" s="41">
        <v>5355.7</v>
      </c>
      <c r="DR2487" s="41">
        <v>4022.62</v>
      </c>
      <c r="DS2487" s="41">
        <v>5913.39</v>
      </c>
      <c r="DT2487" s="41">
        <v>3514.12</v>
      </c>
      <c r="DU2487" s="41">
        <v>5395.87</v>
      </c>
      <c r="DV2487" s="41">
        <v>4062.39</v>
      </c>
      <c r="FW2487" s="12">
        <v>5345.57</v>
      </c>
      <c r="FX2487" s="3">
        <v>4828.05</v>
      </c>
      <c r="GF2487" s="13">
        <v>5365</v>
      </c>
      <c r="GG2487" s="72">
        <v>5192</v>
      </c>
      <c r="GH2487" s="72">
        <v>4810</v>
      </c>
      <c r="GI2487" s="91">
        <v>4895</v>
      </c>
      <c r="GJ2487" s="91"/>
      <c r="GK2487" s="91"/>
      <c r="GL2487" s="91"/>
      <c r="GM2487" s="91"/>
      <c r="GN2487" s="91"/>
      <c r="GO2487" s="91"/>
      <c r="GP2487" s="91"/>
      <c r="GQ2487" s="91"/>
      <c r="GR2487" s="91"/>
      <c r="GS2487" s="91"/>
      <c r="GT2487" s="91"/>
      <c r="GU2487" s="91"/>
      <c r="GV2487" s="91"/>
      <c r="GW2487" s="91"/>
      <c r="GX2487" s="91"/>
      <c r="GY2487" s="91"/>
      <c r="GZ2487" s="91"/>
      <c r="HA2487" s="91"/>
      <c r="HB2487" s="12">
        <f t="shared" si="237"/>
        <v>6291.9</v>
      </c>
      <c r="HC2487" s="2">
        <f t="shared" si="238"/>
        <v>4671.58</v>
      </c>
      <c r="HD2487" s="3">
        <f t="shared" si="239"/>
        <v>4708.88</v>
      </c>
      <c r="HE2487" s="2">
        <v>5064.55</v>
      </c>
      <c r="HF2487" s="2">
        <v>3187.59</v>
      </c>
      <c r="HI2487" s="12">
        <v>4547.03</v>
      </c>
      <c r="HJ2487" s="3">
        <v>3733.5</v>
      </c>
      <c r="HK2487" s="197">
        <v>3999.6500000000005</v>
      </c>
    </row>
    <row r="2488" spans="1:219" x14ac:dyDescent="0.25">
      <c r="A2488" s="82">
        <v>43952</v>
      </c>
      <c r="B2488" s="40">
        <v>5414</v>
      </c>
      <c r="C2488" s="40">
        <f t="shared" si="236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1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46">B2488+89</f>
        <v>5503</v>
      </c>
      <c r="AI2488" s="2">
        <f t="shared" ref="AI2488:AI2519" si="247">B2488-44</f>
        <v>5370</v>
      </c>
      <c r="AJ2488" s="2">
        <f t="shared" ref="AJ2488:AJ2593" si="248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O2488" s="41">
        <v>6020.71</v>
      </c>
      <c r="DP2488" s="41">
        <v>3615.64</v>
      </c>
      <c r="DQ2488" s="41">
        <v>5503.19</v>
      </c>
      <c r="DR2488" s="41">
        <v>4164.6400000000003</v>
      </c>
      <c r="DS2488" s="41">
        <v>6027.72</v>
      </c>
      <c r="DT2488" s="41">
        <v>3622.52</v>
      </c>
      <c r="DU2488" s="41">
        <v>5510.2</v>
      </c>
      <c r="DV2488" s="41">
        <v>4171.57</v>
      </c>
      <c r="FW2488" s="12">
        <v>5410.87</v>
      </c>
      <c r="FX2488" s="3">
        <v>4893.3500000000004</v>
      </c>
      <c r="GF2488" s="13">
        <v>5365</v>
      </c>
      <c r="GG2488" s="72">
        <v>5192</v>
      </c>
      <c r="GH2488" s="72">
        <v>4810</v>
      </c>
      <c r="GI2488" s="91">
        <v>4895</v>
      </c>
      <c r="GJ2488" s="91"/>
      <c r="GK2488" s="91"/>
      <c r="GL2488" s="91"/>
      <c r="GM2488" s="91"/>
      <c r="GN2488" s="91"/>
      <c r="GO2488" s="91"/>
      <c r="GP2488" s="91"/>
      <c r="GQ2488" s="91"/>
      <c r="GR2488" s="91"/>
      <c r="GS2488" s="91"/>
      <c r="GT2488" s="91"/>
      <c r="GU2488" s="91"/>
      <c r="GV2488" s="91"/>
      <c r="GW2488" s="91"/>
      <c r="GX2488" s="91"/>
      <c r="GY2488" s="91"/>
      <c r="GZ2488" s="91"/>
      <c r="HA2488" s="91"/>
      <c r="HB2488" s="12">
        <f t="shared" si="237"/>
        <v>6308.07</v>
      </c>
      <c r="HC2488" s="2">
        <f t="shared" si="238"/>
        <v>4671.58</v>
      </c>
      <c r="HD2488" s="3">
        <f t="shared" si="239"/>
        <v>4708.88</v>
      </c>
      <c r="HE2488" s="2">
        <v>5142.33</v>
      </c>
      <c r="HF2488" s="2">
        <v>3260.09</v>
      </c>
      <c r="HI2488" s="12">
        <v>4624.8100000000004</v>
      </c>
      <c r="HJ2488" s="3">
        <v>3806.52</v>
      </c>
      <c r="HK2488" s="197">
        <v>3999.6500000000005</v>
      </c>
    </row>
    <row r="2489" spans="1:219" x14ac:dyDescent="0.25">
      <c r="A2489" s="82">
        <v>43955</v>
      </c>
      <c r="B2489" s="40">
        <v>5515</v>
      </c>
      <c r="C2489" s="40">
        <f t="shared" si="236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1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46"/>
        <v>5604</v>
      </c>
      <c r="AI2489" s="2">
        <f t="shared" si="247"/>
        <v>5471</v>
      </c>
      <c r="AJ2489" s="2">
        <f t="shared" si="248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O2489" s="41">
        <v>5898.12</v>
      </c>
      <c r="DP2489" s="41">
        <v>3502.87</v>
      </c>
      <c r="DQ2489" s="41">
        <v>5380.6</v>
      </c>
      <c r="DR2489" s="41">
        <v>4051.06</v>
      </c>
      <c r="DS2489" s="41">
        <v>5921.42</v>
      </c>
      <c r="DT2489" s="41">
        <v>3525.77</v>
      </c>
      <c r="DU2489" s="41">
        <v>5403.9</v>
      </c>
      <c r="DV2489" s="41">
        <v>4074.12</v>
      </c>
      <c r="FW2489" s="12">
        <v>5357.48</v>
      </c>
      <c r="FX2489" s="3">
        <v>4839.96</v>
      </c>
      <c r="GF2489" s="13">
        <v>5461</v>
      </c>
      <c r="GG2489" s="72">
        <v>5250</v>
      </c>
      <c r="GH2489" s="72">
        <v>4915</v>
      </c>
      <c r="GI2489" s="91">
        <v>5000</v>
      </c>
      <c r="GJ2489" s="91"/>
      <c r="GK2489" s="91"/>
      <c r="GL2489" s="91"/>
      <c r="GM2489" s="91"/>
      <c r="GN2489" s="91"/>
      <c r="GO2489" s="91"/>
      <c r="GP2489" s="91"/>
      <c r="GQ2489" s="91"/>
      <c r="GR2489" s="91"/>
      <c r="GS2489" s="91"/>
      <c r="GT2489" s="91"/>
      <c r="GU2489" s="91"/>
      <c r="GV2489" s="91"/>
      <c r="GW2489" s="91"/>
      <c r="GX2489" s="91"/>
      <c r="GY2489" s="91"/>
      <c r="GZ2489" s="91"/>
      <c r="HA2489" s="91"/>
      <c r="HB2489" s="12">
        <f t="shared" si="237"/>
        <v>6202.89</v>
      </c>
      <c r="HC2489" s="2">
        <f t="shared" si="238"/>
        <v>4769.55</v>
      </c>
      <c r="HD2489" s="3">
        <f t="shared" si="239"/>
        <v>4801.8</v>
      </c>
      <c r="HE2489" s="2">
        <v>5120.7700000000004</v>
      </c>
      <c r="HF2489" s="2">
        <v>3246.61</v>
      </c>
      <c r="HI2489" s="12">
        <v>4603.25</v>
      </c>
      <c r="HJ2489" s="3">
        <v>3792.94</v>
      </c>
      <c r="HK2489" s="197">
        <v>3942.4169999999999</v>
      </c>
    </row>
    <row r="2490" spans="1:219" x14ac:dyDescent="0.25">
      <c r="A2490" s="82">
        <v>43956</v>
      </c>
      <c r="B2490" s="40">
        <v>5492</v>
      </c>
      <c r="C2490" s="40">
        <f t="shared" si="236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1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46"/>
        <v>5581</v>
      </c>
      <c r="AI2490" s="2">
        <f t="shared" si="247"/>
        <v>5448</v>
      </c>
      <c r="AJ2490" s="2">
        <f t="shared" si="248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O2490" s="41">
        <v>5914.24</v>
      </c>
      <c r="DP2490" s="41">
        <v>3518.9</v>
      </c>
      <c r="DQ2490" s="41">
        <v>5396.72</v>
      </c>
      <c r="DR2490" s="41">
        <v>4067.2</v>
      </c>
      <c r="DS2490" s="41">
        <v>5921.09</v>
      </c>
      <c r="DT2490" s="41">
        <v>3525.63</v>
      </c>
      <c r="DU2490" s="41">
        <v>5403.57</v>
      </c>
      <c r="DV2490" s="41">
        <v>4073.98</v>
      </c>
      <c r="FW2490" s="12">
        <v>5317.98</v>
      </c>
      <c r="FX2490" s="3">
        <v>4800.46</v>
      </c>
      <c r="GF2490" s="13">
        <v>5425</v>
      </c>
      <c r="GG2490" s="72">
        <v>5250</v>
      </c>
      <c r="GH2490" s="72">
        <v>4890</v>
      </c>
      <c r="GI2490" s="91">
        <v>5000</v>
      </c>
      <c r="GJ2490" s="91"/>
      <c r="GK2490" s="91"/>
      <c r="GL2490" s="91"/>
      <c r="GM2490" s="91"/>
      <c r="GN2490" s="91"/>
      <c r="GO2490" s="91"/>
      <c r="GP2490" s="91"/>
      <c r="GQ2490" s="91"/>
      <c r="GR2490" s="91"/>
      <c r="GS2490" s="91"/>
      <c r="GT2490" s="91"/>
      <c r="GU2490" s="91"/>
      <c r="GV2490" s="91"/>
      <c r="GW2490" s="91"/>
      <c r="GX2490" s="91"/>
      <c r="GY2490" s="91"/>
      <c r="GZ2490" s="91"/>
      <c r="HA2490" s="91"/>
      <c r="HB2490" s="12">
        <f t="shared" si="237"/>
        <v>6200.32</v>
      </c>
      <c r="HC2490" s="2">
        <f t="shared" si="238"/>
        <v>4747.24</v>
      </c>
      <c r="HD2490" s="3">
        <f t="shared" si="239"/>
        <v>4780.6400000000003</v>
      </c>
      <c r="HE2490" s="2">
        <v>5118.3900000000003</v>
      </c>
      <c r="HF2490" s="2">
        <v>3244.45</v>
      </c>
      <c r="HI2490" s="12">
        <v>4600.87</v>
      </c>
      <c r="HJ2490" s="3">
        <v>3790.77</v>
      </c>
      <c r="HK2490" s="197">
        <v>3900.1620000000003</v>
      </c>
    </row>
    <row r="2491" spans="1:219" x14ac:dyDescent="0.25">
      <c r="A2491" s="82">
        <v>43957</v>
      </c>
      <c r="B2491" s="40">
        <v>5510</v>
      </c>
      <c r="C2491" s="40">
        <f t="shared" si="236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1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46"/>
        <v>5599</v>
      </c>
      <c r="AI2491" s="2">
        <f t="shared" si="247"/>
        <v>5466</v>
      </c>
      <c r="AJ2491" s="2">
        <f t="shared" si="248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O2491" s="41">
        <v>5951.15</v>
      </c>
      <c r="DP2491" s="41">
        <v>3551.03</v>
      </c>
      <c r="DQ2491" s="41">
        <v>5433.63</v>
      </c>
      <c r="DR2491" s="41">
        <v>4099.57</v>
      </c>
      <c r="DS2491" s="41">
        <v>5958.08</v>
      </c>
      <c r="DT2491" s="41">
        <v>3557.84</v>
      </c>
      <c r="DU2491" s="41">
        <v>5440.56</v>
      </c>
      <c r="DV2491" s="41">
        <v>4106.43</v>
      </c>
      <c r="FW2491" s="12">
        <v>5404.36</v>
      </c>
      <c r="FX2491" s="3">
        <v>4886.84</v>
      </c>
      <c r="GF2491" s="13">
        <v>5445</v>
      </c>
      <c r="GG2491" s="72">
        <v>5250</v>
      </c>
      <c r="GH2491" s="72">
        <v>4905</v>
      </c>
      <c r="GI2491" s="91">
        <v>5000</v>
      </c>
      <c r="GJ2491" s="91"/>
      <c r="GK2491" s="91"/>
      <c r="GL2491" s="91"/>
      <c r="GM2491" s="91"/>
      <c r="GN2491" s="91"/>
      <c r="GO2491" s="91"/>
      <c r="GP2491" s="91"/>
      <c r="GQ2491" s="91"/>
      <c r="GR2491" s="91"/>
      <c r="GS2491" s="91"/>
      <c r="GT2491" s="91"/>
      <c r="GU2491" s="91"/>
      <c r="GV2491" s="91"/>
      <c r="GW2491" s="91"/>
      <c r="GX2491" s="91"/>
      <c r="GY2491" s="91"/>
      <c r="GZ2491" s="91"/>
      <c r="HA2491" s="91"/>
      <c r="HB2491" s="12">
        <f t="shared" si="237"/>
        <v>6237.9</v>
      </c>
      <c r="HC2491" s="2">
        <f t="shared" si="238"/>
        <v>4764.7</v>
      </c>
      <c r="HD2491" s="3">
        <f t="shared" si="239"/>
        <v>4797.2</v>
      </c>
      <c r="HE2491" s="2">
        <v>5105.8599999999997</v>
      </c>
      <c r="HF2491" s="2">
        <v>3228</v>
      </c>
      <c r="HI2491" s="12">
        <v>4588.34</v>
      </c>
      <c r="HJ2491" s="3">
        <v>3774.2</v>
      </c>
      <c r="HK2491" s="197">
        <v>3852.6655000000001</v>
      </c>
    </row>
    <row r="2492" spans="1:219" x14ac:dyDescent="0.25">
      <c r="A2492" s="82">
        <v>43958</v>
      </c>
      <c r="B2492" s="40">
        <v>5529</v>
      </c>
      <c r="C2492" s="40">
        <f t="shared" si="236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1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46"/>
        <v>5618</v>
      </c>
      <c r="AI2492" s="2">
        <f t="shared" si="247"/>
        <v>5485</v>
      </c>
      <c r="AJ2492" s="2">
        <f t="shared" si="248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O2492" s="41">
        <v>5878.36</v>
      </c>
      <c r="DP2492" s="41">
        <v>3482.13</v>
      </c>
      <c r="DQ2492" s="41">
        <v>5360.84</v>
      </c>
      <c r="DR2492" s="41">
        <v>4030.17</v>
      </c>
      <c r="DS2492" s="41">
        <v>5886.61</v>
      </c>
      <c r="DT2492" s="41">
        <v>3490.24</v>
      </c>
      <c r="DU2492" s="41">
        <v>5369.09</v>
      </c>
      <c r="DV2492" s="41">
        <v>4038.34</v>
      </c>
      <c r="FW2492" s="12">
        <v>5373.11</v>
      </c>
      <c r="FX2492" s="3">
        <v>4855.59</v>
      </c>
      <c r="GF2492" s="13">
        <v>5447</v>
      </c>
      <c r="GG2492" s="72">
        <v>5250</v>
      </c>
      <c r="GH2492" s="72">
        <v>4904</v>
      </c>
      <c r="GI2492" s="91">
        <v>5000</v>
      </c>
      <c r="GJ2492" s="91"/>
      <c r="GK2492" s="91"/>
      <c r="GL2492" s="91"/>
      <c r="GM2492" s="91"/>
      <c r="GN2492" s="91"/>
      <c r="GO2492" s="91"/>
      <c r="GP2492" s="91"/>
      <c r="GQ2492" s="91"/>
      <c r="GR2492" s="91"/>
      <c r="GS2492" s="91"/>
      <c r="GT2492" s="91"/>
      <c r="GU2492" s="91"/>
      <c r="GV2492" s="91"/>
      <c r="GW2492" s="91"/>
      <c r="GX2492" s="91"/>
      <c r="GY2492" s="91"/>
      <c r="GZ2492" s="91"/>
      <c r="HA2492" s="91"/>
      <c r="HB2492" s="12">
        <f t="shared" si="237"/>
        <v>6295.72</v>
      </c>
      <c r="HC2492" s="2">
        <f t="shared" si="238"/>
        <v>4783.13</v>
      </c>
      <c r="HD2492" s="3">
        <f t="shared" si="239"/>
        <v>4814.68</v>
      </c>
      <c r="HE2492" s="2">
        <v>5137.45</v>
      </c>
      <c r="HF2492" s="2">
        <v>3261.69</v>
      </c>
      <c r="HI2492" s="12">
        <v>4619.93</v>
      </c>
      <c r="HJ2492" s="3">
        <v>3808.13</v>
      </c>
      <c r="HK2492" s="197">
        <v>3852.6655000000001</v>
      </c>
    </row>
    <row r="2493" spans="1:219" x14ac:dyDescent="0.25">
      <c r="A2493" s="82">
        <v>43959</v>
      </c>
      <c r="B2493" s="40">
        <v>5520</v>
      </c>
      <c r="C2493" s="40">
        <f t="shared" si="236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1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46"/>
        <v>5609</v>
      </c>
      <c r="AI2493" s="2">
        <f t="shared" si="247"/>
        <v>5476</v>
      </c>
      <c r="AJ2493" s="2">
        <f t="shared" si="248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O2493" s="41">
        <v>5810.73</v>
      </c>
      <c r="DP2493" s="41">
        <v>3420.75</v>
      </c>
      <c r="DQ2493" s="41">
        <v>5293.21</v>
      </c>
      <c r="DR2493" s="41">
        <v>3968.34</v>
      </c>
      <c r="DS2493" s="41">
        <v>5648.06</v>
      </c>
      <c r="DT2493" s="41">
        <v>3260.88</v>
      </c>
      <c r="DU2493" s="41">
        <v>5130.54</v>
      </c>
      <c r="DV2493" s="41">
        <v>3807.31</v>
      </c>
      <c r="FW2493" s="12">
        <v>5312.84</v>
      </c>
      <c r="FX2493" s="3">
        <v>4795.32</v>
      </c>
      <c r="GF2493" s="13">
        <v>5420</v>
      </c>
      <c r="GG2493" s="72">
        <v>5225</v>
      </c>
      <c r="GH2493" s="72">
        <v>4885</v>
      </c>
      <c r="GI2493" s="91">
        <v>4998</v>
      </c>
      <c r="GJ2493" s="91"/>
      <c r="GK2493" s="91"/>
      <c r="GL2493" s="91"/>
      <c r="GM2493" s="91"/>
      <c r="GN2493" s="91"/>
      <c r="GO2493" s="91"/>
      <c r="GP2493" s="91"/>
      <c r="GQ2493" s="91"/>
      <c r="GR2493" s="91"/>
      <c r="GS2493" s="91"/>
      <c r="GT2493" s="91"/>
      <c r="GU2493" s="91"/>
      <c r="GV2493" s="91"/>
      <c r="GW2493" s="91"/>
      <c r="GX2493" s="91"/>
      <c r="GY2493" s="91"/>
      <c r="GZ2493" s="91"/>
      <c r="HA2493" s="91"/>
      <c r="HB2493" s="12">
        <f t="shared" si="237"/>
        <v>6225.36</v>
      </c>
      <c r="HC2493" s="2">
        <f t="shared" si="238"/>
        <v>4774.3999999999996</v>
      </c>
      <c r="HD2493" s="3">
        <f t="shared" si="239"/>
        <v>4806.4000000000005</v>
      </c>
      <c r="HE2493" s="2">
        <v>5073.09</v>
      </c>
      <c r="HF2493" s="2">
        <v>3203.52</v>
      </c>
      <c r="HI2493" s="12">
        <v>4555.57</v>
      </c>
      <c r="HJ2493" s="3">
        <v>3749.54</v>
      </c>
      <c r="HK2493" s="197">
        <v>3882.04</v>
      </c>
    </row>
    <row r="2494" spans="1:219" x14ac:dyDescent="0.25">
      <c r="A2494" s="82">
        <v>43962</v>
      </c>
      <c r="B2494" s="40">
        <v>5539</v>
      </c>
      <c r="C2494" s="40">
        <f t="shared" si="236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1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46"/>
        <v>5628</v>
      </c>
      <c r="AI2494" s="2">
        <f t="shared" si="247"/>
        <v>5495</v>
      </c>
      <c r="AJ2494" s="2">
        <f t="shared" si="248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O2494" s="41">
        <v>5882.98</v>
      </c>
      <c r="DP2494" s="41">
        <v>3489.11</v>
      </c>
      <c r="DQ2494" s="41">
        <v>5365.46</v>
      </c>
      <c r="DR2494" s="41">
        <v>4037.2</v>
      </c>
      <c r="DS2494" s="41">
        <v>5739.55</v>
      </c>
      <c r="DT2494" s="41">
        <v>3348.16</v>
      </c>
      <c r="DU2494" s="41">
        <v>5222.03</v>
      </c>
      <c r="DV2494" s="41">
        <v>3895.22</v>
      </c>
      <c r="FW2494" s="12">
        <v>5399.86</v>
      </c>
      <c r="FX2494" s="3">
        <v>4882.34</v>
      </c>
      <c r="GF2494" s="13">
        <v>5439</v>
      </c>
      <c r="GG2494" s="72">
        <v>5225</v>
      </c>
      <c r="GH2494" s="72">
        <v>4900</v>
      </c>
      <c r="GI2494" s="91">
        <v>4998</v>
      </c>
      <c r="GJ2494" s="91"/>
      <c r="GK2494" s="91"/>
      <c r="GL2494" s="91"/>
      <c r="GM2494" s="91"/>
      <c r="GN2494" s="91"/>
      <c r="GO2494" s="91"/>
      <c r="GP2494" s="91"/>
      <c r="GQ2494" s="91"/>
      <c r="GR2494" s="91"/>
      <c r="GS2494" s="91"/>
      <c r="GT2494" s="91"/>
      <c r="GU2494" s="91"/>
      <c r="GV2494" s="91"/>
      <c r="GW2494" s="91"/>
      <c r="GX2494" s="91"/>
      <c r="GY2494" s="91"/>
      <c r="GZ2494" s="91"/>
      <c r="HA2494" s="91"/>
      <c r="HB2494" s="12">
        <f t="shared" si="237"/>
        <v>6261.85</v>
      </c>
      <c r="HC2494" s="2">
        <f t="shared" si="238"/>
        <v>4792.83</v>
      </c>
      <c r="HD2494" s="3">
        <f t="shared" si="239"/>
        <v>4823.88</v>
      </c>
      <c r="HE2494" s="2">
        <v>5152.57</v>
      </c>
      <c r="HF2494" s="2">
        <v>3278.99</v>
      </c>
      <c r="HI2494" s="12">
        <v>4635.05</v>
      </c>
      <c r="HJ2494" s="3">
        <v>3825.56</v>
      </c>
      <c r="HK2494" s="197">
        <v>3856.4880000000003</v>
      </c>
    </row>
    <row r="2495" spans="1:219" x14ac:dyDescent="0.25">
      <c r="A2495" s="82">
        <v>43963</v>
      </c>
      <c r="B2495" s="40">
        <v>5515</v>
      </c>
      <c r="C2495" s="40">
        <f t="shared" si="236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1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46"/>
        <v>5604</v>
      </c>
      <c r="AI2495" s="2">
        <f t="shared" si="247"/>
        <v>5471</v>
      </c>
      <c r="AJ2495" s="2">
        <f t="shared" si="248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O2495" s="41">
        <v>5835.78</v>
      </c>
      <c r="DP2495" s="41">
        <v>3443.48</v>
      </c>
      <c r="DQ2495" s="41">
        <v>5318.26</v>
      </c>
      <c r="DR2495" s="41">
        <v>3991.24</v>
      </c>
      <c r="DS2495" s="41">
        <v>5739.01</v>
      </c>
      <c r="DT2495" s="41">
        <v>3348.38</v>
      </c>
      <c r="DU2495" s="41">
        <v>5221.49</v>
      </c>
      <c r="DV2495" s="41">
        <v>3895.44</v>
      </c>
      <c r="FW2495" s="12">
        <v>5390.81</v>
      </c>
      <c r="FX2495" s="3">
        <v>4873.29</v>
      </c>
      <c r="GF2495" s="13">
        <v>5450</v>
      </c>
      <c r="GG2495" s="72">
        <v>5225</v>
      </c>
      <c r="GH2495" s="72">
        <v>4893</v>
      </c>
      <c r="GI2495" s="91">
        <v>4997</v>
      </c>
      <c r="GJ2495" s="91"/>
      <c r="GK2495" s="91"/>
      <c r="GL2495" s="91"/>
      <c r="GM2495" s="91"/>
      <c r="GN2495" s="91"/>
      <c r="GO2495" s="91"/>
      <c r="GP2495" s="91"/>
      <c r="GQ2495" s="91"/>
      <c r="GR2495" s="91"/>
      <c r="GS2495" s="91"/>
      <c r="GT2495" s="91"/>
      <c r="GU2495" s="91"/>
      <c r="GV2495" s="91"/>
      <c r="GW2495" s="91"/>
      <c r="GX2495" s="91"/>
      <c r="GY2495" s="91"/>
      <c r="GZ2495" s="91"/>
      <c r="HA2495" s="91"/>
      <c r="HB2495" s="12">
        <f t="shared" si="237"/>
        <v>6232.87</v>
      </c>
      <c r="HC2495" s="2">
        <f t="shared" si="238"/>
        <v>4769.55</v>
      </c>
      <c r="HD2495" s="3">
        <f t="shared" si="239"/>
        <v>4801.8</v>
      </c>
      <c r="HE2495" s="2">
        <v>5168.49</v>
      </c>
      <c r="HF2495" s="2">
        <v>3295.39</v>
      </c>
      <c r="HI2495" s="12">
        <v>4650.97</v>
      </c>
      <c r="HJ2495" s="3">
        <v>3842.07</v>
      </c>
      <c r="HK2495" s="197">
        <v>3898.4215000000004</v>
      </c>
    </row>
    <row r="2496" spans="1:219" x14ac:dyDescent="0.25">
      <c r="A2496" s="82">
        <v>43964</v>
      </c>
      <c r="B2496" s="40">
        <v>5530</v>
      </c>
      <c r="C2496" s="40">
        <f t="shared" si="236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1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46"/>
        <v>5619</v>
      </c>
      <c r="AI2496" s="2">
        <f t="shared" si="247"/>
        <v>5486</v>
      </c>
      <c r="AJ2496" s="2">
        <f t="shared" si="248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O2496" s="41">
        <v>5830.98</v>
      </c>
      <c r="DP2496" s="41">
        <v>3436.32</v>
      </c>
      <c r="DQ2496" s="41">
        <v>5313.46</v>
      </c>
      <c r="DR2496" s="41">
        <v>3984.03</v>
      </c>
      <c r="DS2496" s="41">
        <v>5804.9</v>
      </c>
      <c r="DT2496" s="41">
        <v>3410.69</v>
      </c>
      <c r="DU2496" s="41">
        <v>5287.38</v>
      </c>
      <c r="DV2496" s="41">
        <v>3958.21</v>
      </c>
      <c r="FW2496" s="12">
        <v>5420.22</v>
      </c>
      <c r="FX2496" s="3">
        <v>4902.7</v>
      </c>
      <c r="GF2496" s="13">
        <v>5425</v>
      </c>
      <c r="GG2496" s="72">
        <v>5225</v>
      </c>
      <c r="GH2496" s="72">
        <v>4903</v>
      </c>
      <c r="GI2496" s="91">
        <v>4997</v>
      </c>
      <c r="GJ2496" s="91"/>
      <c r="GK2496" s="91"/>
      <c r="GL2496" s="91"/>
      <c r="GM2496" s="91"/>
      <c r="GN2496" s="91"/>
      <c r="GO2496" s="91"/>
      <c r="GP2496" s="91"/>
      <c r="GQ2496" s="91"/>
      <c r="GR2496" s="91"/>
      <c r="GS2496" s="91"/>
      <c r="GT2496" s="91"/>
      <c r="GU2496" s="91"/>
      <c r="GV2496" s="91"/>
      <c r="GW2496" s="91"/>
      <c r="GX2496" s="91"/>
      <c r="GY2496" s="91"/>
      <c r="GZ2496" s="91"/>
      <c r="HA2496" s="91"/>
      <c r="HB2496" s="12">
        <f t="shared" si="237"/>
        <v>6247.94</v>
      </c>
      <c r="HC2496" s="2">
        <f t="shared" si="238"/>
        <v>4784.0999999999995</v>
      </c>
      <c r="HD2496" s="3">
        <f t="shared" si="239"/>
        <v>4815.6000000000004</v>
      </c>
      <c r="HE2496" s="2">
        <v>5218</v>
      </c>
      <c r="HF2496" s="2">
        <v>3341.6</v>
      </c>
      <c r="HI2496" s="12">
        <v>4700.4799999999996</v>
      </c>
      <c r="HJ2496" s="3">
        <v>3888.62</v>
      </c>
      <c r="HK2496" s="197">
        <v>3919.3100000000004</v>
      </c>
    </row>
    <row r="2497" spans="1:219" x14ac:dyDescent="0.25">
      <c r="A2497" s="82">
        <v>43965</v>
      </c>
      <c r="B2497" s="40">
        <v>5603</v>
      </c>
      <c r="C2497" s="40">
        <f t="shared" si="236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1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46"/>
        <v>5692</v>
      </c>
      <c r="AI2497" s="2">
        <f t="shared" si="247"/>
        <v>5559</v>
      </c>
      <c r="AJ2497" s="2">
        <f t="shared" si="248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O2497" s="41">
        <v>5669.65</v>
      </c>
      <c r="DP2497" s="41">
        <v>3315.21</v>
      </c>
      <c r="DQ2497" s="41">
        <v>5152.13</v>
      </c>
      <c r="DR2497" s="41">
        <v>3862.04</v>
      </c>
      <c r="DS2497" s="41">
        <v>5625.84</v>
      </c>
      <c r="DT2497" s="41">
        <v>3272.16</v>
      </c>
      <c r="DU2497" s="41">
        <v>5108.32</v>
      </c>
      <c r="DV2497" s="41">
        <v>3818.68</v>
      </c>
      <c r="FW2497" s="12">
        <v>5334.45</v>
      </c>
      <c r="FX2497" s="3">
        <v>4816.93</v>
      </c>
      <c r="GF2497" s="13">
        <v>5473</v>
      </c>
      <c r="GG2497" s="72">
        <v>5243</v>
      </c>
      <c r="GH2497" s="72">
        <v>4932</v>
      </c>
      <c r="GI2497" s="91">
        <v>5006</v>
      </c>
      <c r="GJ2497" s="91"/>
      <c r="GK2497" s="91"/>
      <c r="GL2497" s="91"/>
      <c r="GM2497" s="91"/>
      <c r="GN2497" s="91"/>
      <c r="GO2497" s="91"/>
      <c r="GP2497" s="91"/>
      <c r="GQ2497" s="91"/>
      <c r="GR2497" s="91"/>
      <c r="GS2497" s="91"/>
      <c r="GT2497" s="91"/>
      <c r="GU2497" s="91"/>
      <c r="GV2497" s="91"/>
      <c r="GW2497" s="91"/>
      <c r="GX2497" s="91"/>
      <c r="GY2497" s="91"/>
      <c r="GZ2497" s="91"/>
      <c r="HA2497" s="91"/>
      <c r="HB2497" s="12">
        <f t="shared" si="237"/>
        <v>6216.44</v>
      </c>
      <c r="HC2497" s="2">
        <f t="shared" si="238"/>
        <v>4854.91</v>
      </c>
      <c r="HD2497" s="3">
        <f t="shared" si="239"/>
        <v>4882.76</v>
      </c>
      <c r="HE2497" s="2">
        <v>5168.6899999999996</v>
      </c>
      <c r="HF2497" s="2">
        <v>3330.59</v>
      </c>
      <c r="HI2497" s="12">
        <v>4651.17</v>
      </c>
      <c r="HJ2497" s="3">
        <v>3877.53</v>
      </c>
      <c r="HK2497" s="197">
        <v>3930.4350000000004</v>
      </c>
    </row>
    <row r="2498" spans="1:219" x14ac:dyDescent="0.25">
      <c r="A2498" s="82">
        <v>43966</v>
      </c>
      <c r="B2498" s="40">
        <v>5602</v>
      </c>
      <c r="C2498" s="40">
        <f t="shared" si="236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1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46"/>
        <v>5691</v>
      </c>
      <c r="AI2498" s="2">
        <f t="shared" si="247"/>
        <v>5558</v>
      </c>
      <c r="AJ2498" s="2">
        <f t="shared" si="248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O2498" s="41">
        <v>5662.99</v>
      </c>
      <c r="DP2498" s="41">
        <v>3307.83</v>
      </c>
      <c r="DQ2498" s="41">
        <v>5145.47</v>
      </c>
      <c r="DR2498" s="41">
        <v>3854.6</v>
      </c>
      <c r="DS2498" s="41">
        <v>5706.91</v>
      </c>
      <c r="DT2498" s="41">
        <v>3350.99</v>
      </c>
      <c r="DU2498" s="41">
        <v>5189.3900000000003</v>
      </c>
      <c r="DV2498" s="41">
        <v>3898.08</v>
      </c>
      <c r="FW2498" s="12">
        <v>5326.88</v>
      </c>
      <c r="FX2498" s="3">
        <v>4809.3599999999997</v>
      </c>
      <c r="GF2498" s="13">
        <v>5462</v>
      </c>
      <c r="GG2498" s="72">
        <v>5243</v>
      </c>
      <c r="GH2498" s="72">
        <v>4914</v>
      </c>
      <c r="GI2498" s="91">
        <v>5000</v>
      </c>
      <c r="GJ2498" s="91"/>
      <c r="GK2498" s="91"/>
      <c r="GL2498" s="91"/>
      <c r="GM2498" s="91"/>
      <c r="GN2498" s="91"/>
      <c r="GO2498" s="91"/>
      <c r="GP2498" s="91"/>
      <c r="GQ2498" s="91"/>
      <c r="GR2498" s="91"/>
      <c r="GS2498" s="91"/>
      <c r="GT2498" s="91"/>
      <c r="GU2498" s="91"/>
      <c r="GV2498" s="91"/>
      <c r="GW2498" s="91"/>
      <c r="GX2498" s="91"/>
      <c r="GY2498" s="91"/>
      <c r="GZ2498" s="91"/>
      <c r="HA2498" s="91"/>
      <c r="HB2498" s="12">
        <f t="shared" si="237"/>
        <v>6191.96</v>
      </c>
      <c r="HC2498" s="2">
        <f t="shared" si="238"/>
        <v>4853.9399999999996</v>
      </c>
      <c r="HD2498" s="3">
        <f t="shared" si="239"/>
        <v>4881.84</v>
      </c>
      <c r="HE2498" s="2">
        <v>5052.07</v>
      </c>
      <c r="HF2498" s="2">
        <v>3215.13</v>
      </c>
      <c r="HI2498" s="12">
        <v>4534.55</v>
      </c>
      <c r="HJ2498" s="3">
        <v>3761.24</v>
      </c>
      <c r="HK2498" s="197">
        <v>3894.8914999999997</v>
      </c>
    </row>
    <row r="2499" spans="1:219" x14ac:dyDescent="0.25">
      <c r="A2499" s="82">
        <v>43969</v>
      </c>
      <c r="B2499" s="40">
        <v>5630</v>
      </c>
      <c r="C2499" s="40">
        <f t="shared" si="236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1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46"/>
        <v>5719</v>
      </c>
      <c r="AI2499" s="2">
        <f t="shared" si="247"/>
        <v>5586</v>
      </c>
      <c r="AJ2499" s="2">
        <f t="shared" si="248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O2499" s="41">
        <v>5610.94</v>
      </c>
      <c r="DP2499" s="41">
        <v>3259.03</v>
      </c>
      <c r="DQ2499" s="41">
        <v>5093.42</v>
      </c>
      <c r="DR2499" s="41">
        <v>3805.45</v>
      </c>
      <c r="DS2499" s="41">
        <v>5654.53</v>
      </c>
      <c r="DT2499" s="41">
        <v>3301.87</v>
      </c>
      <c r="DU2499" s="41">
        <v>5137.01</v>
      </c>
      <c r="DV2499" s="41">
        <v>3848.6</v>
      </c>
      <c r="FW2499" s="12">
        <v>5332.99</v>
      </c>
      <c r="FX2499" s="3">
        <v>4815.47</v>
      </c>
      <c r="GF2499" s="13">
        <v>5463</v>
      </c>
      <c r="GG2499" s="72">
        <v>5243</v>
      </c>
      <c r="GH2499" s="72">
        <v>4928</v>
      </c>
      <c r="GI2499" s="91">
        <v>5000</v>
      </c>
      <c r="GJ2499" s="91"/>
      <c r="GK2499" s="91"/>
      <c r="GL2499" s="91"/>
      <c r="GM2499" s="91"/>
      <c r="GN2499" s="91"/>
      <c r="GO2499" s="91"/>
      <c r="GP2499" s="91"/>
      <c r="GQ2499" s="91"/>
      <c r="GR2499" s="91"/>
      <c r="GS2499" s="91"/>
      <c r="GT2499" s="91"/>
      <c r="GU2499" s="91"/>
      <c r="GV2499" s="91"/>
      <c r="GW2499" s="91"/>
      <c r="GX2499" s="91"/>
      <c r="GY2499" s="91"/>
      <c r="GZ2499" s="91"/>
      <c r="HA2499" s="91"/>
      <c r="HB2499" s="12">
        <f t="shared" si="237"/>
        <v>6137.65</v>
      </c>
      <c r="HC2499" s="2">
        <f t="shared" si="238"/>
        <v>4881.0999999999995</v>
      </c>
      <c r="HD2499" s="3">
        <f t="shared" si="239"/>
        <v>4907.6000000000004</v>
      </c>
      <c r="HE2499" s="2">
        <v>5108.67</v>
      </c>
      <c r="HF2499" s="2">
        <v>3273.11</v>
      </c>
      <c r="HI2499" s="12">
        <v>4591.1499999999996</v>
      </c>
      <c r="HJ2499" s="3">
        <v>3819.64</v>
      </c>
      <c r="HK2499" s="197">
        <v>3903.4110000000001</v>
      </c>
    </row>
    <row r="2500" spans="1:219" x14ac:dyDescent="0.25">
      <c r="A2500" s="82">
        <v>43970</v>
      </c>
      <c r="B2500" s="40">
        <v>5623</v>
      </c>
      <c r="C2500" s="40">
        <f t="shared" si="236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1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46"/>
        <v>5712</v>
      </c>
      <c r="AI2500" s="2">
        <f t="shared" si="247"/>
        <v>5579</v>
      </c>
      <c r="AJ2500" s="2">
        <f t="shared" si="248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O2500" s="41">
        <v>5557.32</v>
      </c>
      <c r="DP2500" s="41">
        <v>3207.51</v>
      </c>
      <c r="DQ2500" s="41">
        <v>5039.8</v>
      </c>
      <c r="DR2500" s="41">
        <v>3753.56</v>
      </c>
      <c r="DS2500" s="41">
        <v>5603.46</v>
      </c>
      <c r="DT2500" s="41">
        <v>3252.86</v>
      </c>
      <c r="DU2500" s="41">
        <v>5085.9399999999996</v>
      </c>
      <c r="DV2500" s="41">
        <v>3799.23</v>
      </c>
      <c r="FW2500" s="12">
        <v>5317.36</v>
      </c>
      <c r="FX2500" s="3">
        <v>4799.84</v>
      </c>
      <c r="GF2500" s="13">
        <v>5445</v>
      </c>
      <c r="GG2500" s="72">
        <v>5243</v>
      </c>
      <c r="GH2500" s="72">
        <v>4888</v>
      </c>
      <c r="GI2500" s="91">
        <v>4997</v>
      </c>
      <c r="GJ2500" s="91"/>
      <c r="GK2500" s="91"/>
      <c r="GL2500" s="91"/>
      <c r="GM2500" s="91"/>
      <c r="GN2500" s="91"/>
      <c r="GO2500" s="91"/>
      <c r="GP2500" s="91"/>
      <c r="GQ2500" s="91"/>
      <c r="GR2500" s="91"/>
      <c r="GS2500" s="91"/>
      <c r="GT2500" s="91"/>
      <c r="GU2500" s="91"/>
      <c r="GV2500" s="91"/>
      <c r="GW2500" s="91"/>
      <c r="GX2500" s="91"/>
      <c r="GY2500" s="91"/>
      <c r="GZ2500" s="91"/>
      <c r="HA2500" s="91"/>
      <c r="HB2500" s="12">
        <f t="shared" si="237"/>
        <v>6156.76</v>
      </c>
      <c r="HC2500" s="2">
        <f t="shared" si="238"/>
        <v>4874.3099999999995</v>
      </c>
      <c r="HD2500" s="3">
        <f t="shared" si="239"/>
        <v>4901.16</v>
      </c>
      <c r="HE2500" s="2">
        <v>5048.67</v>
      </c>
      <c r="HF2500" s="2">
        <v>3215.33</v>
      </c>
      <c r="HI2500" s="12">
        <v>4531.1499999999996</v>
      </c>
      <c r="HJ2500" s="3">
        <v>3761.43</v>
      </c>
      <c r="HK2500" s="197">
        <v>3924.2190000000001</v>
      </c>
    </row>
    <row r="2501" spans="1:219" x14ac:dyDescent="0.25">
      <c r="A2501" s="82">
        <v>43971</v>
      </c>
      <c r="B2501" s="40">
        <v>5530</v>
      </c>
      <c r="C2501" s="40">
        <f t="shared" si="236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1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46"/>
        <v>5619</v>
      </c>
      <c r="AI2501" s="2">
        <f t="shared" si="247"/>
        <v>5486</v>
      </c>
      <c r="AJ2501" s="2">
        <f t="shared" si="248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O2501" s="41">
        <v>5463.55</v>
      </c>
      <c r="DP2501" s="41">
        <v>3120.74</v>
      </c>
      <c r="DQ2501" s="41">
        <v>4946.03</v>
      </c>
      <c r="DR2501" s="41">
        <v>3666.16</v>
      </c>
      <c r="DS2501" s="41">
        <v>5506.21</v>
      </c>
      <c r="DT2501" s="41">
        <v>3162.67</v>
      </c>
      <c r="DU2501" s="41">
        <v>4988.6899999999996</v>
      </c>
      <c r="DV2501" s="41">
        <v>3708.39</v>
      </c>
      <c r="FW2501" s="12">
        <v>5282.22</v>
      </c>
      <c r="FX2501" s="3">
        <v>4764.7</v>
      </c>
      <c r="GF2501" s="13">
        <v>5485</v>
      </c>
      <c r="GG2501" s="72">
        <v>5262</v>
      </c>
      <c r="GH2501" s="72">
        <v>4923</v>
      </c>
      <c r="GI2501" s="91">
        <v>4997</v>
      </c>
      <c r="GJ2501" s="91"/>
      <c r="GK2501" s="91"/>
      <c r="GL2501" s="91"/>
      <c r="GM2501" s="91"/>
      <c r="GN2501" s="91"/>
      <c r="GO2501" s="91"/>
      <c r="GP2501" s="91"/>
      <c r="GQ2501" s="91"/>
      <c r="GR2501" s="91"/>
      <c r="GS2501" s="91"/>
      <c r="GT2501" s="91"/>
      <c r="GU2501" s="91"/>
      <c r="GV2501" s="91"/>
      <c r="GW2501" s="91"/>
      <c r="GX2501" s="91"/>
      <c r="GY2501" s="91"/>
      <c r="GZ2501" s="91"/>
      <c r="HA2501" s="91"/>
      <c r="HB2501" s="12">
        <f t="shared" si="237"/>
        <v>6074.67</v>
      </c>
      <c r="HC2501" s="2">
        <f t="shared" si="238"/>
        <v>4784.0999999999995</v>
      </c>
      <c r="HD2501" s="3">
        <f t="shared" si="239"/>
        <v>4815.6000000000004</v>
      </c>
      <c r="HE2501" s="2">
        <v>5002.8999999999996</v>
      </c>
      <c r="HF2501" s="2">
        <v>3175.73</v>
      </c>
      <c r="HI2501" s="12">
        <v>4485.38</v>
      </c>
      <c r="HJ2501" s="3">
        <v>3721.55</v>
      </c>
      <c r="HK2501" s="197">
        <v>3909.4494999999997</v>
      </c>
    </row>
    <row r="2502" spans="1:219" x14ac:dyDescent="0.25">
      <c r="A2502" s="82">
        <v>43972</v>
      </c>
      <c r="B2502" s="40">
        <v>5518</v>
      </c>
      <c r="C2502" s="40">
        <f t="shared" si="236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1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46"/>
        <v>5607</v>
      </c>
      <c r="AI2502" s="2">
        <f t="shared" si="247"/>
        <v>5474</v>
      </c>
      <c r="AJ2502" s="2">
        <f t="shared" si="248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O2502" s="41">
        <v>5461.92</v>
      </c>
      <c r="DP2502" s="41">
        <v>3124.35</v>
      </c>
      <c r="DQ2502" s="41">
        <v>4944.3999999999996</v>
      </c>
      <c r="DR2502" s="41">
        <v>3669.8</v>
      </c>
      <c r="DS2502" s="41">
        <v>5509.09</v>
      </c>
      <c r="DT2502" s="41">
        <v>3170.71</v>
      </c>
      <c r="DU2502" s="41">
        <v>4991.57</v>
      </c>
      <c r="DV2502" s="41">
        <v>3716.49</v>
      </c>
      <c r="FW2502" s="12">
        <v>5265.89</v>
      </c>
      <c r="FX2502" s="3">
        <v>4748.37</v>
      </c>
      <c r="GF2502" s="13">
        <v>5435</v>
      </c>
      <c r="GG2502" s="72">
        <v>5250</v>
      </c>
      <c r="GH2502" s="72">
        <v>4882</v>
      </c>
      <c r="GI2502" s="91">
        <v>4988</v>
      </c>
      <c r="GJ2502" s="91"/>
      <c r="GK2502" s="91"/>
      <c r="GL2502" s="91"/>
      <c r="GM2502" s="91"/>
      <c r="GN2502" s="91"/>
      <c r="GO2502" s="91"/>
      <c r="GP2502" s="91"/>
      <c r="GQ2502" s="91"/>
      <c r="GR2502" s="91"/>
      <c r="GS2502" s="91"/>
      <c r="GT2502" s="91"/>
      <c r="GU2502" s="91"/>
      <c r="GV2502" s="91"/>
      <c r="GW2502" s="91"/>
      <c r="GX2502" s="91"/>
      <c r="GY2502" s="91"/>
      <c r="GZ2502" s="91"/>
      <c r="HA2502" s="91"/>
      <c r="HB2502" s="12">
        <f t="shared" si="237"/>
        <v>6012.97</v>
      </c>
      <c r="HC2502" s="2">
        <f t="shared" si="238"/>
        <v>4772.46</v>
      </c>
      <c r="HD2502" s="3">
        <f t="shared" si="239"/>
        <v>4804.5600000000004</v>
      </c>
      <c r="HE2502" s="2">
        <v>4953.5600000000004</v>
      </c>
      <c r="HF2502" s="2">
        <v>3132.45</v>
      </c>
      <c r="HI2502" s="12">
        <v>4436.04</v>
      </c>
      <c r="HJ2502" s="3">
        <v>3677.96</v>
      </c>
      <c r="HK2502" s="197">
        <v>3956.2255</v>
      </c>
    </row>
    <row r="2503" spans="1:219" x14ac:dyDescent="0.25">
      <c r="A2503" s="82">
        <v>43973</v>
      </c>
      <c r="B2503" s="40">
        <v>5540</v>
      </c>
      <c r="C2503" s="40">
        <f t="shared" si="236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1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46"/>
        <v>5629</v>
      </c>
      <c r="AI2503" s="2">
        <f t="shared" si="247"/>
        <v>5496</v>
      </c>
      <c r="AJ2503" s="2">
        <f t="shared" si="248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O2503" s="41">
        <v>5437.98</v>
      </c>
      <c r="DP2503" s="41">
        <v>3102.51</v>
      </c>
      <c r="DQ2503" s="41">
        <v>4920.46</v>
      </c>
      <c r="DR2503" s="41">
        <v>3647.8</v>
      </c>
      <c r="DS2503" s="41">
        <v>5484.88</v>
      </c>
      <c r="DT2503" s="41">
        <v>3148.61</v>
      </c>
      <c r="DU2503" s="41">
        <v>4967.3599999999997</v>
      </c>
      <c r="DV2503" s="41">
        <v>3694.23</v>
      </c>
      <c r="FW2503" s="12">
        <v>5260.79</v>
      </c>
      <c r="FX2503" s="3">
        <v>4743.2700000000004</v>
      </c>
      <c r="GF2503" s="13">
        <v>5387</v>
      </c>
      <c r="GG2503" s="72">
        <v>5239</v>
      </c>
      <c r="GH2503" s="72">
        <v>4844</v>
      </c>
      <c r="GI2503" s="91">
        <v>4950</v>
      </c>
      <c r="GJ2503" s="91"/>
      <c r="GK2503" s="91"/>
      <c r="GL2503" s="91"/>
      <c r="GM2503" s="91"/>
      <c r="GN2503" s="91"/>
      <c r="GO2503" s="91"/>
      <c r="GP2503" s="91"/>
      <c r="GQ2503" s="91"/>
      <c r="GR2503" s="91"/>
      <c r="GS2503" s="91"/>
      <c r="GT2503" s="91"/>
      <c r="GU2503" s="91"/>
      <c r="GV2503" s="91"/>
      <c r="GW2503" s="91"/>
      <c r="GX2503" s="91"/>
      <c r="GY2503" s="91"/>
      <c r="GZ2503" s="91"/>
      <c r="HA2503" s="91"/>
      <c r="HB2503" s="12">
        <f t="shared" si="237"/>
        <v>5987.21</v>
      </c>
      <c r="HC2503" s="2">
        <f t="shared" si="238"/>
        <v>4793.8</v>
      </c>
      <c r="HD2503" s="3">
        <f t="shared" si="239"/>
        <v>4824.8</v>
      </c>
      <c r="HE2503" s="2">
        <v>4929.57</v>
      </c>
      <c r="HF2503" s="2">
        <v>3110.56</v>
      </c>
      <c r="HI2503" s="12">
        <v>4412.05</v>
      </c>
      <c r="HJ2503" s="3">
        <v>3655.91</v>
      </c>
      <c r="HK2503" s="197">
        <v>3966.7655000000004</v>
      </c>
    </row>
    <row r="2504" spans="1:219" x14ac:dyDescent="0.25">
      <c r="A2504" s="82">
        <v>43976</v>
      </c>
      <c r="B2504" s="40">
        <v>5400</v>
      </c>
      <c r="C2504" s="40">
        <f t="shared" si="236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1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46"/>
        <v>5489</v>
      </c>
      <c r="AI2504" s="2">
        <f t="shared" si="247"/>
        <v>5356</v>
      </c>
      <c r="AJ2504" s="2">
        <f t="shared" si="248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O2504" s="41">
        <v>5430.8</v>
      </c>
      <c r="DP2504" s="41">
        <v>3095.96</v>
      </c>
      <c r="DQ2504" s="41">
        <v>4913.28</v>
      </c>
      <c r="DR2504" s="41">
        <v>3641.2</v>
      </c>
      <c r="DS2504" s="41">
        <v>5477.62</v>
      </c>
      <c r="DT2504" s="41">
        <v>3141.98</v>
      </c>
      <c r="DU2504" s="41">
        <v>4960.1000000000004</v>
      </c>
      <c r="DV2504" s="41">
        <v>3687.55</v>
      </c>
      <c r="FW2504" s="12">
        <v>5253.91</v>
      </c>
      <c r="FX2504" s="3">
        <v>4736.3900000000003</v>
      </c>
      <c r="GF2504" s="13">
        <v>5350</v>
      </c>
      <c r="GG2504" s="72">
        <v>5169</v>
      </c>
      <c r="GH2504" s="72">
        <v>4816</v>
      </c>
      <c r="GI2504" s="91">
        <v>4919</v>
      </c>
      <c r="GJ2504" s="91"/>
      <c r="GK2504" s="91"/>
      <c r="GL2504" s="91"/>
      <c r="GM2504" s="91"/>
      <c r="GN2504" s="91"/>
      <c r="GO2504" s="91"/>
      <c r="GP2504" s="91"/>
      <c r="GQ2504" s="91"/>
      <c r="GR2504" s="91"/>
      <c r="GS2504" s="91"/>
      <c r="GT2504" s="91"/>
      <c r="GU2504" s="91"/>
      <c r="GV2504" s="91"/>
      <c r="GW2504" s="91"/>
      <c r="GX2504" s="91"/>
      <c r="GY2504" s="91"/>
      <c r="GZ2504" s="91"/>
      <c r="HA2504" s="91"/>
      <c r="HB2504" s="12">
        <f t="shared" si="237"/>
        <v>5979.49</v>
      </c>
      <c r="HC2504" s="2">
        <f t="shared" si="238"/>
        <v>4658</v>
      </c>
      <c r="HD2504" s="3">
        <f t="shared" si="239"/>
        <v>4696</v>
      </c>
      <c r="HE2504" s="2">
        <v>4922.38</v>
      </c>
      <c r="HF2504" s="2">
        <v>3104</v>
      </c>
      <c r="HI2504" s="12">
        <v>4404.8599999999997</v>
      </c>
      <c r="HJ2504" s="3">
        <v>3649.3</v>
      </c>
      <c r="HK2504" s="197">
        <v>4000.567</v>
      </c>
    </row>
    <row r="2505" spans="1:219" x14ac:dyDescent="0.25">
      <c r="A2505" s="82">
        <v>43977</v>
      </c>
      <c r="B2505" s="40">
        <v>5314</v>
      </c>
      <c r="C2505" s="40">
        <f t="shared" si="236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1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46"/>
        <v>5403</v>
      </c>
      <c r="AI2505" s="2">
        <f t="shared" si="247"/>
        <v>5270</v>
      </c>
      <c r="AJ2505" s="2">
        <f t="shared" si="248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O2505" s="41">
        <v>5351.7</v>
      </c>
      <c r="DP2505" s="41">
        <v>3020.08</v>
      </c>
      <c r="DQ2505" s="41">
        <v>4834.18</v>
      </c>
      <c r="DR2505" s="41">
        <v>3564.77</v>
      </c>
      <c r="DS2505" s="41">
        <v>5395.65</v>
      </c>
      <c r="DT2505" s="41">
        <v>3063.27</v>
      </c>
      <c r="DU2505" s="41">
        <v>4878.13</v>
      </c>
      <c r="DV2505" s="41">
        <v>3608.27</v>
      </c>
      <c r="FW2505" s="12">
        <v>5193.5200000000004</v>
      </c>
      <c r="FX2505" s="3">
        <v>4676</v>
      </c>
      <c r="GF2505" s="13">
        <v>5305</v>
      </c>
      <c r="GG2505" s="72">
        <v>5145</v>
      </c>
      <c r="GH2505" s="72">
        <v>4797</v>
      </c>
      <c r="GI2505" s="91">
        <v>4903</v>
      </c>
      <c r="GJ2505" s="91"/>
      <c r="GK2505" s="91"/>
      <c r="GL2505" s="91"/>
      <c r="GM2505" s="91"/>
      <c r="GN2505" s="91"/>
      <c r="GO2505" s="91"/>
      <c r="GP2505" s="91"/>
      <c r="GQ2505" s="91"/>
      <c r="GR2505" s="91"/>
      <c r="GS2505" s="91"/>
      <c r="GT2505" s="91"/>
      <c r="GU2505" s="91"/>
      <c r="GV2505" s="91"/>
      <c r="GW2505" s="91"/>
      <c r="GX2505" s="91"/>
      <c r="GY2505" s="91"/>
      <c r="GZ2505" s="91"/>
      <c r="HA2505" s="91"/>
      <c r="HB2505" s="12">
        <f t="shared" si="237"/>
        <v>5951.15</v>
      </c>
      <c r="HC2505" s="2">
        <f t="shared" si="238"/>
        <v>4574.58</v>
      </c>
      <c r="HD2505" s="3">
        <f t="shared" si="239"/>
        <v>4616.88</v>
      </c>
      <c r="HE2505" s="2">
        <v>5031.71</v>
      </c>
      <c r="HF2505" s="2">
        <v>3213.29</v>
      </c>
      <c r="HI2505" s="12">
        <v>4514.1899999999996</v>
      </c>
      <c r="HJ2505" s="3">
        <v>3759.38</v>
      </c>
      <c r="HK2505" s="197">
        <v>3988.9095000000002</v>
      </c>
    </row>
    <row r="2506" spans="1:219" x14ac:dyDescent="0.25">
      <c r="A2506" s="82">
        <v>43978</v>
      </c>
      <c r="B2506" s="40">
        <v>5320</v>
      </c>
      <c r="C2506" s="40">
        <f t="shared" si="236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1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46"/>
        <v>5409</v>
      </c>
      <c r="AI2506" s="2">
        <f t="shared" si="247"/>
        <v>5276</v>
      </c>
      <c r="AJ2506" s="2">
        <f t="shared" si="248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O2506" s="41">
        <v>5352.68</v>
      </c>
      <c r="DP2506" s="41">
        <v>3022.21</v>
      </c>
      <c r="DQ2506" s="41">
        <v>4835.16</v>
      </c>
      <c r="DR2506" s="41">
        <v>3566.92</v>
      </c>
      <c r="DS2506" s="41">
        <v>5375.85</v>
      </c>
      <c r="DT2506" s="41">
        <v>3044.99</v>
      </c>
      <c r="DU2506" s="41">
        <v>4858.33</v>
      </c>
      <c r="DV2506" s="41">
        <v>3589.86</v>
      </c>
      <c r="FW2506" s="12">
        <v>5195.13</v>
      </c>
      <c r="FX2506" s="3">
        <v>4677.6099999999997</v>
      </c>
      <c r="GF2506" s="13">
        <v>5299</v>
      </c>
      <c r="GG2506" s="72">
        <v>5145</v>
      </c>
      <c r="GH2506" s="72">
        <v>4823</v>
      </c>
      <c r="GI2506" s="91">
        <v>4903</v>
      </c>
      <c r="GJ2506" s="91"/>
      <c r="GK2506" s="91"/>
      <c r="GL2506" s="91"/>
      <c r="GM2506" s="91"/>
      <c r="GN2506" s="91"/>
      <c r="GO2506" s="91"/>
      <c r="GP2506" s="91"/>
      <c r="GQ2506" s="91"/>
      <c r="GR2506" s="91"/>
      <c r="GS2506" s="91"/>
      <c r="GT2506" s="91"/>
      <c r="GU2506" s="91"/>
      <c r="GV2506" s="91"/>
      <c r="GW2506" s="91"/>
      <c r="GX2506" s="91"/>
      <c r="GY2506" s="91"/>
      <c r="GZ2506" s="91"/>
      <c r="HA2506" s="91"/>
      <c r="HB2506" s="12">
        <f t="shared" si="237"/>
        <v>5933.12</v>
      </c>
      <c r="HC2506" s="2">
        <f t="shared" si="238"/>
        <v>4580.3999999999996</v>
      </c>
      <c r="HD2506" s="3">
        <f t="shared" si="239"/>
        <v>4622.4000000000005</v>
      </c>
      <c r="HE2506" s="2">
        <v>4968.51</v>
      </c>
      <c r="HF2506" s="2">
        <v>3152.37</v>
      </c>
      <c r="HI2506" s="12">
        <v>4450.99</v>
      </c>
      <c r="HJ2506" s="3">
        <v>3698.02</v>
      </c>
      <c r="HK2506" s="197">
        <v>3984.723</v>
      </c>
    </row>
    <row r="2507" spans="1:219" x14ac:dyDescent="0.25">
      <c r="A2507" s="82">
        <v>43979</v>
      </c>
      <c r="B2507" s="40">
        <v>5310</v>
      </c>
      <c r="C2507" s="40">
        <f t="shared" si="236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1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46"/>
        <v>5399</v>
      </c>
      <c r="AI2507" s="2">
        <f t="shared" si="247"/>
        <v>5266</v>
      </c>
      <c r="AJ2507" s="2">
        <f t="shared" si="248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O2507" s="41">
        <v>5411.6</v>
      </c>
      <c r="DP2507" s="41">
        <v>3061.17</v>
      </c>
      <c r="DQ2507" s="41">
        <v>4894.08</v>
      </c>
      <c r="DR2507" s="41">
        <v>3606.16</v>
      </c>
      <c r="DS2507" s="41">
        <v>5453.03</v>
      </c>
      <c r="DT2507" s="41">
        <v>3101.89</v>
      </c>
      <c r="DU2507" s="41">
        <v>4935.51</v>
      </c>
      <c r="DV2507" s="41">
        <v>3647.17</v>
      </c>
      <c r="FW2507" s="12">
        <v>5217.8500000000004</v>
      </c>
      <c r="FX2507" s="3">
        <v>4700.33</v>
      </c>
      <c r="GF2507" s="13">
        <v>5292</v>
      </c>
      <c r="GG2507" s="72">
        <v>5145</v>
      </c>
      <c r="GH2507" s="72">
        <v>4815</v>
      </c>
      <c r="GI2507" s="91">
        <v>4903</v>
      </c>
      <c r="GJ2507" s="91"/>
      <c r="GK2507" s="91"/>
      <c r="GL2507" s="91"/>
      <c r="GM2507" s="91"/>
      <c r="GN2507" s="91"/>
      <c r="GO2507" s="91"/>
      <c r="GP2507" s="91"/>
      <c r="GQ2507" s="91"/>
      <c r="GR2507" s="91"/>
      <c r="GS2507" s="91"/>
      <c r="GT2507" s="91"/>
      <c r="GU2507" s="91"/>
      <c r="GV2507" s="91"/>
      <c r="GW2507" s="91"/>
      <c r="GX2507" s="91"/>
      <c r="GY2507" s="91"/>
      <c r="GZ2507" s="91"/>
      <c r="HA2507" s="91"/>
      <c r="HB2507" s="12">
        <f t="shared" si="237"/>
        <v>5994.01</v>
      </c>
      <c r="HC2507" s="2">
        <f t="shared" si="238"/>
        <v>4570.7</v>
      </c>
      <c r="HD2507" s="3">
        <f t="shared" si="239"/>
        <v>4613.2</v>
      </c>
      <c r="HE2507" s="2">
        <v>5022.71</v>
      </c>
      <c r="HF2507" s="2">
        <v>3186.69</v>
      </c>
      <c r="HI2507" s="12">
        <v>4505.1899999999996</v>
      </c>
      <c r="HJ2507" s="3">
        <v>3732.59</v>
      </c>
      <c r="HK2507" s="197">
        <v>3959.0095000000001</v>
      </c>
    </row>
    <row r="2508" spans="1:219" x14ac:dyDescent="0.25">
      <c r="A2508" s="82">
        <v>43980</v>
      </c>
      <c r="B2508" s="40">
        <v>5316</v>
      </c>
      <c r="C2508" s="40">
        <f t="shared" si="236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1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46"/>
        <v>5405</v>
      </c>
      <c r="AI2508" s="2">
        <f t="shared" si="247"/>
        <v>5272</v>
      </c>
      <c r="AJ2508" s="2">
        <f t="shared" si="248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O2508" s="41">
        <v>5479.63</v>
      </c>
      <c r="DP2508" s="41">
        <v>3128.22</v>
      </c>
      <c r="DQ2508" s="41">
        <v>4962.1099999999997</v>
      </c>
      <c r="DR2508" s="41">
        <v>3673.69</v>
      </c>
      <c r="DS2508" s="41">
        <v>5522.34</v>
      </c>
      <c r="DT2508" s="41">
        <v>3170.18</v>
      </c>
      <c r="DU2508" s="41">
        <v>5004.82</v>
      </c>
      <c r="DV2508" s="41">
        <v>3715.96</v>
      </c>
      <c r="FW2508" s="12">
        <v>5250.78</v>
      </c>
      <c r="FX2508" s="3">
        <v>4733.26</v>
      </c>
      <c r="GF2508" s="13">
        <v>5300</v>
      </c>
      <c r="GG2508" s="72">
        <v>5145</v>
      </c>
      <c r="GH2508" s="72">
        <v>4830</v>
      </c>
      <c r="GI2508" s="91">
        <v>4903</v>
      </c>
      <c r="GJ2508" s="91"/>
      <c r="GK2508" s="91"/>
      <c r="GL2508" s="91"/>
      <c r="GM2508" s="91"/>
      <c r="GN2508" s="91"/>
      <c r="GO2508" s="91"/>
      <c r="GP2508" s="91"/>
      <c r="GQ2508" s="91"/>
      <c r="GR2508" s="91"/>
      <c r="GS2508" s="91"/>
      <c r="GT2508" s="91"/>
      <c r="GU2508" s="91"/>
      <c r="GV2508" s="91"/>
      <c r="GW2508" s="91"/>
      <c r="GX2508" s="91"/>
      <c r="GY2508" s="91"/>
      <c r="GZ2508" s="91"/>
      <c r="HA2508" s="91"/>
      <c r="HB2508" s="12">
        <f t="shared" si="237"/>
        <v>5991.42</v>
      </c>
      <c r="HC2508" s="2">
        <f t="shared" si="238"/>
        <v>4576.5199999999995</v>
      </c>
      <c r="HD2508" s="3">
        <f t="shared" si="239"/>
        <v>4618.72</v>
      </c>
      <c r="HE2508" s="2">
        <v>4969.3</v>
      </c>
      <c r="HF2508" s="2">
        <v>3134.37</v>
      </c>
      <c r="HI2508" s="12">
        <v>4451.78</v>
      </c>
      <c r="HJ2508" s="3">
        <v>3679.89</v>
      </c>
      <c r="HK2508" s="197">
        <v>3831.7235000000005</v>
      </c>
    </row>
    <row r="2509" spans="1:219" x14ac:dyDescent="0.25">
      <c r="A2509" s="82">
        <v>43983</v>
      </c>
      <c r="B2509" s="40">
        <v>5317</v>
      </c>
      <c r="C2509" s="40">
        <f t="shared" si="236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1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46"/>
        <v>5406</v>
      </c>
      <c r="AI2509" s="2">
        <f t="shared" si="247"/>
        <v>5273</v>
      </c>
      <c r="AJ2509" s="2">
        <f t="shared" si="248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O2509" s="41">
        <v>5517.67</v>
      </c>
      <c r="DP2509" s="41">
        <v>3166.67</v>
      </c>
      <c r="DQ2509" s="41">
        <v>5000.1499999999996</v>
      </c>
      <c r="DR2509" s="41">
        <v>3712.42</v>
      </c>
      <c r="DS2509" s="41">
        <v>5561.52</v>
      </c>
      <c r="DT2509" s="41">
        <v>3209.76</v>
      </c>
      <c r="DU2509" s="41">
        <v>5044</v>
      </c>
      <c r="DV2509" s="41">
        <v>3755.82</v>
      </c>
      <c r="FW2509" s="12">
        <v>5289.61</v>
      </c>
      <c r="FX2509" s="3">
        <v>4772.09</v>
      </c>
      <c r="GF2509" s="13">
        <v>5310</v>
      </c>
      <c r="GG2509" s="72">
        <v>5100</v>
      </c>
      <c r="GH2509" s="72">
        <v>4830</v>
      </c>
      <c r="GI2509" s="91">
        <v>4903</v>
      </c>
      <c r="GJ2509" s="91"/>
      <c r="GK2509" s="91"/>
      <c r="GL2509" s="91"/>
      <c r="GM2509" s="91"/>
      <c r="GN2509" s="91"/>
      <c r="GO2509" s="91"/>
      <c r="GP2509" s="91"/>
      <c r="GQ2509" s="91"/>
      <c r="GR2509" s="91"/>
      <c r="GS2509" s="91"/>
      <c r="GT2509" s="91"/>
      <c r="GU2509" s="91"/>
      <c r="GV2509" s="91"/>
      <c r="GW2509" s="91"/>
      <c r="GX2509" s="91"/>
      <c r="GY2509" s="91"/>
      <c r="GZ2509" s="91"/>
      <c r="HA2509" s="91"/>
      <c r="HB2509" s="12">
        <f t="shared" si="237"/>
        <v>5975.84</v>
      </c>
      <c r="HC2509" s="2">
        <f t="shared" si="238"/>
        <v>4577.49</v>
      </c>
      <c r="HD2509" s="3">
        <f t="shared" si="239"/>
        <v>4619.6400000000003</v>
      </c>
      <c r="HE2509" s="2">
        <v>5019.95</v>
      </c>
      <c r="HF2509" s="2">
        <v>3185.22</v>
      </c>
      <c r="HI2509" s="12">
        <v>4502.43</v>
      </c>
      <c r="HJ2509" s="3">
        <v>3731.11</v>
      </c>
      <c r="HK2509" s="197">
        <v>3786.1555000000003</v>
      </c>
    </row>
    <row r="2510" spans="1:219" x14ac:dyDescent="0.25">
      <c r="A2510" s="82">
        <v>43984</v>
      </c>
      <c r="B2510" s="40">
        <v>5316</v>
      </c>
      <c r="C2510" s="40">
        <f t="shared" si="236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1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46"/>
        <v>5405</v>
      </c>
      <c r="AI2510" s="2">
        <f t="shared" si="247"/>
        <v>5272</v>
      </c>
      <c r="AJ2510" s="2">
        <f t="shared" si="248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O2510" s="41">
        <v>5433.86</v>
      </c>
      <c r="DP2510" s="41">
        <v>3089.11</v>
      </c>
      <c r="DQ2510" s="41">
        <v>4916.34</v>
      </c>
      <c r="DR2510" s="41">
        <v>3634.3</v>
      </c>
      <c r="DS2510" s="41">
        <v>5480.83</v>
      </c>
      <c r="DT2510" s="41">
        <v>3135.27</v>
      </c>
      <c r="DU2510" s="41">
        <v>4963.3100000000004</v>
      </c>
      <c r="DV2510" s="41">
        <v>3680.8</v>
      </c>
      <c r="FW2510" s="12">
        <v>5226.62</v>
      </c>
      <c r="FX2510" s="3">
        <v>4709.1000000000004</v>
      </c>
      <c r="GF2510" s="13">
        <v>5287</v>
      </c>
      <c r="GG2510" s="72">
        <v>5050</v>
      </c>
      <c r="GH2510" s="72">
        <v>4797</v>
      </c>
      <c r="GI2510" s="91">
        <v>4895</v>
      </c>
      <c r="GJ2510" s="91"/>
      <c r="GK2510" s="91"/>
      <c r="GL2510" s="91"/>
      <c r="GM2510" s="91"/>
      <c r="GN2510" s="91"/>
      <c r="GO2510" s="91"/>
      <c r="GP2510" s="91"/>
      <c r="GQ2510" s="91"/>
      <c r="GR2510" s="91"/>
      <c r="GS2510" s="91"/>
      <c r="GT2510" s="91"/>
      <c r="GU2510" s="91"/>
      <c r="GV2510" s="91"/>
      <c r="GW2510" s="91"/>
      <c r="GX2510" s="91"/>
      <c r="GY2510" s="91"/>
      <c r="GZ2510" s="91"/>
      <c r="HA2510" s="91"/>
      <c r="HB2510" s="12">
        <f t="shared" si="237"/>
        <v>5905.76</v>
      </c>
      <c r="HC2510" s="2">
        <f t="shared" si="238"/>
        <v>4576.5199999999995</v>
      </c>
      <c r="HD2510" s="3">
        <f t="shared" si="239"/>
        <v>4618.72</v>
      </c>
      <c r="HE2510" s="2">
        <v>4936.46</v>
      </c>
      <c r="HF2510" s="2">
        <v>3107.98</v>
      </c>
      <c r="HI2510" s="12">
        <v>4418.9399999999996</v>
      </c>
      <c r="HJ2510" s="3">
        <v>3653.31</v>
      </c>
      <c r="HK2510" s="197">
        <v>3790.1085000000003</v>
      </c>
    </row>
    <row r="2511" spans="1:219" x14ac:dyDescent="0.25">
      <c r="A2511" s="82">
        <v>43985</v>
      </c>
      <c r="B2511" s="40">
        <v>5268</v>
      </c>
      <c r="C2511" s="40">
        <f t="shared" si="236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1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46"/>
        <v>5357</v>
      </c>
      <c r="AI2511" s="2">
        <f t="shared" si="247"/>
        <v>5224</v>
      </c>
      <c r="AJ2511" s="2">
        <f t="shared" si="248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O2511" s="41">
        <v>5335.79</v>
      </c>
      <c r="DP2511" s="41">
        <v>2994.87</v>
      </c>
      <c r="DQ2511" s="41">
        <v>4818.2700000000004</v>
      </c>
      <c r="DR2511" s="41">
        <v>3539.38</v>
      </c>
      <c r="DS2511" s="41">
        <v>5379.91</v>
      </c>
      <c r="DT2511" s="41">
        <v>3038.23</v>
      </c>
      <c r="DU2511" s="41">
        <v>4862.3900000000003</v>
      </c>
      <c r="DV2511" s="41">
        <v>3583.05</v>
      </c>
      <c r="FW2511" s="12">
        <v>5198.62</v>
      </c>
      <c r="FX2511" s="3">
        <v>4681.1000000000004</v>
      </c>
      <c r="GF2511" s="13">
        <v>5227</v>
      </c>
      <c r="GG2511" s="72">
        <v>5013</v>
      </c>
      <c r="GH2511" s="72">
        <v>4761</v>
      </c>
      <c r="GI2511" s="91">
        <v>4862</v>
      </c>
      <c r="GJ2511" s="91"/>
      <c r="GK2511" s="91"/>
      <c r="GL2511" s="91"/>
      <c r="GM2511" s="91"/>
      <c r="GN2511" s="91"/>
      <c r="GO2511" s="91"/>
      <c r="GP2511" s="91"/>
      <c r="GQ2511" s="91"/>
      <c r="GR2511" s="91"/>
      <c r="GS2511" s="91"/>
      <c r="GT2511" s="91"/>
      <c r="GU2511" s="91"/>
      <c r="GV2511" s="91"/>
      <c r="GW2511" s="91"/>
      <c r="GX2511" s="91"/>
      <c r="GY2511" s="91"/>
      <c r="GZ2511" s="91"/>
      <c r="HA2511" s="91"/>
      <c r="HB2511" s="12">
        <f t="shared" si="237"/>
        <v>5891.76</v>
      </c>
      <c r="HC2511" s="2">
        <f t="shared" si="238"/>
        <v>4529.96</v>
      </c>
      <c r="HD2511" s="3">
        <f t="shared" si="239"/>
        <v>4574.5600000000004</v>
      </c>
      <c r="HE2511" s="2">
        <v>4947.05</v>
      </c>
      <c r="HF2511" s="2">
        <v>3120.53</v>
      </c>
      <c r="HI2511" s="12">
        <v>4429.53</v>
      </c>
      <c r="HJ2511" s="3">
        <v>3665.95</v>
      </c>
      <c r="HK2511" s="197">
        <v>3803.009</v>
      </c>
    </row>
    <row r="2512" spans="1:219" x14ac:dyDescent="0.25">
      <c r="A2512" s="82">
        <v>43986</v>
      </c>
      <c r="B2512" s="40">
        <v>5210</v>
      </c>
      <c r="C2512" s="40">
        <f t="shared" si="236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1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46"/>
        <v>5299</v>
      </c>
      <c r="AI2512" s="2">
        <f t="shared" si="247"/>
        <v>5166</v>
      </c>
      <c r="AJ2512" s="2">
        <f t="shared" si="248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O2512" s="41">
        <v>5314.22</v>
      </c>
      <c r="DP2512" s="41">
        <v>2993.16</v>
      </c>
      <c r="DQ2512" s="41">
        <v>4796.7</v>
      </c>
      <c r="DR2512" s="41">
        <v>3537.66</v>
      </c>
      <c r="DS2512" s="41">
        <v>5357.92</v>
      </c>
      <c r="DT2512" s="41">
        <v>3036.12</v>
      </c>
      <c r="DU2512" s="41">
        <v>4840.3999999999996</v>
      </c>
      <c r="DV2512" s="41">
        <v>3580.92</v>
      </c>
      <c r="FW2512" s="12">
        <v>5178.28</v>
      </c>
      <c r="FX2512" s="3">
        <v>4660.76</v>
      </c>
      <c r="GF2512" s="13">
        <v>5190</v>
      </c>
      <c r="GG2512" s="72">
        <v>5013</v>
      </c>
      <c r="GH2512" s="72">
        <v>4771</v>
      </c>
      <c r="GI2512" s="91">
        <v>4862</v>
      </c>
      <c r="GJ2512" s="91"/>
      <c r="GK2512" s="91"/>
      <c r="GL2512" s="91"/>
      <c r="GM2512" s="91"/>
      <c r="GN2512" s="91"/>
      <c r="GO2512" s="91"/>
      <c r="GP2512" s="91"/>
      <c r="GQ2512" s="91"/>
      <c r="GR2512" s="91"/>
      <c r="GS2512" s="91"/>
      <c r="GT2512" s="91"/>
      <c r="GU2512" s="91"/>
      <c r="GV2512" s="91"/>
      <c r="GW2512" s="91"/>
      <c r="GX2512" s="91"/>
      <c r="GY2512" s="91"/>
      <c r="GZ2512" s="91"/>
      <c r="HA2512" s="91"/>
      <c r="HB2512" s="12">
        <f t="shared" si="237"/>
        <v>5850.07</v>
      </c>
      <c r="HC2512" s="2">
        <f t="shared" si="238"/>
        <v>4473.7</v>
      </c>
      <c r="HD2512" s="3">
        <f t="shared" si="239"/>
        <v>4521.2</v>
      </c>
      <c r="HE2512" s="2">
        <v>5051.83</v>
      </c>
      <c r="HF2512" s="2">
        <v>3243</v>
      </c>
      <c r="HI2512" s="12">
        <v>4534.3100000000004</v>
      </c>
      <c r="HJ2512" s="3">
        <v>3789.31</v>
      </c>
      <c r="HK2512" s="197">
        <v>3829.549</v>
      </c>
    </row>
    <row r="2513" spans="1:219" x14ac:dyDescent="0.25">
      <c r="A2513" s="82">
        <v>43987</v>
      </c>
      <c r="B2513" s="40">
        <v>5215</v>
      </c>
      <c r="C2513" s="40">
        <f t="shared" si="236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1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46"/>
        <v>5304</v>
      </c>
      <c r="AI2513" s="2">
        <f t="shared" si="247"/>
        <v>5171</v>
      </c>
      <c r="AJ2513" s="2">
        <f t="shared" si="248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O2513" s="41">
        <v>5406.23</v>
      </c>
      <c r="DP2513" s="41">
        <v>3084.26</v>
      </c>
      <c r="DQ2513" s="41">
        <v>4888.71</v>
      </c>
      <c r="DR2513" s="41">
        <v>3629.42</v>
      </c>
      <c r="DS2513" s="41">
        <v>5456.06</v>
      </c>
      <c r="DT2513" s="41">
        <v>3133.23</v>
      </c>
      <c r="DU2513" s="41">
        <v>4938.54</v>
      </c>
      <c r="DV2513" s="41">
        <v>3678.74</v>
      </c>
      <c r="FW2513" s="12">
        <v>5253.67</v>
      </c>
      <c r="FX2513" s="3">
        <v>4736.1499999999996</v>
      </c>
      <c r="GF2513" s="13">
        <v>5225</v>
      </c>
      <c r="GG2513" s="72">
        <v>5013</v>
      </c>
      <c r="GH2513" s="72">
        <v>4780</v>
      </c>
      <c r="GI2513" s="91">
        <v>4862</v>
      </c>
      <c r="GJ2513" s="91"/>
      <c r="GK2513" s="91"/>
      <c r="GL2513" s="91"/>
      <c r="GM2513" s="91"/>
      <c r="GN2513" s="91"/>
      <c r="GO2513" s="91"/>
      <c r="GP2513" s="91"/>
      <c r="GQ2513" s="91"/>
      <c r="GR2513" s="91"/>
      <c r="GS2513" s="91"/>
      <c r="GT2513" s="91"/>
      <c r="GU2513" s="91"/>
      <c r="GV2513" s="91"/>
      <c r="GW2513" s="91"/>
      <c r="GX2513" s="91"/>
      <c r="GY2513" s="91"/>
      <c r="GZ2513" s="91"/>
      <c r="HA2513" s="91"/>
      <c r="HB2513" s="12">
        <f t="shared" si="237"/>
        <v>5839.64</v>
      </c>
      <c r="HC2513" s="2">
        <f t="shared" si="238"/>
        <v>4478.55</v>
      </c>
      <c r="HD2513" s="3">
        <f t="shared" si="239"/>
        <v>4525.8</v>
      </c>
      <c r="HE2513" s="2">
        <v>4840.66</v>
      </c>
      <c r="HF2513" s="2">
        <v>3036.14</v>
      </c>
      <c r="HI2513" s="12">
        <v>4323.1400000000003</v>
      </c>
      <c r="HJ2513" s="3">
        <v>3580.95</v>
      </c>
      <c r="HK2513" s="197">
        <v>3822.1960000000004</v>
      </c>
    </row>
    <row r="2514" spans="1:219" x14ac:dyDescent="0.25">
      <c r="A2514" s="82">
        <v>43990</v>
      </c>
      <c r="B2514" s="40">
        <v>5179</v>
      </c>
      <c r="C2514" s="40">
        <f t="shared" si="236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1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46"/>
        <v>5268</v>
      </c>
      <c r="AI2514" s="2">
        <f t="shared" si="247"/>
        <v>5135</v>
      </c>
      <c r="AJ2514" s="2">
        <f t="shared" si="248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O2514" s="41">
        <v>5289.98</v>
      </c>
      <c r="DP2514" s="41">
        <v>2971.03</v>
      </c>
      <c r="DQ2514" s="41">
        <v>4772.46</v>
      </c>
      <c r="DR2514" s="41">
        <v>3515.36</v>
      </c>
      <c r="DS2514" s="41">
        <v>5339.63</v>
      </c>
      <c r="DT2514" s="41">
        <v>3019.82</v>
      </c>
      <c r="DU2514" s="41">
        <v>4822.1099999999997</v>
      </c>
      <c r="DV2514" s="41">
        <v>3564.51</v>
      </c>
      <c r="FW2514" s="12">
        <v>5205.5200000000004</v>
      </c>
      <c r="FX2514" s="3">
        <v>4688</v>
      </c>
      <c r="GF2514" s="13">
        <v>5162</v>
      </c>
      <c r="GG2514" s="72">
        <v>4998</v>
      </c>
      <c r="GH2514" s="72">
        <v>4758</v>
      </c>
      <c r="GI2514" s="91">
        <v>4854</v>
      </c>
      <c r="GJ2514" s="91"/>
      <c r="GK2514" s="91"/>
      <c r="GL2514" s="91"/>
      <c r="GM2514" s="91"/>
      <c r="GN2514" s="91"/>
      <c r="GO2514" s="91"/>
      <c r="GP2514" s="91"/>
      <c r="GQ2514" s="91"/>
      <c r="GR2514" s="91"/>
      <c r="GS2514" s="91"/>
      <c r="GT2514" s="91"/>
      <c r="GU2514" s="91"/>
      <c r="GV2514" s="91"/>
      <c r="GW2514" s="91"/>
      <c r="GX2514" s="91"/>
      <c r="GY2514" s="91"/>
      <c r="GZ2514" s="91"/>
      <c r="HA2514" s="91"/>
      <c r="HB2514" s="12">
        <f t="shared" si="237"/>
        <v>5840.9</v>
      </c>
      <c r="HC2514" s="2">
        <f t="shared" si="238"/>
        <v>4443.63</v>
      </c>
      <c r="HD2514" s="3">
        <f t="shared" si="239"/>
        <v>4492.68</v>
      </c>
      <c r="HE2514" s="2">
        <v>4665.34</v>
      </c>
      <c r="HF2514" s="2">
        <v>2864.85</v>
      </c>
      <c r="HI2514" s="12">
        <v>4147.82</v>
      </c>
      <c r="HJ2514" s="3">
        <v>3408.42</v>
      </c>
      <c r="HK2514" s="197">
        <v>3803.6120000000001</v>
      </c>
    </row>
    <row r="2515" spans="1:219" x14ac:dyDescent="0.25">
      <c r="A2515" s="82">
        <v>43991</v>
      </c>
      <c r="B2515" s="40">
        <v>5135</v>
      </c>
      <c r="C2515" s="40">
        <f t="shared" si="236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1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46"/>
        <v>5224</v>
      </c>
      <c r="AI2515" s="2">
        <f t="shared" si="247"/>
        <v>5091</v>
      </c>
      <c r="AJ2515" s="2">
        <f t="shared" si="248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O2515" s="41">
        <v>5244.12</v>
      </c>
      <c r="DP2515" s="41">
        <v>2927.98</v>
      </c>
      <c r="DQ2515" s="41">
        <v>4726.6000000000004</v>
      </c>
      <c r="DR2515" s="41">
        <v>3472</v>
      </c>
      <c r="DS2515" s="41">
        <v>5297.11</v>
      </c>
      <c r="DT2515" s="41">
        <v>2980.05</v>
      </c>
      <c r="DU2515" s="41">
        <v>4779.59</v>
      </c>
      <c r="DV2515" s="41">
        <v>3524.46</v>
      </c>
      <c r="FW2515" s="12">
        <v>5160.2700000000004</v>
      </c>
      <c r="FX2515" s="3">
        <v>4642.75</v>
      </c>
      <c r="GF2515" s="13">
        <v>5123</v>
      </c>
      <c r="GG2515" s="72">
        <v>4988</v>
      </c>
      <c r="GH2515" s="72">
        <v>4786</v>
      </c>
      <c r="GI2515" s="91">
        <v>4854</v>
      </c>
      <c r="GJ2515" s="91"/>
      <c r="GK2515" s="91"/>
      <c r="GL2515" s="91"/>
      <c r="GM2515" s="91"/>
      <c r="GN2515" s="91"/>
      <c r="GO2515" s="91"/>
      <c r="GP2515" s="91"/>
      <c r="GQ2515" s="91"/>
      <c r="GR2515" s="91"/>
      <c r="GS2515" s="91"/>
      <c r="GT2515" s="91"/>
      <c r="GU2515" s="91"/>
      <c r="GV2515" s="91"/>
      <c r="GW2515" s="91"/>
      <c r="GX2515" s="91"/>
      <c r="GY2515" s="91"/>
      <c r="GZ2515" s="91"/>
      <c r="HA2515" s="91"/>
      <c r="HB2515" s="12">
        <f t="shared" si="237"/>
        <v>5809.51</v>
      </c>
      <c r="HC2515" s="2">
        <f t="shared" si="238"/>
        <v>4400.95</v>
      </c>
      <c r="HD2515" s="3">
        <f t="shared" si="239"/>
        <v>4452.2</v>
      </c>
      <c r="HE2515" s="2">
        <v>4667.07</v>
      </c>
      <c r="HF2515" s="2">
        <v>2868.57</v>
      </c>
      <c r="HI2515" s="12">
        <v>4149.55</v>
      </c>
      <c r="HJ2515" s="3">
        <v>3412.16</v>
      </c>
      <c r="HK2515" s="197">
        <v>3790.2069999999999</v>
      </c>
    </row>
    <row r="2516" spans="1:219" x14ac:dyDescent="0.25">
      <c r="A2516" s="82">
        <v>43992</v>
      </c>
      <c r="B2516" s="40">
        <v>5136</v>
      </c>
      <c r="C2516" s="40">
        <f t="shared" si="236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1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46"/>
        <v>5225</v>
      </c>
      <c r="AI2516" s="2">
        <f t="shared" si="247"/>
        <v>5092</v>
      </c>
      <c r="AJ2516" s="2">
        <f t="shared" si="248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O2516" s="41">
        <v>5261</v>
      </c>
      <c r="DP2516" s="41">
        <v>2942.21</v>
      </c>
      <c r="DQ2516" s="41">
        <v>4743.4799999999996</v>
      </c>
      <c r="DR2516" s="41">
        <v>3486.34</v>
      </c>
      <c r="DS2516" s="41">
        <v>5314.44</v>
      </c>
      <c r="DT2516" s="41">
        <v>2994.73</v>
      </c>
      <c r="DU2516" s="41">
        <v>4796.92</v>
      </c>
      <c r="DV2516" s="41">
        <v>3539.24</v>
      </c>
      <c r="FW2516" s="12">
        <v>5193.3599999999997</v>
      </c>
      <c r="FX2516" s="3">
        <v>4675.84</v>
      </c>
      <c r="GF2516" s="13">
        <v>5135</v>
      </c>
      <c r="GG2516" s="72">
        <v>4979</v>
      </c>
      <c r="GH2516" s="72">
        <v>4762</v>
      </c>
      <c r="GI2516" s="91">
        <v>4854</v>
      </c>
      <c r="GJ2516" s="91"/>
      <c r="GK2516" s="91"/>
      <c r="GL2516" s="91"/>
      <c r="GM2516" s="91"/>
      <c r="GN2516" s="91"/>
      <c r="GO2516" s="91"/>
      <c r="GP2516" s="91"/>
      <c r="GQ2516" s="91"/>
      <c r="GR2516" s="91"/>
      <c r="GS2516" s="91"/>
      <c r="GT2516" s="91"/>
      <c r="GU2516" s="91"/>
      <c r="GV2516" s="91"/>
      <c r="GW2516" s="91"/>
      <c r="GX2516" s="91"/>
      <c r="GY2516" s="91"/>
      <c r="GZ2516" s="91"/>
      <c r="HA2516" s="91"/>
      <c r="HB2516" s="12">
        <f t="shared" si="237"/>
        <v>5846.13</v>
      </c>
      <c r="HC2516" s="2">
        <f t="shared" si="238"/>
        <v>4401.92</v>
      </c>
      <c r="HD2516" s="3">
        <f t="shared" si="239"/>
        <v>4453.12</v>
      </c>
      <c r="HE2516" s="2">
        <v>4658.41</v>
      </c>
      <c r="HF2516" s="2">
        <v>2857.7</v>
      </c>
      <c r="HI2516" s="12">
        <v>4140.8900000000003</v>
      </c>
      <c r="HJ2516" s="3">
        <v>3401.22</v>
      </c>
      <c r="HK2516" s="197">
        <v>3803.1080000000002</v>
      </c>
    </row>
    <row r="2517" spans="1:219" x14ac:dyDescent="0.25">
      <c r="A2517" s="82">
        <v>43993</v>
      </c>
      <c r="B2517" s="40">
        <v>5200</v>
      </c>
      <c r="C2517" s="40">
        <f t="shared" si="236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1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46"/>
        <v>5289</v>
      </c>
      <c r="AI2517" s="2">
        <f t="shared" si="247"/>
        <v>5156</v>
      </c>
      <c r="AJ2517" s="2">
        <f t="shared" si="248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O2517" s="41">
        <v>5386.83</v>
      </c>
      <c r="DP2517" s="41">
        <v>3025.59</v>
      </c>
      <c r="DQ2517" s="41">
        <v>4869.3100000000004</v>
      </c>
      <c r="DR2517" s="41">
        <v>3570.32</v>
      </c>
      <c r="DS2517" s="41">
        <v>5441.48</v>
      </c>
      <c r="DT2517" s="41">
        <v>3079.3</v>
      </c>
      <c r="DU2517" s="41">
        <v>4923.96</v>
      </c>
      <c r="DV2517" s="41">
        <v>3624.42</v>
      </c>
      <c r="FW2517" s="12">
        <v>5283.11</v>
      </c>
      <c r="FX2517" s="3">
        <v>4765.59</v>
      </c>
      <c r="GF2517" s="13">
        <v>5162</v>
      </c>
      <c r="GG2517" s="72">
        <v>4994</v>
      </c>
      <c r="GH2517" s="72">
        <v>4760</v>
      </c>
      <c r="GI2517" s="91">
        <v>4854</v>
      </c>
      <c r="GJ2517" s="91"/>
      <c r="GK2517" s="91"/>
      <c r="GL2517" s="91"/>
      <c r="GM2517" s="91"/>
      <c r="GN2517" s="91"/>
      <c r="GO2517" s="91"/>
      <c r="GP2517" s="91"/>
      <c r="GQ2517" s="91"/>
      <c r="GR2517" s="91"/>
      <c r="GS2517" s="91"/>
      <c r="GT2517" s="91"/>
      <c r="GU2517" s="91"/>
      <c r="GV2517" s="91"/>
      <c r="GW2517" s="91"/>
      <c r="GX2517" s="91"/>
      <c r="GY2517" s="91"/>
      <c r="GZ2517" s="91"/>
      <c r="HA2517" s="91"/>
      <c r="HB2517" s="12">
        <f t="shared" si="237"/>
        <v>5962.78</v>
      </c>
      <c r="HC2517" s="2">
        <f t="shared" si="238"/>
        <v>4464</v>
      </c>
      <c r="HD2517" s="3">
        <f t="shared" si="239"/>
        <v>4512</v>
      </c>
      <c r="HE2517" s="2">
        <v>4849.01</v>
      </c>
      <c r="HF2517" s="2">
        <v>3004.74</v>
      </c>
      <c r="HI2517" s="12">
        <v>4331.49</v>
      </c>
      <c r="HJ2517" s="3">
        <v>3549.32</v>
      </c>
      <c r="HK2517" s="197">
        <v>3806.6265000000003</v>
      </c>
    </row>
    <row r="2518" spans="1:219" x14ac:dyDescent="0.25">
      <c r="A2518" s="82">
        <v>43994</v>
      </c>
      <c r="B2518" s="40">
        <v>5200</v>
      </c>
      <c r="C2518" s="40">
        <f t="shared" si="236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1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46"/>
        <v>5289</v>
      </c>
      <c r="AI2518" s="2">
        <f t="shared" si="247"/>
        <v>5156</v>
      </c>
      <c r="AJ2518" s="2">
        <f t="shared" si="248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O2518" s="41">
        <v>5375.64</v>
      </c>
      <c r="DP2518" s="41">
        <v>3011.39</v>
      </c>
      <c r="DQ2518" s="41">
        <v>4858.12</v>
      </c>
      <c r="DR2518" s="41">
        <v>3556.02</v>
      </c>
      <c r="DS2518" s="41">
        <v>5430.83</v>
      </c>
      <c r="DT2518" s="41">
        <v>3065.64</v>
      </c>
      <c r="DU2518" s="41">
        <v>4913.3100000000004</v>
      </c>
      <c r="DV2518" s="41">
        <v>3610.66</v>
      </c>
      <c r="FW2518" s="12">
        <v>5288.36</v>
      </c>
      <c r="FX2518" s="3">
        <v>4770.84</v>
      </c>
      <c r="GF2518" s="13">
        <v>5174</v>
      </c>
      <c r="GG2518" s="72">
        <v>5010</v>
      </c>
      <c r="GH2518" s="72">
        <v>4788</v>
      </c>
      <c r="GI2518" s="91">
        <v>4860</v>
      </c>
      <c r="GJ2518" s="91"/>
      <c r="GK2518" s="91"/>
      <c r="GL2518" s="91"/>
      <c r="GM2518" s="91"/>
      <c r="GN2518" s="91"/>
      <c r="GO2518" s="91"/>
      <c r="GP2518" s="91"/>
      <c r="GQ2518" s="91"/>
      <c r="GR2518" s="91"/>
      <c r="GS2518" s="91"/>
      <c r="GT2518" s="91"/>
      <c r="GU2518" s="91"/>
      <c r="GV2518" s="91"/>
      <c r="GW2518" s="91"/>
      <c r="GX2518" s="91"/>
      <c r="GY2518" s="91"/>
      <c r="GZ2518" s="91"/>
      <c r="HA2518" s="91"/>
      <c r="HB2518" s="12">
        <f t="shared" si="237"/>
        <v>6007.42</v>
      </c>
      <c r="HC2518" s="2">
        <f t="shared" si="238"/>
        <v>4464</v>
      </c>
      <c r="HD2518" s="3">
        <f t="shared" si="239"/>
        <v>4512</v>
      </c>
      <c r="HE2518" s="2">
        <v>4865.9399999999996</v>
      </c>
      <c r="HF2518" s="2">
        <v>3018.18</v>
      </c>
      <c r="HI2518" s="12">
        <v>4348.42</v>
      </c>
      <c r="HJ2518" s="3">
        <v>3562.85</v>
      </c>
      <c r="HK2518" s="197">
        <v>3805.0035000000003</v>
      </c>
    </row>
    <row r="2519" spans="1:219" x14ac:dyDescent="0.25">
      <c r="A2519" s="82">
        <v>43997</v>
      </c>
      <c r="B2519" s="40">
        <v>5200</v>
      </c>
      <c r="C2519" s="40">
        <f t="shared" si="236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1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46"/>
        <v>5289</v>
      </c>
      <c r="AI2519" s="2">
        <f t="shared" si="247"/>
        <v>5156</v>
      </c>
      <c r="AJ2519" s="2">
        <f t="shared" si="248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O2519" s="41">
        <v>5271.88</v>
      </c>
      <c r="DP2519" s="41">
        <v>2914.87</v>
      </c>
      <c r="DQ2519" s="41">
        <v>4754.3599999999997</v>
      </c>
      <c r="DR2519" s="41">
        <v>3458.8</v>
      </c>
      <c r="DS2519" s="41">
        <v>5326.14</v>
      </c>
      <c r="DT2519" s="41">
        <v>2968.2</v>
      </c>
      <c r="DU2519" s="41">
        <v>4808.62</v>
      </c>
      <c r="DV2519" s="41">
        <v>3512.52</v>
      </c>
      <c r="FW2519" s="12">
        <v>5168.8900000000003</v>
      </c>
      <c r="FX2519" s="3">
        <v>4651.37</v>
      </c>
      <c r="GF2519" s="13">
        <v>5181</v>
      </c>
      <c r="GG2519" s="72">
        <v>5010</v>
      </c>
      <c r="GH2519" s="72">
        <v>4806</v>
      </c>
      <c r="GI2519" s="91">
        <v>4871</v>
      </c>
      <c r="GJ2519" s="91"/>
      <c r="GK2519" s="91"/>
      <c r="GL2519" s="91"/>
      <c r="GM2519" s="91"/>
      <c r="GN2519" s="91"/>
      <c r="GO2519" s="91"/>
      <c r="GP2519" s="91"/>
      <c r="GQ2519" s="91"/>
      <c r="GR2519" s="91"/>
      <c r="GS2519" s="91"/>
      <c r="GT2519" s="91"/>
      <c r="GU2519" s="91"/>
      <c r="GV2519" s="91"/>
      <c r="GW2519" s="91"/>
      <c r="GX2519" s="91"/>
      <c r="GY2519" s="91"/>
      <c r="GZ2519" s="91"/>
      <c r="HA2519" s="91"/>
      <c r="HB2519" s="12">
        <f t="shared" si="237"/>
        <v>5931.27</v>
      </c>
      <c r="HC2519" s="2">
        <f t="shared" si="238"/>
        <v>4464</v>
      </c>
      <c r="HD2519" s="3">
        <f t="shared" si="239"/>
        <v>4512</v>
      </c>
      <c r="HE2519" s="2">
        <v>4820.07</v>
      </c>
      <c r="HF2519" s="2">
        <v>2978.55</v>
      </c>
      <c r="HI2519" s="12">
        <v>4302.55</v>
      </c>
      <c r="HJ2519" s="3">
        <v>3522.94</v>
      </c>
      <c r="HK2519" s="197">
        <v>3825.0940000000001</v>
      </c>
    </row>
    <row r="2520" spans="1:219" x14ac:dyDescent="0.25">
      <c r="A2520" s="82">
        <v>43998</v>
      </c>
      <c r="B2520" s="40">
        <v>5200</v>
      </c>
      <c r="C2520" s="40">
        <f t="shared" si="236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1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49">B2520+89</f>
        <v>5289</v>
      </c>
      <c r="AI2520" s="2">
        <f t="shared" ref="AI2520:AI2558" si="250">B2520-44</f>
        <v>5156</v>
      </c>
      <c r="AJ2520" s="2">
        <f t="shared" si="248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O2520" s="41">
        <v>5304.33</v>
      </c>
      <c r="DP2520" s="41">
        <v>2942.82</v>
      </c>
      <c r="DQ2520" s="41">
        <v>4786.8100000000004</v>
      </c>
      <c r="DR2520" s="41">
        <v>3486.95</v>
      </c>
      <c r="DS2520" s="41">
        <v>5360.55</v>
      </c>
      <c r="DT2520" s="41">
        <v>2998.07</v>
      </c>
      <c r="DU2520" s="41">
        <v>4843.03</v>
      </c>
      <c r="DV2520" s="41">
        <v>3542.6</v>
      </c>
      <c r="FW2520" s="12">
        <v>5217.46</v>
      </c>
      <c r="FX2520" s="3">
        <v>4699.9399999999996</v>
      </c>
      <c r="GF2520" s="13">
        <v>5181</v>
      </c>
      <c r="GG2520" s="72">
        <v>5010</v>
      </c>
      <c r="GH2520" s="72">
        <v>4806</v>
      </c>
      <c r="GI2520" s="91">
        <v>4871</v>
      </c>
      <c r="GJ2520" s="91"/>
      <c r="GK2520" s="91"/>
      <c r="GL2520" s="91"/>
      <c r="GM2520" s="91"/>
      <c r="GN2520" s="91"/>
      <c r="GO2520" s="91"/>
      <c r="GP2520" s="91"/>
      <c r="GQ2520" s="91"/>
      <c r="GR2520" s="91"/>
      <c r="GS2520" s="91"/>
      <c r="GT2520" s="91"/>
      <c r="GU2520" s="91"/>
      <c r="GV2520" s="91"/>
      <c r="GW2520" s="91"/>
      <c r="GX2520" s="91"/>
      <c r="GY2520" s="91"/>
      <c r="GZ2520" s="91"/>
      <c r="HA2520" s="91"/>
      <c r="HB2520" s="12">
        <f t="shared" si="237"/>
        <v>5986.41</v>
      </c>
      <c r="HC2520" s="2">
        <f t="shared" si="238"/>
        <v>4464</v>
      </c>
      <c r="HD2520" s="3">
        <f t="shared" si="239"/>
        <v>4512</v>
      </c>
      <c r="HE2520" s="2">
        <v>4674.28</v>
      </c>
      <c r="HF2520" s="2">
        <v>2831.32</v>
      </c>
      <c r="HI2520" s="12">
        <v>4156.76</v>
      </c>
      <c r="HJ2520" s="3">
        <v>3374.65</v>
      </c>
      <c r="HK2520" s="197">
        <v>3809.6769999999997</v>
      </c>
    </row>
    <row r="2521" spans="1:219" x14ac:dyDescent="0.25">
      <c r="A2521" s="82">
        <v>43999</v>
      </c>
      <c r="B2521" s="40">
        <v>5200</v>
      </c>
      <c r="C2521" s="40">
        <f t="shared" si="236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1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49"/>
        <v>5289</v>
      </c>
      <c r="AI2521" s="2">
        <f t="shared" si="250"/>
        <v>5156</v>
      </c>
      <c r="AJ2521" s="2">
        <f t="shared" si="248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O2521" s="41">
        <v>5242.84</v>
      </c>
      <c r="DP2521" s="41">
        <v>2883.14</v>
      </c>
      <c r="DQ2521" s="41">
        <v>4725.32</v>
      </c>
      <c r="DR2521" s="41">
        <v>3426.84</v>
      </c>
      <c r="DS2521" s="41">
        <v>5297.65</v>
      </c>
      <c r="DT2521" s="41">
        <v>2937.01</v>
      </c>
      <c r="DU2521" s="41">
        <v>4780.13</v>
      </c>
      <c r="DV2521" s="41">
        <v>3481.1</v>
      </c>
      <c r="FW2521" s="12">
        <v>5173.51</v>
      </c>
      <c r="FX2521" s="3">
        <v>4655.99</v>
      </c>
      <c r="GF2521" s="13">
        <v>5209</v>
      </c>
      <c r="GG2521" s="72">
        <v>4997</v>
      </c>
      <c r="GH2521" s="72">
        <v>4804</v>
      </c>
      <c r="GI2521" s="91">
        <v>4879</v>
      </c>
      <c r="GJ2521" s="91"/>
      <c r="GK2521" s="91"/>
      <c r="GL2521" s="91"/>
      <c r="GM2521" s="91"/>
      <c r="GN2521" s="91"/>
      <c r="GO2521" s="91"/>
      <c r="GP2521" s="91"/>
      <c r="GQ2521" s="91"/>
      <c r="GR2521" s="91"/>
      <c r="GS2521" s="91"/>
      <c r="GT2521" s="91"/>
      <c r="GU2521" s="91"/>
      <c r="GV2521" s="91"/>
      <c r="GW2521" s="91"/>
      <c r="GX2521" s="91"/>
      <c r="GY2521" s="91"/>
      <c r="GZ2521" s="91"/>
      <c r="HA2521" s="91"/>
      <c r="HB2521" s="12">
        <f t="shared" si="237"/>
        <v>5975.91</v>
      </c>
      <c r="HC2521" s="2">
        <f t="shared" si="238"/>
        <v>4464</v>
      </c>
      <c r="HD2521" s="3">
        <f t="shared" si="239"/>
        <v>4512</v>
      </c>
      <c r="HE2521" s="2">
        <v>4693.7700000000004</v>
      </c>
      <c r="HF2521" s="2">
        <v>2851.23</v>
      </c>
      <c r="HI2521" s="12">
        <v>4176.25</v>
      </c>
      <c r="HJ2521" s="3">
        <v>3394.7</v>
      </c>
      <c r="HK2521" s="197">
        <v>3795.0869999999995</v>
      </c>
    </row>
    <row r="2522" spans="1:219" x14ac:dyDescent="0.25">
      <c r="A2522" s="82">
        <v>44000</v>
      </c>
      <c r="B2522" s="40">
        <v>5250</v>
      </c>
      <c r="C2522" s="40">
        <f t="shared" si="236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1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49"/>
        <v>5339</v>
      </c>
      <c r="AI2522" s="2">
        <f t="shared" si="250"/>
        <v>5206</v>
      </c>
      <c r="AJ2522" s="2">
        <f t="shared" si="248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O2522" s="41">
        <v>5272.91</v>
      </c>
      <c r="DP2522" s="41">
        <v>2907.43</v>
      </c>
      <c r="DQ2522" s="41">
        <v>4755.3900000000003</v>
      </c>
      <c r="DR2522" s="41">
        <v>3451.3</v>
      </c>
      <c r="DS2522" s="41">
        <v>5326.02</v>
      </c>
      <c r="DT2522" s="41">
        <v>2959.62</v>
      </c>
      <c r="DU2522" s="41">
        <v>4808.5</v>
      </c>
      <c r="DV2522" s="41">
        <v>3503.8</v>
      </c>
      <c r="FW2522" s="12">
        <v>5220.08</v>
      </c>
      <c r="FX2522" s="3">
        <v>4702.5600000000004</v>
      </c>
      <c r="GF2522" s="13">
        <v>5250</v>
      </c>
      <c r="GG2522" s="72">
        <v>5002</v>
      </c>
      <c r="GH2522" s="72">
        <v>4837</v>
      </c>
      <c r="GI2522" s="91">
        <v>4905</v>
      </c>
      <c r="GJ2522" s="91"/>
      <c r="GK2522" s="91"/>
      <c r="GL2522" s="91"/>
      <c r="GM2522" s="91"/>
      <c r="GN2522" s="91"/>
      <c r="GO2522" s="91"/>
      <c r="GP2522" s="91"/>
      <c r="GQ2522" s="91"/>
      <c r="GR2522" s="91"/>
      <c r="GS2522" s="91"/>
      <c r="GT2522" s="91"/>
      <c r="GU2522" s="91"/>
      <c r="GV2522" s="91"/>
      <c r="GW2522" s="91"/>
      <c r="GX2522" s="91"/>
      <c r="GY2522" s="91"/>
      <c r="GZ2522" s="91"/>
      <c r="HA2522" s="91"/>
      <c r="HB2522" s="12">
        <f t="shared" si="237"/>
        <v>6049.44</v>
      </c>
      <c r="HC2522" s="2">
        <f t="shared" si="238"/>
        <v>4512.5</v>
      </c>
      <c r="HD2522" s="3">
        <f t="shared" si="239"/>
        <v>4558</v>
      </c>
      <c r="HE2522" s="2">
        <v>4770.71</v>
      </c>
      <c r="HF2522" s="2">
        <v>2921.58</v>
      </c>
      <c r="HI2522" s="12">
        <v>4253.1899999999996</v>
      </c>
      <c r="HJ2522" s="3">
        <v>3465.55</v>
      </c>
      <c r="HK2522" s="197">
        <v>3846.4539999999997</v>
      </c>
    </row>
    <row r="2523" spans="1:219" x14ac:dyDescent="0.25">
      <c r="A2523" s="82">
        <v>44001</v>
      </c>
      <c r="B2523" s="40">
        <v>5270</v>
      </c>
      <c r="C2523" s="40">
        <f t="shared" si="236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1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49"/>
        <v>5359</v>
      </c>
      <c r="AI2523" s="2">
        <f t="shared" si="250"/>
        <v>5226</v>
      </c>
      <c r="AJ2523" s="2">
        <f t="shared" si="248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O2523" s="41">
        <v>5227.6499999999996</v>
      </c>
      <c r="DP2523" s="41">
        <v>2865.2</v>
      </c>
      <c r="DQ2523" s="41">
        <v>4710.13</v>
      </c>
      <c r="DR2523" s="41">
        <v>3408.77</v>
      </c>
      <c r="DS2523" s="41">
        <v>5279.11</v>
      </c>
      <c r="DT2523" s="41">
        <v>2915.78</v>
      </c>
      <c r="DU2523" s="41">
        <v>4761.59</v>
      </c>
      <c r="DV2523" s="41">
        <v>3459.71</v>
      </c>
      <c r="FW2523" s="12">
        <v>5210.1400000000003</v>
      </c>
      <c r="FX2523" s="3">
        <v>4692.62</v>
      </c>
      <c r="GF2523" s="13">
        <v>5249</v>
      </c>
      <c r="GG2523" s="72">
        <v>5054</v>
      </c>
      <c r="GH2523" s="72">
        <v>4867</v>
      </c>
      <c r="GI2523" s="91">
        <v>4931</v>
      </c>
      <c r="GJ2523" s="91"/>
      <c r="GK2523" s="91"/>
      <c r="GL2523" s="91"/>
      <c r="GM2523" s="91"/>
      <c r="GN2523" s="91"/>
      <c r="GO2523" s="91"/>
      <c r="GP2523" s="91"/>
      <c r="GQ2523" s="91"/>
      <c r="GR2523" s="91"/>
      <c r="GS2523" s="91"/>
      <c r="GT2523" s="91"/>
      <c r="GU2523" s="91"/>
      <c r="GV2523" s="91"/>
      <c r="GW2523" s="91"/>
      <c r="GX2523" s="91"/>
      <c r="GY2523" s="91"/>
      <c r="GZ2523" s="91"/>
      <c r="HA2523" s="91"/>
      <c r="HB2523" s="12">
        <f t="shared" si="237"/>
        <v>6000.37</v>
      </c>
      <c r="HC2523" s="2">
        <f t="shared" si="238"/>
        <v>4531.8999999999996</v>
      </c>
      <c r="HD2523" s="3">
        <f t="shared" si="239"/>
        <v>4576.4000000000005</v>
      </c>
      <c r="HE2523" s="2">
        <v>4742.8599999999997</v>
      </c>
      <c r="HF2523" s="2">
        <v>2896.46</v>
      </c>
      <c r="HI2523" s="12">
        <v>4225.34</v>
      </c>
      <c r="HJ2523" s="3">
        <v>3440.26</v>
      </c>
      <c r="HK2523" s="197">
        <v>3865.7224999999999</v>
      </c>
    </row>
    <row r="2524" spans="1:219" x14ac:dyDescent="0.25">
      <c r="A2524" s="82">
        <v>44004</v>
      </c>
      <c r="B2524" s="40">
        <v>5272</v>
      </c>
      <c r="C2524" s="40">
        <f t="shared" si="236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1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49"/>
        <v>5361</v>
      </c>
      <c r="AI2524" s="2">
        <f t="shared" si="250"/>
        <v>5228</v>
      </c>
      <c r="AJ2524" s="2">
        <f t="shared" si="248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O2524" s="41">
        <v>5253.37</v>
      </c>
      <c r="DP2524" s="41">
        <v>2891.23</v>
      </c>
      <c r="DQ2524" s="41">
        <v>4735.8500000000004</v>
      </c>
      <c r="DR2524" s="41">
        <v>3434.99</v>
      </c>
      <c r="DS2524" s="41">
        <v>5307.28</v>
      </c>
      <c r="DT2524" s="41">
        <v>2944.21</v>
      </c>
      <c r="DU2524" s="41">
        <v>4789.76</v>
      </c>
      <c r="DV2524" s="41">
        <v>3488.36</v>
      </c>
      <c r="FW2524" s="12">
        <v>5218.4399999999996</v>
      </c>
      <c r="FX2524" s="3">
        <v>4700.92</v>
      </c>
      <c r="GF2524" s="13">
        <v>5246</v>
      </c>
      <c r="GG2524" s="72">
        <v>5059</v>
      </c>
      <c r="GH2524" s="72">
        <v>4879</v>
      </c>
      <c r="GI2524" s="91">
        <v>4950</v>
      </c>
      <c r="GJ2524" s="91"/>
      <c r="GK2524" s="91"/>
      <c r="GL2524" s="91"/>
      <c r="GM2524" s="91"/>
      <c r="GN2524" s="91"/>
      <c r="GO2524" s="91"/>
      <c r="GP2524" s="91"/>
      <c r="GQ2524" s="91"/>
      <c r="GR2524" s="91"/>
      <c r="GS2524" s="91"/>
      <c r="GT2524" s="91"/>
      <c r="GU2524" s="91"/>
      <c r="GV2524" s="91"/>
      <c r="GW2524" s="91"/>
      <c r="GX2524" s="91"/>
      <c r="GY2524" s="91"/>
      <c r="GZ2524" s="91"/>
      <c r="HA2524" s="91"/>
      <c r="HB2524" s="12">
        <f t="shared" si="237"/>
        <v>5989.9</v>
      </c>
      <c r="HC2524" s="2">
        <f t="shared" si="238"/>
        <v>4533.84</v>
      </c>
      <c r="HD2524" s="3">
        <f t="shared" si="239"/>
        <v>4578.24</v>
      </c>
      <c r="HE2524" s="2">
        <v>4697.47</v>
      </c>
      <c r="HF2524" s="2">
        <v>2852.61</v>
      </c>
      <c r="HI2524" s="12">
        <v>4179.95</v>
      </c>
      <c r="HJ2524" s="3">
        <v>3396.09</v>
      </c>
      <c r="HK2524" s="197">
        <v>3865.7224999999999</v>
      </c>
    </row>
    <row r="2525" spans="1:219" x14ac:dyDescent="0.25">
      <c r="A2525" s="82">
        <v>44005</v>
      </c>
      <c r="B2525" s="40">
        <v>5244</v>
      </c>
      <c r="C2525" s="40">
        <f t="shared" si="236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1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49"/>
        <v>5333</v>
      </c>
      <c r="AI2525" s="2">
        <f t="shared" si="250"/>
        <v>5200</v>
      </c>
      <c r="AJ2525" s="2">
        <f t="shared" si="248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O2525" s="41">
        <v>5249.84</v>
      </c>
      <c r="DP2525" s="41">
        <v>2889.46</v>
      </c>
      <c r="DQ2525" s="41">
        <v>4732.32</v>
      </c>
      <c r="DR2525" s="41">
        <v>3433.2</v>
      </c>
      <c r="DS2525" s="41">
        <v>5303.47</v>
      </c>
      <c r="DT2525" s="41">
        <v>2942.16</v>
      </c>
      <c r="DU2525" s="41">
        <v>4785.95</v>
      </c>
      <c r="DV2525" s="41">
        <v>3486.29</v>
      </c>
      <c r="FW2525" s="12">
        <v>5197.72</v>
      </c>
      <c r="FX2525" s="3">
        <v>4680.2</v>
      </c>
      <c r="GF2525" s="13">
        <v>5198</v>
      </c>
      <c r="GG2525" s="72">
        <v>5096</v>
      </c>
      <c r="GH2525" s="72">
        <v>4862</v>
      </c>
      <c r="GI2525" s="91">
        <v>4950</v>
      </c>
      <c r="GJ2525" s="91"/>
      <c r="GK2525" s="91"/>
      <c r="GL2525" s="91"/>
      <c r="GM2525" s="91"/>
      <c r="GN2525" s="91"/>
      <c r="GO2525" s="91"/>
      <c r="GP2525" s="91"/>
      <c r="GQ2525" s="91"/>
      <c r="GR2525" s="91"/>
      <c r="GS2525" s="91"/>
      <c r="GT2525" s="91"/>
      <c r="GU2525" s="91"/>
      <c r="GV2525" s="91"/>
      <c r="GW2525" s="91"/>
      <c r="GX2525" s="91"/>
      <c r="GY2525" s="91"/>
      <c r="GZ2525" s="91"/>
      <c r="HA2525" s="91"/>
      <c r="HB2525" s="12">
        <f t="shared" si="237"/>
        <v>5966.36</v>
      </c>
      <c r="HC2525" s="2">
        <f t="shared" si="238"/>
        <v>4506.68</v>
      </c>
      <c r="HD2525" s="3">
        <f t="shared" si="239"/>
        <v>4552.4800000000005</v>
      </c>
      <c r="HE2525" s="2">
        <v>4688.74</v>
      </c>
      <c r="HF2525" s="2">
        <v>2845.72</v>
      </c>
      <c r="HI2525" s="12">
        <v>4171.22</v>
      </c>
      <c r="HJ2525" s="3">
        <v>3389.15</v>
      </c>
      <c r="HK2525" s="197">
        <v>3922.6660000000002</v>
      </c>
    </row>
    <row r="2526" spans="1:219" x14ac:dyDescent="0.25">
      <c r="A2526" s="82">
        <v>44006</v>
      </c>
      <c r="B2526" s="40">
        <v>5201</v>
      </c>
      <c r="C2526" s="40">
        <f t="shared" ref="C2526:C2589" si="251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1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49"/>
        <v>5290</v>
      </c>
      <c r="AI2526" s="2">
        <f t="shared" si="250"/>
        <v>5157</v>
      </c>
      <c r="AJ2526" s="2">
        <f t="shared" si="248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O2526" s="41">
        <v>5323.45</v>
      </c>
      <c r="DP2526" s="41">
        <v>2957.28</v>
      </c>
      <c r="DQ2526" s="41">
        <v>4805.93</v>
      </c>
      <c r="DR2526" s="41">
        <v>3501.52</v>
      </c>
      <c r="DS2526" s="41">
        <v>5377.83</v>
      </c>
      <c r="DT2526" s="41">
        <v>3010.73</v>
      </c>
      <c r="DU2526" s="41">
        <v>4860.3100000000004</v>
      </c>
      <c r="DV2526" s="41">
        <v>3555.35</v>
      </c>
      <c r="FW2526" s="12">
        <v>5270.6</v>
      </c>
      <c r="FX2526" s="3">
        <v>4753.08</v>
      </c>
      <c r="GG2526" s="13">
        <v>5078</v>
      </c>
      <c r="GH2526" s="72">
        <v>4862</v>
      </c>
      <c r="GI2526" s="91">
        <v>4950</v>
      </c>
      <c r="GJ2526" s="91"/>
      <c r="GK2526" s="91"/>
      <c r="GL2526" s="91"/>
      <c r="GM2526" s="91"/>
      <c r="GN2526" s="91"/>
      <c r="GO2526" s="91"/>
      <c r="GP2526" s="91"/>
      <c r="GQ2526" s="91"/>
      <c r="GR2526" s="91"/>
      <c r="GS2526" s="91"/>
      <c r="GT2526" s="91"/>
      <c r="GU2526" s="91"/>
      <c r="GV2526" s="91"/>
      <c r="GW2526" s="91"/>
      <c r="GX2526" s="91"/>
      <c r="GY2526" s="91"/>
      <c r="GZ2526" s="91"/>
      <c r="HA2526" s="91"/>
      <c r="HB2526" s="12">
        <f t="shared" si="237"/>
        <v>6011.52</v>
      </c>
      <c r="HC2526" s="2">
        <f t="shared" si="238"/>
        <v>4464.97</v>
      </c>
      <c r="HD2526" s="3">
        <f t="shared" si="239"/>
        <v>4512.92</v>
      </c>
      <c r="HE2526" s="2">
        <v>4751.3999999999996</v>
      </c>
      <c r="HF2526" s="2">
        <v>2902.78</v>
      </c>
      <c r="HI2526" s="12">
        <v>4233.88</v>
      </c>
      <c r="HJ2526" s="3">
        <v>3446.62</v>
      </c>
      <c r="HK2526" s="197">
        <v>3983.95</v>
      </c>
    </row>
    <row r="2527" spans="1:219" x14ac:dyDescent="0.25">
      <c r="A2527" s="82">
        <v>44007</v>
      </c>
      <c r="B2527" s="40">
        <v>5229</v>
      </c>
      <c r="C2527" s="40">
        <f t="shared" si="251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1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49"/>
        <v>5318</v>
      </c>
      <c r="AI2527" s="2">
        <f t="shared" si="250"/>
        <v>5185</v>
      </c>
      <c r="AJ2527" s="2">
        <f t="shared" si="248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O2527" s="41">
        <v>5226.51</v>
      </c>
      <c r="DP2527" s="41">
        <v>2868.41</v>
      </c>
      <c r="DQ2527" s="41">
        <v>4708.99</v>
      </c>
      <c r="DR2527" s="41">
        <v>3412</v>
      </c>
      <c r="DS2527" s="41">
        <v>5277.29</v>
      </c>
      <c r="DT2527" s="41">
        <v>2918.31</v>
      </c>
      <c r="DU2527" s="41">
        <v>4759.7700000000004</v>
      </c>
      <c r="DV2527" s="41">
        <v>3462.27</v>
      </c>
      <c r="FW2527" s="12">
        <v>5140.1400000000003</v>
      </c>
      <c r="FX2527" s="3">
        <v>4622.62</v>
      </c>
      <c r="GG2527" s="13">
        <v>5060</v>
      </c>
      <c r="GH2527" s="72">
        <v>4875</v>
      </c>
      <c r="GI2527" s="91">
        <v>4950</v>
      </c>
      <c r="GJ2527" s="91"/>
      <c r="GK2527" s="91"/>
      <c r="GL2527" s="91"/>
      <c r="GM2527" s="91"/>
      <c r="GN2527" s="91"/>
      <c r="GO2527" s="91"/>
      <c r="GP2527" s="91"/>
      <c r="GQ2527" s="91"/>
      <c r="GR2527" s="91"/>
      <c r="GS2527" s="91"/>
      <c r="GT2527" s="91"/>
      <c r="GU2527" s="91"/>
      <c r="GV2527" s="91"/>
      <c r="GW2527" s="91"/>
      <c r="GX2527" s="91"/>
      <c r="GY2527" s="91"/>
      <c r="GZ2527" s="91"/>
      <c r="HA2527" s="91"/>
      <c r="HB2527" s="12">
        <f t="shared" si="237"/>
        <v>5940.2</v>
      </c>
      <c r="HC2527" s="2">
        <f t="shared" si="238"/>
        <v>4492.13</v>
      </c>
      <c r="HD2527" s="3">
        <f t="shared" si="239"/>
        <v>4538.68</v>
      </c>
      <c r="HE2527" s="2">
        <v>4753.74</v>
      </c>
      <c r="HF2527" s="2">
        <v>2911.48</v>
      </c>
      <c r="HI2527" s="12">
        <v>4236.22</v>
      </c>
      <c r="HJ2527" s="3">
        <v>3455.39</v>
      </c>
      <c r="HK2527" s="197">
        <v>3997.7574999999997</v>
      </c>
    </row>
    <row r="2528" spans="1:219" x14ac:dyDescent="0.25">
      <c r="A2528" s="82">
        <v>44008</v>
      </c>
      <c r="B2528" s="40">
        <v>5320</v>
      </c>
      <c r="C2528" s="40">
        <f t="shared" si="251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1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49"/>
        <v>5409</v>
      </c>
      <c r="AI2528" s="2">
        <f t="shared" si="250"/>
        <v>5276</v>
      </c>
      <c r="AJ2528" s="2">
        <f t="shared" si="248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O2528" s="41">
        <v>5305.62</v>
      </c>
      <c r="DP2528" s="41">
        <v>2891.23</v>
      </c>
      <c r="DQ2528" s="41">
        <v>4788.1000000000004</v>
      </c>
      <c r="DR2528" s="41">
        <v>3434.99</v>
      </c>
      <c r="DS2528" s="41">
        <v>5346.69</v>
      </c>
      <c r="DT2528" s="41">
        <v>2931.6</v>
      </c>
      <c r="DU2528" s="41">
        <v>4829.17</v>
      </c>
      <c r="DV2528" s="41">
        <v>3475.65</v>
      </c>
      <c r="FW2528" s="12">
        <v>5183.45</v>
      </c>
      <c r="FX2528" s="3">
        <v>4665.93</v>
      </c>
      <c r="GG2528" s="13">
        <v>5042</v>
      </c>
      <c r="GH2528" s="72">
        <v>4847</v>
      </c>
      <c r="GI2528" s="91">
        <v>4944</v>
      </c>
      <c r="GJ2528" s="91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12">
        <f t="shared" si="237"/>
        <v>6024.78</v>
      </c>
      <c r="HC2528" s="2">
        <f t="shared" si="238"/>
        <v>4580.3999999999996</v>
      </c>
      <c r="HD2528" s="3">
        <f t="shared" si="239"/>
        <v>4622.4000000000005</v>
      </c>
      <c r="HE2528" s="2">
        <v>5062.59</v>
      </c>
      <c r="HF2528" s="2">
        <v>3160.09</v>
      </c>
      <c r="HI2528" s="12">
        <v>4545.07</v>
      </c>
      <c r="HJ2528" s="3">
        <v>3705.8</v>
      </c>
      <c r="HK2528" s="197">
        <v>4044.3690000000001</v>
      </c>
    </row>
    <row r="2529" spans="1:219" x14ac:dyDescent="0.25">
      <c r="A2529" s="82">
        <v>44011</v>
      </c>
      <c r="B2529" s="40">
        <v>5377</v>
      </c>
      <c r="C2529" s="40">
        <f t="shared" si="251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1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49"/>
        <v>5466</v>
      </c>
      <c r="AI2529" s="2">
        <f t="shared" si="250"/>
        <v>5333</v>
      </c>
      <c r="AJ2529" s="2">
        <f t="shared" si="248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O2529" s="41">
        <v>5288.15</v>
      </c>
      <c r="DP2529" s="41">
        <v>2874.07</v>
      </c>
      <c r="DQ2529" s="41">
        <v>4770.63</v>
      </c>
      <c r="DR2529" s="41">
        <v>3417.7</v>
      </c>
      <c r="DS2529" s="41">
        <v>5338.21</v>
      </c>
      <c r="DT2529" s="41">
        <v>2923.26</v>
      </c>
      <c r="DU2529" s="41">
        <v>4820.6899999999996</v>
      </c>
      <c r="DV2529" s="41">
        <v>3467.25</v>
      </c>
      <c r="FW2529" s="12">
        <v>5183.45</v>
      </c>
      <c r="FX2529" s="3">
        <v>4665.93</v>
      </c>
      <c r="GG2529" s="13">
        <v>5057</v>
      </c>
      <c r="GH2529" s="72">
        <v>4825</v>
      </c>
      <c r="GI2529" s="91">
        <v>4920</v>
      </c>
      <c r="GJ2529" s="91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12">
        <f t="shared" si="237"/>
        <v>6007.32</v>
      </c>
      <c r="HC2529" s="2">
        <f t="shared" si="238"/>
        <v>4635.6899999999996</v>
      </c>
      <c r="HD2529" s="3">
        <f t="shared" si="239"/>
        <v>4674.84</v>
      </c>
      <c r="HE2529" s="2">
        <v>5154.04</v>
      </c>
      <c r="HF2529" s="2">
        <v>3249.97</v>
      </c>
      <c r="HI2529" s="12">
        <v>4636.5200000000004</v>
      </c>
      <c r="HJ2529" s="3">
        <v>3796.33</v>
      </c>
      <c r="HK2529" s="197">
        <v>4007.52</v>
      </c>
    </row>
    <row r="2530" spans="1:219" x14ac:dyDescent="0.25">
      <c r="A2530" s="82">
        <v>44012</v>
      </c>
      <c r="B2530" s="40">
        <v>5409</v>
      </c>
      <c r="C2530" s="40">
        <f t="shared" si="251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1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49"/>
        <v>5498</v>
      </c>
      <c r="AI2530" s="2">
        <f t="shared" si="250"/>
        <v>5365</v>
      </c>
      <c r="AJ2530" s="2">
        <f t="shared" si="248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O2530" s="41">
        <v>5359.54</v>
      </c>
      <c r="DP2530" s="41">
        <v>2942.48</v>
      </c>
      <c r="DQ2530" s="41">
        <v>4842.0200000000004</v>
      </c>
      <c r="DR2530" s="41">
        <v>3486.61</v>
      </c>
      <c r="DS2530" s="41">
        <v>5386.62</v>
      </c>
      <c r="DT2530" s="41">
        <v>2969.1</v>
      </c>
      <c r="DU2530" s="41">
        <v>4869.1000000000004</v>
      </c>
      <c r="DV2530" s="41">
        <v>3513.42</v>
      </c>
      <c r="FW2530" s="12">
        <v>5236.8100000000004</v>
      </c>
      <c r="FX2530" s="3">
        <v>4719.29</v>
      </c>
      <c r="GG2530" s="13">
        <v>5091</v>
      </c>
      <c r="GH2530" s="72">
        <v>4849</v>
      </c>
      <c r="GI2530" s="91">
        <v>4920</v>
      </c>
      <c r="GJ2530" s="91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12">
        <f t="shared" si="237"/>
        <v>6028.33</v>
      </c>
      <c r="HC2530" s="2">
        <f t="shared" si="238"/>
        <v>4666.7299999999996</v>
      </c>
      <c r="HD2530" s="3">
        <f t="shared" si="239"/>
        <v>4704.2800000000007</v>
      </c>
      <c r="HE2530" s="2">
        <v>5135.87</v>
      </c>
      <c r="HF2530" s="2">
        <v>3230.37</v>
      </c>
      <c r="HI2530" s="12">
        <v>4618.3500000000004</v>
      </c>
      <c r="HJ2530" s="3">
        <v>3776.58</v>
      </c>
      <c r="HK2530" s="197">
        <v>3993.5955000000004</v>
      </c>
    </row>
    <row r="2531" spans="1:219" x14ac:dyDescent="0.25">
      <c r="A2531" s="82">
        <v>44013</v>
      </c>
      <c r="B2531" s="40">
        <v>5400</v>
      </c>
      <c r="C2531" s="40">
        <f t="shared" si="251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1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49"/>
        <v>5489</v>
      </c>
      <c r="AI2531" s="2">
        <f t="shared" si="250"/>
        <v>5356</v>
      </c>
      <c r="AJ2531" s="2">
        <f t="shared" si="248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O2531" s="41">
        <v>5308.46</v>
      </c>
      <c r="DP2531" s="41">
        <v>2900.13</v>
      </c>
      <c r="DQ2531" s="41">
        <v>4790.9399999999996</v>
      </c>
      <c r="DR2531" s="41">
        <v>3443.95</v>
      </c>
      <c r="DS2531" s="41">
        <v>5309.73</v>
      </c>
      <c r="DT2531" s="41">
        <v>2901.37</v>
      </c>
      <c r="DU2531" s="41">
        <v>4792.21</v>
      </c>
      <c r="DV2531" s="41">
        <v>3445.2</v>
      </c>
      <c r="FW2531" s="12">
        <v>5171.1000000000004</v>
      </c>
      <c r="FX2531" s="3">
        <v>4653.58</v>
      </c>
      <c r="GG2531" s="13">
        <v>5077</v>
      </c>
      <c r="GH2531" s="72">
        <v>4832</v>
      </c>
      <c r="GI2531" s="91">
        <v>4920</v>
      </c>
      <c r="GJ2531" s="91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12">
        <f t="shared" ref="HB2531:HB2594" si="252">J2531+230</f>
        <v>5933.79</v>
      </c>
      <c r="HC2531" s="2">
        <f t="shared" ref="HC2531:HC2594" si="253">B2531*0.97-580</f>
        <v>4658</v>
      </c>
      <c r="HD2531" s="3">
        <f t="shared" ref="HD2531:HD2594" si="254">B2531*0.92-272</f>
        <v>4696</v>
      </c>
      <c r="HE2531" s="2">
        <v>5089.3500000000004</v>
      </c>
      <c r="HF2531" s="2">
        <v>3192.49</v>
      </c>
      <c r="HI2531" s="12">
        <v>4571.83</v>
      </c>
      <c r="HJ2531" s="3">
        <v>3738.43</v>
      </c>
      <c r="HK2531" s="197">
        <v>3972.9684999999999</v>
      </c>
    </row>
    <row r="2532" spans="1:219" x14ac:dyDescent="0.25">
      <c r="A2532" s="82">
        <v>44014</v>
      </c>
      <c r="B2532" s="40">
        <v>5385</v>
      </c>
      <c r="C2532" s="40">
        <f t="shared" si="251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1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49"/>
        <v>5474</v>
      </c>
      <c r="AI2532" s="2">
        <f t="shared" si="250"/>
        <v>5341</v>
      </c>
      <c r="AJ2532" s="2">
        <f t="shared" si="248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O2532" s="41">
        <v>5347.9</v>
      </c>
      <c r="DP2532" s="41">
        <v>2939.97</v>
      </c>
      <c r="DQ2532" s="41">
        <v>4830.38</v>
      </c>
      <c r="DR2532" s="41">
        <v>3484.08</v>
      </c>
      <c r="DS2532" s="41">
        <v>5390.7</v>
      </c>
      <c r="DT2532" s="41">
        <v>2982.04</v>
      </c>
      <c r="DU2532" s="41">
        <v>4873.18</v>
      </c>
      <c r="DV2532" s="41">
        <v>3526.46</v>
      </c>
      <c r="FW2532" s="12">
        <v>5193.8</v>
      </c>
      <c r="FX2532" s="3">
        <v>4676.28</v>
      </c>
      <c r="GG2532" s="13">
        <v>5040</v>
      </c>
      <c r="GH2532" s="72">
        <v>4792</v>
      </c>
      <c r="GI2532" s="91">
        <v>4891</v>
      </c>
      <c r="GJ2532" s="91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12">
        <f t="shared" si="252"/>
        <v>5937.8</v>
      </c>
      <c r="HC2532" s="2">
        <f t="shared" si="253"/>
        <v>4643.45</v>
      </c>
      <c r="HD2532" s="3">
        <f t="shared" si="254"/>
        <v>4682.2</v>
      </c>
      <c r="HE2532" s="2">
        <v>5090.67</v>
      </c>
      <c r="HF2532" s="2">
        <v>3194.87</v>
      </c>
      <c r="HI2532" s="12">
        <v>4573.1499999999996</v>
      </c>
      <c r="HJ2532" s="3">
        <v>3740.83</v>
      </c>
      <c r="HK2532" s="197">
        <v>3929.8960000000006</v>
      </c>
    </row>
    <row r="2533" spans="1:219" x14ac:dyDescent="0.25">
      <c r="A2533" s="82">
        <v>44015</v>
      </c>
      <c r="B2533" s="40">
        <v>5430</v>
      </c>
      <c r="C2533" s="40">
        <f t="shared" si="251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1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49"/>
        <v>5519</v>
      </c>
      <c r="AI2533" s="2">
        <f t="shared" si="250"/>
        <v>5386</v>
      </c>
      <c r="AJ2533" s="2">
        <f t="shared" si="248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O2533" s="41">
        <v>5338.2</v>
      </c>
      <c r="DP2533" s="41">
        <v>2931.31</v>
      </c>
      <c r="DQ2533" s="41">
        <v>4820.68</v>
      </c>
      <c r="DR2533" s="41">
        <v>3475.36</v>
      </c>
      <c r="DS2533" s="41">
        <v>5380.91</v>
      </c>
      <c r="DT2533" s="41">
        <v>2973.28</v>
      </c>
      <c r="DU2533" s="41">
        <v>4863.3900000000003</v>
      </c>
      <c r="DV2533" s="41">
        <v>3517.64</v>
      </c>
      <c r="FW2533" s="12">
        <v>5184.47</v>
      </c>
      <c r="FX2533" s="3">
        <v>4666.95</v>
      </c>
      <c r="GG2533" s="13">
        <v>5045</v>
      </c>
      <c r="GH2533" s="72">
        <v>4783</v>
      </c>
      <c r="GI2533" s="91">
        <v>4886</v>
      </c>
      <c r="GJ2533" s="91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12">
        <f t="shared" si="252"/>
        <v>5927.25</v>
      </c>
      <c r="HC2533" s="2">
        <f t="shared" si="253"/>
        <v>4687.0999999999995</v>
      </c>
      <c r="HD2533" s="3">
        <f t="shared" si="254"/>
        <v>4723.6000000000004</v>
      </c>
      <c r="HE2533" s="2">
        <v>5080.3599999999997</v>
      </c>
      <c r="HF2533" s="2">
        <v>3185.62</v>
      </c>
      <c r="HI2533" s="12">
        <v>4562.84</v>
      </c>
      <c r="HJ2533" s="3">
        <v>3731.51</v>
      </c>
      <c r="HK2533" s="197">
        <v>3911.116</v>
      </c>
    </row>
    <row r="2534" spans="1:219" x14ac:dyDescent="0.25">
      <c r="A2534" s="82">
        <v>44018</v>
      </c>
      <c r="B2534" s="40">
        <v>5592</v>
      </c>
      <c r="C2534" s="40">
        <f t="shared" si="251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1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49"/>
        <v>5681</v>
      </c>
      <c r="AI2534" s="2">
        <f t="shared" si="250"/>
        <v>5548</v>
      </c>
      <c r="AJ2534" s="2">
        <f t="shared" si="248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O2534" s="41">
        <v>5350.32</v>
      </c>
      <c r="DP2534" s="41">
        <v>2942.13</v>
      </c>
      <c r="DQ2534" s="41">
        <v>4832.8</v>
      </c>
      <c r="DR2534" s="41">
        <v>3486.26</v>
      </c>
      <c r="DS2534" s="41">
        <v>5386.85</v>
      </c>
      <c r="DT2534" s="41">
        <v>2978.04</v>
      </c>
      <c r="DU2534" s="41">
        <v>4869.33</v>
      </c>
      <c r="DV2534" s="41">
        <v>3522.43</v>
      </c>
      <c r="FW2534" s="12">
        <v>5196.13</v>
      </c>
      <c r="FX2534" s="3">
        <v>4678.6099999999997</v>
      </c>
      <c r="GG2534" s="13">
        <v>5100</v>
      </c>
      <c r="GH2534" s="72">
        <v>4800</v>
      </c>
      <c r="GI2534" s="91">
        <v>4886</v>
      </c>
      <c r="GJ2534" s="91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12">
        <f t="shared" si="252"/>
        <v>5957.57</v>
      </c>
      <c r="HC2534" s="2">
        <f t="shared" si="253"/>
        <v>4844.24</v>
      </c>
      <c r="HD2534" s="3">
        <f t="shared" si="254"/>
        <v>4872.6400000000003</v>
      </c>
      <c r="HE2534" s="2">
        <v>5107.42</v>
      </c>
      <c r="HF2534" s="2">
        <v>3211.12</v>
      </c>
      <c r="HI2534" s="12">
        <v>4589.8999999999996</v>
      </c>
      <c r="HJ2534" s="3">
        <v>3757.19</v>
      </c>
      <c r="HK2534" s="197">
        <v>3921.3225000000002</v>
      </c>
    </row>
    <row r="2535" spans="1:219" x14ac:dyDescent="0.25">
      <c r="A2535" s="82">
        <v>44019</v>
      </c>
      <c r="B2535" s="40">
        <v>5700</v>
      </c>
      <c r="C2535" s="40">
        <f t="shared" si="251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1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49"/>
        <v>5789</v>
      </c>
      <c r="AI2535" s="2">
        <f t="shared" si="250"/>
        <v>5656</v>
      </c>
      <c r="AJ2535" s="2">
        <f t="shared" si="248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O2535" s="41">
        <v>5426.15</v>
      </c>
      <c r="DP2535" s="41">
        <v>3012.96</v>
      </c>
      <c r="DQ2535" s="41">
        <v>4908.63</v>
      </c>
      <c r="DR2535" s="41">
        <v>3557.6</v>
      </c>
      <c r="DS2535" s="41">
        <v>5455.42</v>
      </c>
      <c r="DT2535" s="41">
        <v>3041.72</v>
      </c>
      <c r="DU2535" s="41">
        <v>4937.8999999999996</v>
      </c>
      <c r="DV2535" s="41">
        <v>3586.57</v>
      </c>
      <c r="FW2535" s="12">
        <v>5270.42</v>
      </c>
      <c r="FX2535" s="3">
        <v>4752.8999999999996</v>
      </c>
      <c r="GG2535" s="13">
        <v>5124</v>
      </c>
      <c r="GH2535" s="72">
        <v>4823</v>
      </c>
      <c r="GI2535" s="91">
        <v>4897</v>
      </c>
      <c r="GJ2535" s="91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12">
        <f t="shared" si="252"/>
        <v>6002.56</v>
      </c>
      <c r="HC2535" s="2">
        <f t="shared" si="253"/>
        <v>4949</v>
      </c>
      <c r="HD2535" s="3">
        <f t="shared" si="254"/>
        <v>4972</v>
      </c>
      <c r="HE2535" s="2">
        <v>5127.51</v>
      </c>
      <c r="HF2535" s="2">
        <v>3227.16</v>
      </c>
      <c r="HI2535" s="12">
        <v>4609.99</v>
      </c>
      <c r="HJ2535" s="3">
        <v>3773.35</v>
      </c>
      <c r="HK2535" s="197">
        <v>3996.018</v>
      </c>
    </row>
    <row r="2536" spans="1:219" x14ac:dyDescent="0.25">
      <c r="A2536" s="82">
        <v>44020</v>
      </c>
      <c r="B2536" s="40">
        <v>5666</v>
      </c>
      <c r="C2536" s="40">
        <f t="shared" si="251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1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49"/>
        <v>5755</v>
      </c>
      <c r="AI2536" s="2">
        <f t="shared" si="250"/>
        <v>5622</v>
      </c>
      <c r="AJ2536" s="2">
        <f t="shared" si="248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O2536" s="41">
        <v>5382.12</v>
      </c>
      <c r="DP2536" s="41">
        <v>2975.13</v>
      </c>
      <c r="DQ2536" s="41">
        <v>4864.6000000000004</v>
      </c>
      <c r="DR2536" s="41">
        <v>3519.49</v>
      </c>
      <c r="DS2536" s="41">
        <v>5410.95</v>
      </c>
      <c r="DT2536" s="41">
        <v>3003.47</v>
      </c>
      <c r="DU2536" s="41">
        <v>4893.43</v>
      </c>
      <c r="DV2536" s="41">
        <v>3548.04</v>
      </c>
      <c r="FW2536" s="12">
        <v>5211.59</v>
      </c>
      <c r="FX2536" s="3">
        <v>4694.07</v>
      </c>
      <c r="GG2536" s="13">
        <v>5168</v>
      </c>
      <c r="GH2536" s="72">
        <v>4839</v>
      </c>
      <c r="GI2536" s="91">
        <v>4917</v>
      </c>
      <c r="GJ2536" s="91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12">
        <f t="shared" si="252"/>
        <v>5953.47</v>
      </c>
      <c r="HC2536" s="2">
        <f t="shared" si="253"/>
        <v>4916.0199999999995</v>
      </c>
      <c r="HD2536" s="3">
        <f t="shared" si="254"/>
        <v>4940.72</v>
      </c>
      <c r="HE2536" s="2">
        <v>5131.41</v>
      </c>
      <c r="HF2536" s="2">
        <v>3236.44</v>
      </c>
      <c r="HI2536" s="12">
        <v>4613.8900000000003</v>
      </c>
      <c r="HJ2536" s="3">
        <v>3782.69</v>
      </c>
      <c r="HK2536" s="197">
        <v>3999.9610000000002</v>
      </c>
    </row>
    <row r="2537" spans="1:219" x14ac:dyDescent="0.25">
      <c r="A2537" s="82">
        <v>44021</v>
      </c>
      <c r="B2537" s="40">
        <v>5651</v>
      </c>
      <c r="C2537" s="40">
        <f t="shared" si="251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1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49"/>
        <v>5740</v>
      </c>
      <c r="AI2537" s="2">
        <f t="shared" si="250"/>
        <v>5607</v>
      </c>
      <c r="AJ2537" s="2">
        <f t="shared" si="248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O2537" s="41">
        <v>5494.55</v>
      </c>
      <c r="DP2537" s="41">
        <v>3084.75</v>
      </c>
      <c r="DQ2537" s="41">
        <v>4977.03</v>
      </c>
      <c r="DR2537" s="41">
        <v>3629.91</v>
      </c>
      <c r="DS2537" s="41">
        <v>5523.46</v>
      </c>
      <c r="DT2537" s="41">
        <v>3113.16</v>
      </c>
      <c r="DU2537" s="41">
        <v>5005.9399999999996</v>
      </c>
      <c r="DV2537" s="41">
        <v>3658.53</v>
      </c>
      <c r="FW2537" s="12">
        <v>5255.21</v>
      </c>
      <c r="FX2537" s="3">
        <v>4737.6899999999996</v>
      </c>
      <c r="GG2537" s="13">
        <v>5197</v>
      </c>
      <c r="GH2537" s="72">
        <v>4826</v>
      </c>
      <c r="GI2537" s="91">
        <v>4917</v>
      </c>
      <c r="GJ2537" s="91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12">
        <f t="shared" si="252"/>
        <v>5981.2</v>
      </c>
      <c r="HC2537" s="2">
        <f t="shared" si="253"/>
        <v>4901.47</v>
      </c>
      <c r="HD2537" s="3">
        <f t="shared" si="254"/>
        <v>4926.92</v>
      </c>
      <c r="HE2537" s="2">
        <v>5113.57</v>
      </c>
      <c r="HF2537" s="2">
        <v>3218.04</v>
      </c>
      <c r="HI2537" s="12">
        <v>4596.05</v>
      </c>
      <c r="HJ2537" s="3">
        <v>3764.16</v>
      </c>
      <c r="HK2537" s="197">
        <v>3998.2830000000004</v>
      </c>
    </row>
    <row r="2538" spans="1:219" x14ac:dyDescent="0.25">
      <c r="A2538" s="82">
        <v>44022</v>
      </c>
      <c r="B2538" s="40">
        <v>5593</v>
      </c>
      <c r="C2538" s="40">
        <f t="shared" si="251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1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49"/>
        <v>5682</v>
      </c>
      <c r="AI2538" s="2">
        <f t="shared" si="250"/>
        <v>5549</v>
      </c>
      <c r="AJ2538" s="2">
        <f t="shared" si="248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O2538" s="41">
        <v>5436.71</v>
      </c>
      <c r="DP2538" s="41">
        <v>3032.92</v>
      </c>
      <c r="DQ2538" s="41">
        <v>4919.1899999999996</v>
      </c>
      <c r="DR2538" s="41">
        <v>3577.7</v>
      </c>
      <c r="DS2538" s="41">
        <v>5466.46</v>
      </c>
      <c r="DT2538" s="41">
        <v>3062.16</v>
      </c>
      <c r="DU2538" s="41">
        <v>4948.9399999999996</v>
      </c>
      <c r="DV2538" s="41">
        <v>3607.15</v>
      </c>
      <c r="FW2538" s="12">
        <v>5217.49</v>
      </c>
      <c r="FX2538" s="3">
        <v>4699.97</v>
      </c>
      <c r="GG2538" s="13">
        <v>5198</v>
      </c>
      <c r="GH2538" s="72">
        <v>4842</v>
      </c>
      <c r="GI2538" s="91">
        <v>4920</v>
      </c>
      <c r="GJ2538" s="91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12">
        <f t="shared" si="252"/>
        <v>5919.87</v>
      </c>
      <c r="HC2538" s="2">
        <f t="shared" si="253"/>
        <v>4845.21</v>
      </c>
      <c r="HD2538" s="3">
        <f t="shared" si="254"/>
        <v>4873.5600000000004</v>
      </c>
      <c r="HE2538" s="2">
        <v>5032.97</v>
      </c>
      <c r="HF2538" s="2">
        <v>3143.83</v>
      </c>
      <c r="HI2538" s="12">
        <v>4515.45</v>
      </c>
      <c r="HJ2538" s="3">
        <v>3689.42</v>
      </c>
      <c r="HK2538" s="197">
        <v>4023.9025000000001</v>
      </c>
    </row>
    <row r="2539" spans="1:219" x14ac:dyDescent="0.25">
      <c r="A2539" s="82">
        <v>44025</v>
      </c>
      <c r="B2539" s="40">
        <v>5474</v>
      </c>
      <c r="C2539" s="40">
        <f t="shared" si="251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1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49"/>
        <v>5563</v>
      </c>
      <c r="AI2539" s="2">
        <f t="shared" si="250"/>
        <v>5430</v>
      </c>
      <c r="AJ2539" s="2">
        <f t="shared" si="248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O2539" s="41">
        <v>5437.89</v>
      </c>
      <c r="DP2539" s="41">
        <v>3031.03</v>
      </c>
      <c r="DQ2539" s="41">
        <v>4920.37</v>
      </c>
      <c r="DR2539" s="41">
        <v>3575.8</v>
      </c>
      <c r="DS2539" s="41">
        <v>5491.65</v>
      </c>
      <c r="DT2539" s="41">
        <v>3083.86</v>
      </c>
      <c r="DU2539" s="41">
        <v>4974.13</v>
      </c>
      <c r="DV2539" s="41">
        <v>3629.01</v>
      </c>
      <c r="FW2539" s="12">
        <v>5233.8500000000004</v>
      </c>
      <c r="FX2539" s="3">
        <v>4716.33</v>
      </c>
      <c r="GG2539" s="13">
        <v>5169</v>
      </c>
      <c r="GH2539" s="72">
        <v>4837</v>
      </c>
      <c r="GI2539" s="91">
        <v>4921</v>
      </c>
      <c r="GJ2539" s="91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12">
        <f t="shared" si="252"/>
        <v>5957.2</v>
      </c>
      <c r="HC2539" s="2">
        <f t="shared" si="253"/>
        <v>4729.78</v>
      </c>
      <c r="HD2539" s="3">
        <f t="shared" si="254"/>
        <v>4764.08</v>
      </c>
      <c r="HE2539" s="2">
        <v>5090.22</v>
      </c>
      <c r="HF2539" s="2">
        <v>3197.05</v>
      </c>
      <c r="HI2539" s="12">
        <v>4572.7</v>
      </c>
      <c r="HJ2539" s="3">
        <v>3743.02</v>
      </c>
      <c r="HK2539" s="197">
        <v>4022.4895000000006</v>
      </c>
    </row>
    <row r="2540" spans="1:219" x14ac:dyDescent="0.25">
      <c r="A2540" s="82">
        <v>44026</v>
      </c>
      <c r="B2540" s="40">
        <v>5501</v>
      </c>
      <c r="C2540" s="40">
        <f t="shared" si="251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1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49"/>
        <v>5590</v>
      </c>
      <c r="AI2540" s="2">
        <f t="shared" si="250"/>
        <v>5457</v>
      </c>
      <c r="AJ2540" s="2">
        <f t="shared" si="248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O2540" s="41">
        <v>5383.61</v>
      </c>
      <c r="DP2540" s="41">
        <v>2980.95</v>
      </c>
      <c r="DQ2540" s="41">
        <v>4866.09</v>
      </c>
      <c r="DR2540" s="41">
        <v>3525.36</v>
      </c>
      <c r="DS2540" s="41">
        <v>5408.39</v>
      </c>
      <c r="DT2540" s="41">
        <v>3005.31</v>
      </c>
      <c r="DU2540" s="41">
        <v>4890.87</v>
      </c>
      <c r="DV2540" s="41">
        <v>3549.89</v>
      </c>
      <c r="FW2540" s="12">
        <v>5198.25</v>
      </c>
      <c r="FX2540" s="3">
        <v>4680.7299999999996</v>
      </c>
      <c r="GG2540" s="13">
        <v>5190</v>
      </c>
      <c r="GH2540" s="72">
        <v>4838</v>
      </c>
      <c r="GI2540" s="91">
        <v>4921</v>
      </c>
      <c r="GJ2540" s="91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12">
        <f t="shared" si="252"/>
        <v>5950.92</v>
      </c>
      <c r="HC2540" s="2">
        <f t="shared" si="253"/>
        <v>4755.97</v>
      </c>
      <c r="HD2540" s="3">
        <f t="shared" si="254"/>
        <v>4788.92</v>
      </c>
      <c r="HE2540" s="2">
        <v>5051.3</v>
      </c>
      <c r="HF2540" s="2">
        <v>3162.06</v>
      </c>
      <c r="HI2540" s="12">
        <v>4533.78</v>
      </c>
      <c r="HJ2540" s="3">
        <v>3707.78</v>
      </c>
      <c r="HK2540" s="197">
        <v>4026.9925000000003</v>
      </c>
    </row>
    <row r="2541" spans="1:219" x14ac:dyDescent="0.25">
      <c r="A2541" s="82">
        <v>44027</v>
      </c>
      <c r="B2541" s="40">
        <v>5653</v>
      </c>
      <c r="C2541" s="40">
        <f t="shared" si="251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1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49"/>
        <v>5742</v>
      </c>
      <c r="AI2541" s="2">
        <f t="shared" si="250"/>
        <v>5609</v>
      </c>
      <c r="AJ2541" s="2">
        <f t="shared" si="248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O2541" s="41">
        <v>5298.67</v>
      </c>
      <c r="DP2541" s="41">
        <v>2900.53</v>
      </c>
      <c r="DQ2541" s="41">
        <v>4781.1499999999996</v>
      </c>
      <c r="DR2541" s="41">
        <v>3444.35</v>
      </c>
      <c r="DS2541" s="41">
        <v>5367.48</v>
      </c>
      <c r="DT2541" s="41">
        <v>2968.14</v>
      </c>
      <c r="DU2541" s="41">
        <v>4849.96</v>
      </c>
      <c r="DV2541" s="41">
        <v>3512.46</v>
      </c>
      <c r="FW2541" s="12">
        <v>5198.46</v>
      </c>
      <c r="FX2541" s="3">
        <v>4680.9399999999996</v>
      </c>
      <c r="GG2541" s="13">
        <v>5155</v>
      </c>
      <c r="GH2541" s="72">
        <v>4803</v>
      </c>
      <c r="GI2541" s="91">
        <v>4904</v>
      </c>
      <c r="GJ2541" s="91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12">
        <f t="shared" si="252"/>
        <v>5896.59</v>
      </c>
      <c r="HC2541" s="2">
        <f t="shared" si="253"/>
        <v>4903.41</v>
      </c>
      <c r="HD2541" s="3">
        <f t="shared" si="254"/>
        <v>4928.76</v>
      </c>
      <c r="HE2541" s="2">
        <v>4268.57</v>
      </c>
      <c r="HF2541" s="2">
        <v>2395.87</v>
      </c>
      <c r="HI2541" s="12">
        <v>3751.05</v>
      </c>
      <c r="HJ2541" s="3">
        <v>2936.04</v>
      </c>
      <c r="HK2541" s="197">
        <v>4022.9430000000002</v>
      </c>
    </row>
    <row r="2542" spans="1:219" x14ac:dyDescent="0.25">
      <c r="A2542" s="82">
        <v>44028</v>
      </c>
      <c r="B2542" s="40">
        <v>5700</v>
      </c>
      <c r="C2542" s="40">
        <f t="shared" si="251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1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49"/>
        <v>5789</v>
      </c>
      <c r="AI2542" s="2">
        <f t="shared" si="250"/>
        <v>5656</v>
      </c>
      <c r="AJ2542" s="2">
        <f t="shared" si="248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O2542" s="41">
        <v>5482.38</v>
      </c>
      <c r="DP2542" s="41">
        <v>3015.54</v>
      </c>
      <c r="DQ2542" s="41">
        <v>4964.8599999999997</v>
      </c>
      <c r="DR2542" s="41">
        <v>3560.2</v>
      </c>
      <c r="DS2542" s="41">
        <v>5553.64</v>
      </c>
      <c r="DT2542" s="41">
        <v>3085.58</v>
      </c>
      <c r="DU2542" s="41">
        <v>5036.12</v>
      </c>
      <c r="DV2542" s="41">
        <v>3630.74</v>
      </c>
      <c r="FW2542" s="12">
        <v>5281.91</v>
      </c>
      <c r="FX2542" s="3">
        <v>4764.3900000000003</v>
      </c>
      <c r="GG2542" s="13">
        <v>5161</v>
      </c>
      <c r="GH2542" s="72">
        <v>4805</v>
      </c>
      <c r="GI2542" s="91">
        <v>4904</v>
      </c>
      <c r="GJ2542" s="91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12">
        <f t="shared" si="252"/>
        <v>5996.76</v>
      </c>
      <c r="HC2542" s="2">
        <f t="shared" si="253"/>
        <v>4949</v>
      </c>
      <c r="HD2542" s="3">
        <f t="shared" si="254"/>
        <v>4972</v>
      </c>
      <c r="HE2542" s="2">
        <v>4418.18</v>
      </c>
      <c r="HF2542" s="2">
        <v>2477.37</v>
      </c>
      <c r="HI2542" s="12">
        <v>3900.66</v>
      </c>
      <c r="HJ2542" s="3">
        <v>3018.13</v>
      </c>
      <c r="HK2542" s="197">
        <v>4029.5460000000003</v>
      </c>
    </row>
    <row r="2543" spans="1:219" x14ac:dyDescent="0.25">
      <c r="A2543" s="82">
        <v>44029</v>
      </c>
      <c r="B2543" s="40">
        <v>5796</v>
      </c>
      <c r="C2543" s="40">
        <f t="shared" si="251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1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49"/>
        <v>5885</v>
      </c>
      <c r="AI2543" s="2">
        <f t="shared" si="250"/>
        <v>5752</v>
      </c>
      <c r="AJ2543" s="2">
        <f t="shared" si="248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O2543" s="41">
        <v>5460.95</v>
      </c>
      <c r="DP2543" s="41">
        <v>2989.85</v>
      </c>
      <c r="DQ2543" s="41">
        <v>4943.43</v>
      </c>
      <c r="DR2543" s="41">
        <v>3534.32</v>
      </c>
      <c r="DS2543" s="41">
        <v>5531.75</v>
      </c>
      <c r="DT2543" s="41">
        <v>3059.42</v>
      </c>
      <c r="DU2543" s="41">
        <v>5014.2299999999996</v>
      </c>
      <c r="DV2543" s="41">
        <v>3604.4</v>
      </c>
      <c r="FW2543" s="12">
        <v>5309</v>
      </c>
      <c r="FX2543" s="3">
        <v>4791.4799999999996</v>
      </c>
      <c r="GG2543" s="13">
        <v>5224</v>
      </c>
      <c r="GH2543" s="72">
        <v>4830</v>
      </c>
      <c r="GI2543" s="91">
        <v>4905</v>
      </c>
      <c r="GJ2543" s="91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12">
        <f t="shared" si="252"/>
        <v>6012.22</v>
      </c>
      <c r="HC2543" s="2">
        <f t="shared" si="253"/>
        <v>5042.12</v>
      </c>
      <c r="HD2543" s="3">
        <f t="shared" si="254"/>
        <v>5060.3200000000006</v>
      </c>
      <c r="HE2543" s="2">
        <v>4418.8100000000004</v>
      </c>
      <c r="HF2543" s="2">
        <v>2473.36</v>
      </c>
      <c r="HI2543" s="12">
        <v>3901.29</v>
      </c>
      <c r="HJ2543" s="3">
        <v>3014.09</v>
      </c>
      <c r="HK2543" s="197">
        <v>3963.7130000000006</v>
      </c>
    </row>
    <row r="2544" spans="1:219" x14ac:dyDescent="0.25">
      <c r="A2544" s="82">
        <v>44032</v>
      </c>
      <c r="B2544" s="40">
        <v>6000</v>
      </c>
      <c r="C2544" s="40">
        <f t="shared" si="251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1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49"/>
        <v>6089</v>
      </c>
      <c r="AI2544" s="2">
        <f t="shared" si="250"/>
        <v>5956</v>
      </c>
      <c r="AJ2544" s="2">
        <f t="shared" si="248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O2544" s="41">
        <v>5430.66</v>
      </c>
      <c r="DP2544" s="41">
        <v>2963.16</v>
      </c>
      <c r="DQ2544" s="41">
        <v>4913.1400000000003</v>
      </c>
      <c r="DR2544" s="41">
        <v>3507.44</v>
      </c>
      <c r="DS2544" s="41">
        <v>5500.94</v>
      </c>
      <c r="DT2544" s="41">
        <v>3032.24</v>
      </c>
      <c r="DU2544" s="41">
        <v>4983.42</v>
      </c>
      <c r="DV2544" s="41">
        <v>3577.02</v>
      </c>
      <c r="FW2544" s="12">
        <v>5263.01</v>
      </c>
      <c r="FX2544" s="3">
        <v>4745.49</v>
      </c>
      <c r="GG2544" s="13">
        <v>5230</v>
      </c>
      <c r="GH2544" s="72">
        <v>4823</v>
      </c>
      <c r="GI2544" s="91">
        <v>4905</v>
      </c>
      <c r="GJ2544" s="91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12">
        <f t="shared" si="252"/>
        <v>5946.06</v>
      </c>
      <c r="HC2544" s="2">
        <f t="shared" si="253"/>
        <v>5240</v>
      </c>
      <c r="HD2544" s="3">
        <f t="shared" si="254"/>
        <v>5248</v>
      </c>
      <c r="HE2544" s="2">
        <v>4373.79</v>
      </c>
      <c r="HF2544" s="2">
        <v>2432.1999999999998</v>
      </c>
      <c r="HI2544" s="12">
        <v>3856.27</v>
      </c>
      <c r="HJ2544" s="3">
        <v>2972.63</v>
      </c>
      <c r="HK2544" s="197">
        <v>3967.7160000000003</v>
      </c>
    </row>
    <row r="2545" spans="1:219" x14ac:dyDescent="0.25">
      <c r="A2545" s="82">
        <v>44033</v>
      </c>
      <c r="B2545" s="40">
        <v>6062</v>
      </c>
      <c r="C2545" s="40">
        <f t="shared" si="251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1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49"/>
        <v>6151</v>
      </c>
      <c r="AI2545" s="2">
        <f t="shared" si="250"/>
        <v>6018</v>
      </c>
      <c r="AJ2545" s="2">
        <f t="shared" si="248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O2545" s="41">
        <v>5289.85</v>
      </c>
      <c r="DP2545" s="41">
        <v>2830.7</v>
      </c>
      <c r="DQ2545" s="41">
        <v>4772.33</v>
      </c>
      <c r="DR2545" s="41">
        <v>3374.02</v>
      </c>
      <c r="DS2545" s="41">
        <v>5357.95</v>
      </c>
      <c r="DT2545" s="41">
        <v>2897.63</v>
      </c>
      <c r="DU2545" s="41">
        <v>4840.43</v>
      </c>
      <c r="DV2545" s="41">
        <v>3441.43</v>
      </c>
      <c r="FW2545" s="12">
        <v>5190.72</v>
      </c>
      <c r="FX2545" s="3">
        <v>4673.2</v>
      </c>
      <c r="GG2545" s="13">
        <v>5188</v>
      </c>
      <c r="GH2545" s="72">
        <v>4811</v>
      </c>
      <c r="GI2545" s="91">
        <v>4902</v>
      </c>
      <c r="GJ2545" s="91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12">
        <f t="shared" si="252"/>
        <v>5867.49</v>
      </c>
      <c r="HC2545" s="2">
        <f t="shared" si="253"/>
        <v>5300.1399999999994</v>
      </c>
      <c r="HD2545" s="3">
        <f t="shared" si="254"/>
        <v>5305.04</v>
      </c>
      <c r="HE2545" s="2">
        <v>4330.04</v>
      </c>
      <c r="HF2545" s="2">
        <v>2395.12</v>
      </c>
      <c r="HI2545" s="12">
        <v>3812.52</v>
      </c>
      <c r="HJ2545" s="3">
        <v>2935.29</v>
      </c>
      <c r="HK2545" s="197">
        <v>3945.7795000000001</v>
      </c>
    </row>
    <row r="2546" spans="1:219" x14ac:dyDescent="0.25">
      <c r="A2546" s="82">
        <v>44034</v>
      </c>
      <c r="B2546" s="40">
        <v>6089</v>
      </c>
      <c r="C2546" s="40">
        <f t="shared" si="251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1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49"/>
        <v>6178</v>
      </c>
      <c r="AI2546" s="2">
        <f t="shared" si="250"/>
        <v>6045</v>
      </c>
      <c r="AJ2546" s="2">
        <f t="shared" si="248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O2546" s="41">
        <v>5340.41</v>
      </c>
      <c r="DP2546" s="41">
        <v>2878.58</v>
      </c>
      <c r="DQ2546" s="41">
        <v>4822.8900000000003</v>
      </c>
      <c r="DR2546" s="41">
        <v>3422.25</v>
      </c>
      <c r="DS2546" s="41">
        <v>5407.57</v>
      </c>
      <c r="DT2546" s="41">
        <v>2944.59</v>
      </c>
      <c r="DU2546" s="41">
        <v>4890.05</v>
      </c>
      <c r="DV2546" s="41">
        <v>3488.74</v>
      </c>
      <c r="FW2546" s="12">
        <v>5240.8500000000004</v>
      </c>
      <c r="FX2546" s="3">
        <v>4723.33</v>
      </c>
      <c r="GG2546" s="13">
        <v>5181</v>
      </c>
      <c r="GH2546" s="72">
        <v>4811</v>
      </c>
      <c r="GI2546" s="91">
        <v>4902</v>
      </c>
      <c r="GJ2546" s="91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12">
        <f t="shared" si="252"/>
        <v>5902.92</v>
      </c>
      <c r="HC2546" s="2">
        <f t="shared" si="253"/>
        <v>5326.33</v>
      </c>
      <c r="HD2546" s="3">
        <f t="shared" si="254"/>
        <v>5329.88</v>
      </c>
      <c r="HE2546" s="2">
        <v>4363.78</v>
      </c>
      <c r="HF2546" s="2">
        <v>2426.4899999999998</v>
      </c>
      <c r="HI2546" s="12">
        <v>3846.26</v>
      </c>
      <c r="HJ2546" s="3">
        <v>2966.88</v>
      </c>
      <c r="HK2546" s="197">
        <v>3943.7534999999998</v>
      </c>
    </row>
    <row r="2547" spans="1:219" x14ac:dyDescent="0.25">
      <c r="A2547" s="82">
        <v>44035</v>
      </c>
      <c r="B2547" s="40">
        <v>6131</v>
      </c>
      <c r="C2547" s="40">
        <f t="shared" si="251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1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49"/>
        <v>6220</v>
      </c>
      <c r="AI2547" s="2">
        <f t="shared" si="250"/>
        <v>6087</v>
      </c>
      <c r="AJ2547" s="2">
        <f t="shared" si="248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O2547" s="41">
        <v>5470.2</v>
      </c>
      <c r="DP2547" s="41">
        <v>2983.18</v>
      </c>
      <c r="DQ2547" s="41">
        <v>4952.68</v>
      </c>
      <c r="DR2547" s="41">
        <v>3527.6</v>
      </c>
      <c r="DS2547" s="41">
        <v>5538.39</v>
      </c>
      <c r="DT2547" s="41">
        <v>3050.19</v>
      </c>
      <c r="DU2547" s="41">
        <v>5020.87</v>
      </c>
      <c r="DV2547" s="41">
        <v>3595.1</v>
      </c>
      <c r="FW2547" s="12">
        <v>5352.26</v>
      </c>
      <c r="FX2547" s="3">
        <v>4834.74</v>
      </c>
      <c r="GG2547" s="13">
        <v>5120</v>
      </c>
      <c r="GH2547" s="72">
        <v>4797</v>
      </c>
      <c r="GI2547" s="91">
        <v>4893</v>
      </c>
      <c r="GJ2547" s="91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12">
        <f t="shared" si="252"/>
        <v>5953.41</v>
      </c>
      <c r="HC2547" s="2">
        <f t="shared" si="253"/>
        <v>5367.07</v>
      </c>
      <c r="HD2547" s="3">
        <f t="shared" si="254"/>
        <v>5368.52</v>
      </c>
      <c r="HE2547" s="2">
        <v>4435.97</v>
      </c>
      <c r="HF2547" s="2">
        <v>2474.4699999999998</v>
      </c>
      <c r="HI2547" s="12">
        <v>3918.45</v>
      </c>
      <c r="HJ2547" s="3">
        <v>3015.21</v>
      </c>
      <c r="HK2547" s="197">
        <v>3978.8355000000001</v>
      </c>
    </row>
    <row r="2548" spans="1:219" x14ac:dyDescent="0.25">
      <c r="A2548" s="82">
        <v>44036</v>
      </c>
      <c r="B2548" s="40">
        <v>5900</v>
      </c>
      <c r="C2548" s="40">
        <f t="shared" si="251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1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49"/>
        <v>5989</v>
      </c>
      <c r="AI2548" s="2">
        <f t="shared" si="250"/>
        <v>5856</v>
      </c>
      <c r="AJ2548" s="2">
        <f t="shared" si="248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O2548" s="41">
        <v>5394.54</v>
      </c>
      <c r="DP2548" s="41">
        <v>2911.5</v>
      </c>
      <c r="DQ2548" s="41">
        <v>4877.0200000000004</v>
      </c>
      <c r="DR2548" s="41">
        <v>3455.4</v>
      </c>
      <c r="DS2548" s="41">
        <v>5462.32</v>
      </c>
      <c r="DT2548" s="41">
        <v>2978.11</v>
      </c>
      <c r="DU2548" s="41">
        <v>4944.8</v>
      </c>
      <c r="DV2548" s="41">
        <v>3522.49</v>
      </c>
      <c r="FW2548" s="12">
        <v>5327.61</v>
      </c>
      <c r="FX2548" s="3">
        <v>4810.09</v>
      </c>
      <c r="GG2548" s="13">
        <v>5120</v>
      </c>
      <c r="GH2548" s="72">
        <v>4826</v>
      </c>
      <c r="GI2548" s="91">
        <v>4906</v>
      </c>
      <c r="GJ2548" s="91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12">
        <f t="shared" si="252"/>
        <v>5926.54</v>
      </c>
      <c r="HC2548" s="2">
        <f t="shared" si="253"/>
        <v>5143</v>
      </c>
      <c r="HD2548" s="3">
        <f t="shared" si="254"/>
        <v>5156</v>
      </c>
      <c r="HE2548" s="2">
        <v>4469.18</v>
      </c>
      <c r="HF2548" s="2">
        <v>2509.77</v>
      </c>
      <c r="HI2548" s="12">
        <v>3951.66</v>
      </c>
      <c r="HJ2548" s="3">
        <v>3050.77</v>
      </c>
      <c r="HK2548" s="197">
        <v>3991.0285000000003</v>
      </c>
    </row>
    <row r="2549" spans="1:219" x14ac:dyDescent="0.25">
      <c r="A2549" s="82">
        <v>44039</v>
      </c>
      <c r="B2549" s="40">
        <v>5589</v>
      </c>
      <c r="C2549" s="40">
        <f t="shared" si="251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1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49"/>
        <v>5678</v>
      </c>
      <c r="AI2549" s="2">
        <f t="shared" si="250"/>
        <v>5545</v>
      </c>
      <c r="AJ2549" s="2">
        <f t="shared" si="248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O2549" s="41">
        <v>5406.83</v>
      </c>
      <c r="DP2549" s="41">
        <v>2927.58</v>
      </c>
      <c r="DQ2549" s="41">
        <v>4889.3100000000004</v>
      </c>
      <c r="DR2549" s="41">
        <v>3471.6</v>
      </c>
      <c r="DS2549" s="41">
        <v>5474</v>
      </c>
      <c r="DT2549" s="41">
        <v>2993.59</v>
      </c>
      <c r="DU2549" s="41">
        <v>4956.4799999999996</v>
      </c>
      <c r="DV2549" s="41">
        <v>3538.09</v>
      </c>
      <c r="FW2549" s="12">
        <v>5323.89</v>
      </c>
      <c r="FX2549" s="3">
        <v>4806.37</v>
      </c>
      <c r="GG2549" s="13">
        <v>5135</v>
      </c>
      <c r="GH2549" s="72">
        <v>4796</v>
      </c>
      <c r="GI2549" s="91">
        <v>4887</v>
      </c>
      <c r="GJ2549" s="91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12">
        <f t="shared" si="252"/>
        <v>5902.87</v>
      </c>
      <c r="HC2549" s="2">
        <f t="shared" si="253"/>
        <v>4841.33</v>
      </c>
      <c r="HD2549" s="3">
        <f t="shared" si="254"/>
        <v>4869.88</v>
      </c>
      <c r="HE2549" s="2">
        <v>4449.04</v>
      </c>
      <c r="HF2549" s="2">
        <v>2494</v>
      </c>
      <c r="HI2549" s="12">
        <v>3931.52</v>
      </c>
      <c r="HJ2549" s="3">
        <v>3034.87</v>
      </c>
      <c r="HK2549" s="197">
        <v>3970.2385000000004</v>
      </c>
    </row>
    <row r="2550" spans="1:219" x14ac:dyDescent="0.25">
      <c r="A2550" s="82">
        <v>44040</v>
      </c>
      <c r="B2550" s="40">
        <v>5600</v>
      </c>
      <c r="C2550" s="40">
        <f t="shared" si="251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1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49"/>
        <v>5689</v>
      </c>
      <c r="AI2550" s="2">
        <f t="shared" si="250"/>
        <v>5556</v>
      </c>
      <c r="AJ2550" s="2">
        <f t="shared" si="248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O2550" s="41">
        <v>5350.33</v>
      </c>
      <c r="DP2550" s="41">
        <v>2870.99</v>
      </c>
      <c r="DQ2550" s="41">
        <v>4832.8100000000004</v>
      </c>
      <c r="DR2550" s="41">
        <v>3414.61</v>
      </c>
      <c r="DS2550" s="41">
        <v>5416.44</v>
      </c>
      <c r="DT2550" s="41">
        <v>2935.96</v>
      </c>
      <c r="DU2550" s="41">
        <v>4898.92</v>
      </c>
      <c r="DV2550" s="41">
        <v>3480.04</v>
      </c>
      <c r="FW2550" s="12">
        <v>5350.48</v>
      </c>
      <c r="FX2550" s="3">
        <v>4832.96</v>
      </c>
      <c r="GG2550" s="13">
        <v>5144</v>
      </c>
      <c r="GH2550" s="72">
        <v>4806</v>
      </c>
      <c r="GI2550" s="91">
        <v>4887</v>
      </c>
      <c r="GJ2550" s="91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12">
        <f t="shared" si="252"/>
        <v>5913.65</v>
      </c>
      <c r="HC2550" s="2">
        <f t="shared" si="253"/>
        <v>4852</v>
      </c>
      <c r="HD2550" s="3">
        <f t="shared" si="254"/>
        <v>4880</v>
      </c>
      <c r="HE2550" s="2">
        <v>4451.22</v>
      </c>
      <c r="HF2550" s="2">
        <v>2495.0700000000002</v>
      </c>
      <c r="HI2550" s="12">
        <v>3933.7</v>
      </c>
      <c r="HJ2550" s="3">
        <v>3035.96</v>
      </c>
      <c r="HK2550" s="197">
        <v>3964.49</v>
      </c>
    </row>
    <row r="2551" spans="1:219" x14ac:dyDescent="0.25">
      <c r="A2551" s="82">
        <v>44041</v>
      </c>
      <c r="B2551" s="40">
        <v>5793</v>
      </c>
      <c r="C2551" s="40">
        <f t="shared" si="251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1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49"/>
        <v>5882</v>
      </c>
      <c r="AI2551" s="2">
        <f t="shared" si="250"/>
        <v>5749</v>
      </c>
      <c r="AJ2551" s="2">
        <f t="shared" si="248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O2551" s="41">
        <v>5363.49</v>
      </c>
      <c r="DP2551" s="41">
        <v>2880.71</v>
      </c>
      <c r="DQ2551" s="41">
        <v>4845.97</v>
      </c>
      <c r="DR2551" s="41">
        <v>3424.39</v>
      </c>
      <c r="DS2551" s="41">
        <v>5427.61</v>
      </c>
      <c r="DT2551" s="41">
        <v>2943.73</v>
      </c>
      <c r="DU2551" s="41">
        <v>4910.09</v>
      </c>
      <c r="DV2551" s="41">
        <v>3487.86</v>
      </c>
      <c r="FW2551" s="12">
        <v>5346.86</v>
      </c>
      <c r="FX2551" s="3">
        <v>4829.34</v>
      </c>
      <c r="GG2551" s="13">
        <v>5274</v>
      </c>
      <c r="GH2551" s="72">
        <v>4807</v>
      </c>
      <c r="GI2551" s="91">
        <v>4887</v>
      </c>
      <c r="GJ2551" s="91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12">
        <f t="shared" si="252"/>
        <v>5962.79</v>
      </c>
      <c r="HC2551" s="2">
        <f t="shared" si="253"/>
        <v>5039.21</v>
      </c>
      <c r="HD2551" s="3">
        <f t="shared" si="254"/>
        <v>5057.5600000000004</v>
      </c>
      <c r="HE2551" s="2">
        <v>4432.13</v>
      </c>
      <c r="HF2551" s="2">
        <v>2473.1</v>
      </c>
      <c r="HI2551" s="12">
        <v>3914.61</v>
      </c>
      <c r="HJ2551" s="3">
        <v>3013.83</v>
      </c>
      <c r="HK2551" s="197">
        <v>4001.4665000000005</v>
      </c>
    </row>
    <row r="2552" spans="1:219" x14ac:dyDescent="0.25">
      <c r="A2552" s="82">
        <v>44042</v>
      </c>
      <c r="B2552" s="40">
        <v>5848</v>
      </c>
      <c r="C2552" s="40">
        <f t="shared" si="251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1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49"/>
        <v>5937</v>
      </c>
      <c r="AI2552" s="2">
        <f t="shared" si="250"/>
        <v>5804</v>
      </c>
      <c r="AJ2552" s="2">
        <f t="shared" si="248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O2552" s="41">
        <v>5487.89</v>
      </c>
      <c r="DP2552" s="41">
        <v>2982.09</v>
      </c>
      <c r="DQ2552" s="41">
        <v>4970.37</v>
      </c>
      <c r="DR2552" s="41">
        <v>3526.51</v>
      </c>
      <c r="DS2552" s="41">
        <v>5552.63</v>
      </c>
      <c r="DT2552" s="41">
        <v>3045.72</v>
      </c>
      <c r="DU2552" s="41">
        <v>5035.1099999999997</v>
      </c>
      <c r="DV2552" s="41">
        <v>3590.59</v>
      </c>
      <c r="FW2552" s="12">
        <v>5386.45</v>
      </c>
      <c r="FX2552" s="3">
        <v>4868.93</v>
      </c>
      <c r="GG2552" s="13">
        <v>5401</v>
      </c>
      <c r="GH2552" s="72">
        <v>4848</v>
      </c>
      <c r="GI2552" s="91">
        <v>4923</v>
      </c>
      <c r="GJ2552" s="91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12">
        <f t="shared" si="252"/>
        <v>5955.27</v>
      </c>
      <c r="HC2552" s="2">
        <f t="shared" si="253"/>
        <v>5092.5599999999995</v>
      </c>
      <c r="HD2552" s="3">
        <f t="shared" si="254"/>
        <v>5108.16</v>
      </c>
      <c r="HE2552" s="2">
        <v>4438.09</v>
      </c>
      <c r="HF2552" s="2">
        <v>2458.08</v>
      </c>
      <c r="HI2552" s="12">
        <v>3920.57</v>
      </c>
      <c r="HJ2552" s="3">
        <v>2998.7</v>
      </c>
      <c r="HK2552" s="197">
        <v>4055.9960000000001</v>
      </c>
    </row>
    <row r="2553" spans="1:219" x14ac:dyDescent="0.25">
      <c r="A2553" s="82">
        <v>44043</v>
      </c>
      <c r="B2553" s="40">
        <v>5863</v>
      </c>
      <c r="C2553" s="40">
        <f t="shared" si="251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1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49"/>
        <v>5952</v>
      </c>
      <c r="AI2553" s="2">
        <f t="shared" si="250"/>
        <v>5819</v>
      </c>
      <c r="AJ2553" s="2">
        <f t="shared" si="248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O2553" s="41">
        <v>5509.7</v>
      </c>
      <c r="DP2553" s="41">
        <v>2995.49</v>
      </c>
      <c r="DQ2553" s="41">
        <v>4992.18</v>
      </c>
      <c r="DR2553" s="41">
        <v>3540</v>
      </c>
      <c r="DS2553" s="41">
        <v>5576.82</v>
      </c>
      <c r="DT2553" s="41">
        <v>3061.46</v>
      </c>
      <c r="DU2553" s="41">
        <v>5059.3</v>
      </c>
      <c r="DV2553" s="41">
        <v>3606.45</v>
      </c>
      <c r="FW2553" s="12">
        <v>5475.44</v>
      </c>
      <c r="FX2553" s="3">
        <v>4957.92</v>
      </c>
      <c r="GG2553" s="13">
        <v>5524</v>
      </c>
      <c r="GH2553" s="72">
        <v>4863</v>
      </c>
      <c r="GI2553" s="91">
        <v>4938</v>
      </c>
      <c r="GJ2553" s="91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12">
        <f t="shared" si="252"/>
        <v>6032.89</v>
      </c>
      <c r="HC2553" s="2">
        <f t="shared" si="253"/>
        <v>5107.1099999999997</v>
      </c>
      <c r="HD2553" s="3">
        <f t="shared" si="254"/>
        <v>5121.96</v>
      </c>
      <c r="HE2553" s="2">
        <v>4481.01</v>
      </c>
      <c r="HF2553" s="2">
        <v>2492.2199999999998</v>
      </c>
      <c r="HI2553" s="12">
        <v>3963.49</v>
      </c>
      <c r="HJ2553" s="3">
        <v>3033.08</v>
      </c>
      <c r="HK2553" s="197">
        <v>4033.0835000000002</v>
      </c>
    </row>
    <row r="2554" spans="1:219" x14ac:dyDescent="0.25">
      <c r="A2554" s="82">
        <v>44046</v>
      </c>
      <c r="B2554" s="40">
        <v>5900</v>
      </c>
      <c r="C2554" s="40">
        <f t="shared" si="251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1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49"/>
        <v>5989</v>
      </c>
      <c r="AI2554" s="2">
        <f t="shared" si="250"/>
        <v>5856</v>
      </c>
      <c r="AJ2554" s="2">
        <f t="shared" si="248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O2554" s="41">
        <v>5599.42</v>
      </c>
      <c r="DP2554" s="41">
        <v>3079.51</v>
      </c>
      <c r="DQ2554" s="41">
        <v>5081.8999999999996</v>
      </c>
      <c r="DR2554" s="41">
        <v>3624.63</v>
      </c>
      <c r="DS2554" s="41">
        <v>5668.42</v>
      </c>
      <c r="DT2554" s="41">
        <v>3147.31</v>
      </c>
      <c r="DU2554" s="41">
        <v>5150.8999999999996</v>
      </c>
      <c r="DV2554" s="41">
        <v>3692.02</v>
      </c>
      <c r="FW2554" s="12">
        <v>5512.7</v>
      </c>
      <c r="FX2554" s="3">
        <v>4995.18</v>
      </c>
      <c r="GG2554" s="13">
        <v>5649</v>
      </c>
      <c r="GH2554" s="72">
        <v>4902</v>
      </c>
      <c r="GI2554" s="91">
        <v>4982</v>
      </c>
      <c r="GJ2554" s="91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12">
        <f t="shared" si="252"/>
        <v>6073.03</v>
      </c>
      <c r="HC2554" s="2">
        <f t="shared" si="253"/>
        <v>5143</v>
      </c>
      <c r="HD2554" s="3">
        <f t="shared" si="254"/>
        <v>5156</v>
      </c>
      <c r="HE2554" s="2">
        <v>4518.8599999999997</v>
      </c>
      <c r="HF2554" s="2">
        <v>2525.2600000000002</v>
      </c>
      <c r="HI2554" s="12">
        <v>4001.34</v>
      </c>
      <c r="HJ2554" s="3">
        <v>3066.37</v>
      </c>
      <c r="HK2554" s="197">
        <v>4084.4360000000001</v>
      </c>
    </row>
    <row r="2555" spans="1:219" x14ac:dyDescent="0.25">
      <c r="A2555" s="82">
        <v>44047</v>
      </c>
      <c r="B2555" s="40">
        <v>5900</v>
      </c>
      <c r="C2555" s="40">
        <f t="shared" si="251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1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49"/>
        <v>5989</v>
      </c>
      <c r="AI2555" s="2">
        <f t="shared" si="250"/>
        <v>5856</v>
      </c>
      <c r="AJ2555" s="2">
        <f t="shared" si="248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O2555" s="41">
        <v>5557.32</v>
      </c>
      <c r="DP2555" s="41">
        <v>3035.08</v>
      </c>
      <c r="DQ2555" s="41">
        <v>5039.8</v>
      </c>
      <c r="DR2555" s="41">
        <v>3579.88</v>
      </c>
      <c r="DS2555" s="41">
        <v>5626.75</v>
      </c>
      <c r="DT2555" s="41">
        <v>3103.32</v>
      </c>
      <c r="DU2555" s="41">
        <v>5109.2299999999996</v>
      </c>
      <c r="DV2555" s="41">
        <v>3648.61</v>
      </c>
      <c r="FW2555" s="12">
        <v>5470.04</v>
      </c>
      <c r="FX2555" s="3">
        <v>4952.5200000000004</v>
      </c>
      <c r="GG2555" s="13">
        <v>5630</v>
      </c>
      <c r="GH2555" s="72">
        <v>4903</v>
      </c>
      <c r="GI2555" s="91">
        <v>4986</v>
      </c>
      <c r="GJ2555" s="91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12">
        <f t="shared" si="252"/>
        <v>6102.47</v>
      </c>
      <c r="HC2555" s="2">
        <f t="shared" si="253"/>
        <v>5143</v>
      </c>
      <c r="HD2555" s="3">
        <f t="shared" si="254"/>
        <v>5156</v>
      </c>
      <c r="HE2555" s="2">
        <v>4499.74</v>
      </c>
      <c r="HF2555" s="2">
        <v>2503.4299999999998</v>
      </c>
      <c r="HI2555" s="12">
        <v>3982.22</v>
      </c>
      <c r="HJ2555" s="3">
        <v>3044.38</v>
      </c>
      <c r="HK2555" s="197">
        <v>4052.5435000000007</v>
      </c>
    </row>
    <row r="2556" spans="1:219" x14ac:dyDescent="0.25">
      <c r="A2556" s="82">
        <v>44048</v>
      </c>
      <c r="B2556" s="40">
        <v>5905</v>
      </c>
      <c r="C2556" s="40">
        <f t="shared" si="251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1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49"/>
        <v>5994</v>
      </c>
      <c r="AI2556" s="2">
        <f t="shared" si="250"/>
        <v>5861</v>
      </c>
      <c r="AJ2556" s="2">
        <f t="shared" si="248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O2556" s="41">
        <v>5542.31</v>
      </c>
      <c r="DP2556" s="41">
        <v>3020.05</v>
      </c>
      <c r="DQ2556" s="41">
        <v>5024.79</v>
      </c>
      <c r="DR2556" s="41">
        <v>3564.74</v>
      </c>
      <c r="DS2556" s="41">
        <v>5611.78</v>
      </c>
      <c r="DT2556" s="41">
        <v>3088.33</v>
      </c>
      <c r="DU2556" s="41">
        <v>5094.26</v>
      </c>
      <c r="DV2556" s="41">
        <v>3633.51</v>
      </c>
      <c r="FW2556" s="12">
        <v>5489.99</v>
      </c>
      <c r="FX2556" s="3">
        <v>4972.47</v>
      </c>
      <c r="GG2556" s="13">
        <v>5566</v>
      </c>
      <c r="GH2556" s="72">
        <v>4890</v>
      </c>
      <c r="GI2556" s="91">
        <v>4986</v>
      </c>
      <c r="GJ2556" s="91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12">
        <f t="shared" si="252"/>
        <v>6105.15</v>
      </c>
      <c r="HC2556" s="2">
        <f t="shared" si="253"/>
        <v>5147.8499999999995</v>
      </c>
      <c r="HD2556" s="3">
        <f t="shared" si="254"/>
        <v>5160.6000000000004</v>
      </c>
      <c r="HE2556" s="2">
        <v>4521.22</v>
      </c>
      <c r="HF2556" s="2">
        <v>2524.2600000000002</v>
      </c>
      <c r="HI2556" s="12">
        <v>4003.7</v>
      </c>
      <c r="HJ2556" s="3">
        <v>3065.36</v>
      </c>
      <c r="HK2556" s="197">
        <v>4087.3405000000002</v>
      </c>
    </row>
    <row r="2557" spans="1:219" x14ac:dyDescent="0.25">
      <c r="A2557" s="82">
        <v>44049</v>
      </c>
      <c r="B2557" s="40">
        <v>5905</v>
      </c>
      <c r="C2557" s="40">
        <f t="shared" si="251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1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49"/>
        <v>5994</v>
      </c>
      <c r="AI2557" s="2">
        <f t="shared" si="250"/>
        <v>5861</v>
      </c>
      <c r="AJ2557" s="2">
        <f t="shared" si="248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O2557" s="41">
        <v>5609.7</v>
      </c>
      <c r="DP2557" s="41">
        <v>3080.74</v>
      </c>
      <c r="DQ2557" s="41">
        <v>5092.18</v>
      </c>
      <c r="DR2557" s="41">
        <v>3625.87</v>
      </c>
      <c r="DS2557" s="41">
        <v>5681.28</v>
      </c>
      <c r="DT2557" s="41">
        <v>3151.08</v>
      </c>
      <c r="DU2557" s="41">
        <v>5163.76</v>
      </c>
      <c r="DV2557" s="41">
        <v>3696.72</v>
      </c>
      <c r="FW2557" s="12">
        <v>5574.49</v>
      </c>
      <c r="FX2557" s="3">
        <v>5056.97</v>
      </c>
      <c r="GG2557" s="13">
        <v>5441</v>
      </c>
      <c r="GH2557" s="72">
        <v>4939</v>
      </c>
      <c r="GI2557" s="91">
        <v>5035</v>
      </c>
      <c r="GJ2557" s="91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12">
        <f t="shared" si="252"/>
        <v>6140.97</v>
      </c>
      <c r="HC2557" s="2">
        <f t="shared" si="253"/>
        <v>5147.8499999999995</v>
      </c>
      <c r="HD2557" s="3">
        <f t="shared" si="254"/>
        <v>5160.6000000000004</v>
      </c>
      <c r="HE2557" s="2">
        <v>4562.6499999999996</v>
      </c>
      <c r="HF2557" s="2">
        <v>2559.4299999999998</v>
      </c>
      <c r="HI2557" s="12">
        <v>4045.13</v>
      </c>
      <c r="HJ2557" s="3">
        <v>3100.78</v>
      </c>
      <c r="HK2557" s="197">
        <v>4172.4904999999999</v>
      </c>
    </row>
    <row r="2558" spans="1:219" x14ac:dyDescent="0.25">
      <c r="A2558" s="82">
        <v>44050</v>
      </c>
      <c r="B2558" s="40">
        <v>5899</v>
      </c>
      <c r="C2558" s="40">
        <f t="shared" si="251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1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49"/>
        <v>5988</v>
      </c>
      <c r="AI2558" s="2">
        <f t="shared" si="250"/>
        <v>5855</v>
      </c>
      <c r="AJ2558" s="2">
        <f t="shared" si="248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O2558" s="41">
        <v>5578.75</v>
      </c>
      <c r="DP2558" s="41">
        <v>3047.83</v>
      </c>
      <c r="DQ2558" s="41">
        <v>5061.2299999999996</v>
      </c>
      <c r="DR2558" s="41">
        <v>3592.72</v>
      </c>
      <c r="DS2558" s="41">
        <v>5655.93</v>
      </c>
      <c r="DT2558" s="41">
        <v>3123.68</v>
      </c>
      <c r="DU2558" s="41">
        <v>5138.41</v>
      </c>
      <c r="DV2558" s="41">
        <v>3669.12</v>
      </c>
      <c r="FW2558" s="12">
        <v>5596.76</v>
      </c>
      <c r="FX2558" s="3">
        <v>5079.24</v>
      </c>
      <c r="GG2558" s="13">
        <v>5386</v>
      </c>
      <c r="GH2558" s="72">
        <v>4947</v>
      </c>
      <c r="GI2558" s="91">
        <v>5043</v>
      </c>
      <c r="GJ2558" s="91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12">
        <f t="shared" si="252"/>
        <v>6164.96</v>
      </c>
      <c r="HC2558" s="2">
        <f t="shared" si="253"/>
        <v>5142.03</v>
      </c>
      <c r="HD2558" s="3">
        <f t="shared" si="254"/>
        <v>5155.08</v>
      </c>
      <c r="HE2558" s="2">
        <v>4579.92</v>
      </c>
      <c r="HF2558" s="2">
        <v>2573.91</v>
      </c>
      <c r="HI2558" s="12">
        <v>4062.4</v>
      </c>
      <c r="HJ2558" s="3">
        <v>3115.37</v>
      </c>
      <c r="HK2558" s="197">
        <v>4166.4655000000002</v>
      </c>
    </row>
    <row r="2559" spans="1:219" x14ac:dyDescent="0.25">
      <c r="A2559" s="82">
        <v>44053</v>
      </c>
      <c r="B2559" s="40">
        <v>5899</v>
      </c>
      <c r="C2559" s="40">
        <f t="shared" si="251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1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55">B2559+89</f>
        <v>5988</v>
      </c>
      <c r="AI2559" s="2">
        <f t="shared" ref="AI2559:AI2593" si="256">B2559-44</f>
        <v>5855</v>
      </c>
      <c r="AJ2559" s="2">
        <f t="shared" si="248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O2559" s="41">
        <v>5565.86</v>
      </c>
      <c r="DP2559" s="41">
        <v>3034.6</v>
      </c>
      <c r="DQ2559" s="41">
        <v>5048.34</v>
      </c>
      <c r="DR2559" s="41">
        <v>3579.4</v>
      </c>
      <c r="DS2559" s="41">
        <v>5644.43</v>
      </c>
      <c r="DT2559" s="41">
        <v>3111.82</v>
      </c>
      <c r="DU2559" s="41">
        <v>5126.91</v>
      </c>
      <c r="DV2559" s="41">
        <v>3657.18</v>
      </c>
      <c r="FW2559" s="12">
        <v>5566.07</v>
      </c>
      <c r="FX2559" s="3">
        <v>5048.55</v>
      </c>
      <c r="GG2559" s="13">
        <v>5386</v>
      </c>
      <c r="GH2559" s="72">
        <v>4947</v>
      </c>
      <c r="GI2559" s="91">
        <v>5043</v>
      </c>
      <c r="GJ2559" s="91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12">
        <f t="shared" si="252"/>
        <v>6170.29</v>
      </c>
      <c r="HC2559" s="2">
        <f t="shared" si="253"/>
        <v>5142.03</v>
      </c>
      <c r="HD2559" s="3">
        <f t="shared" si="254"/>
        <v>5155.08</v>
      </c>
      <c r="HE2559" s="2">
        <v>4535.1899999999996</v>
      </c>
      <c r="HF2559" s="2">
        <v>2529.4</v>
      </c>
      <c r="HI2559" s="12">
        <v>4017.67</v>
      </c>
      <c r="HJ2559" s="3">
        <v>3070.53</v>
      </c>
      <c r="HK2559" s="197">
        <v>4205.5594999999994</v>
      </c>
    </row>
    <row r="2560" spans="1:219" x14ac:dyDescent="0.25">
      <c r="A2560" s="82">
        <v>44054</v>
      </c>
      <c r="B2560" s="40">
        <v>6000</v>
      </c>
      <c r="C2560" s="40">
        <f t="shared" si="251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1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55"/>
        <v>6089</v>
      </c>
      <c r="AI2560" s="2">
        <f t="shared" si="256"/>
        <v>5956</v>
      </c>
      <c r="AJ2560" s="2">
        <f t="shared" si="248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O2560" s="41">
        <v>5551.13</v>
      </c>
      <c r="DP2560" s="41">
        <v>3021.8</v>
      </c>
      <c r="DQ2560" s="41">
        <v>5033.6099999999997</v>
      </c>
      <c r="DR2560" s="41">
        <v>3566.5</v>
      </c>
      <c r="DS2560" s="41">
        <v>5626.83</v>
      </c>
      <c r="DT2560" s="41">
        <v>3096.19</v>
      </c>
      <c r="DU2560" s="41">
        <v>5109.3100000000004</v>
      </c>
      <c r="DV2560" s="41">
        <v>3641.43</v>
      </c>
      <c r="FW2560" s="12">
        <v>5551.35</v>
      </c>
      <c r="FX2560" s="3">
        <v>5033.83</v>
      </c>
      <c r="GG2560" s="13">
        <v>5370</v>
      </c>
      <c r="GH2560" s="72">
        <v>4947</v>
      </c>
      <c r="GI2560" s="91">
        <v>5044</v>
      </c>
      <c r="GJ2560" s="91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12">
        <f t="shared" si="252"/>
        <v>6154.3</v>
      </c>
      <c r="HC2560" s="2">
        <f t="shared" si="253"/>
        <v>5240</v>
      </c>
      <c r="HD2560" s="3">
        <f t="shared" si="254"/>
        <v>5248</v>
      </c>
      <c r="HE2560" s="2">
        <v>4441.46</v>
      </c>
      <c r="HF2560" s="2">
        <v>2438.9499999999998</v>
      </c>
      <c r="HI2560" s="12">
        <v>3923.94</v>
      </c>
      <c r="HJ2560" s="3">
        <v>2979.43</v>
      </c>
      <c r="HK2560" s="197">
        <v>4187.2630000000008</v>
      </c>
    </row>
    <row r="2561" spans="1:219" x14ac:dyDescent="0.25">
      <c r="A2561" s="82">
        <v>44055</v>
      </c>
      <c r="B2561" s="40">
        <v>6010</v>
      </c>
      <c r="C2561" s="40">
        <f t="shared" si="251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1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55"/>
        <v>6099</v>
      </c>
      <c r="AI2561" s="2">
        <f t="shared" si="256"/>
        <v>5966</v>
      </c>
      <c r="AJ2561" s="2">
        <f t="shared" si="248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O2561" s="41">
        <v>5544.25</v>
      </c>
      <c r="DP2561" s="41">
        <v>3017.81</v>
      </c>
      <c r="DQ2561" s="41">
        <v>5026.7299999999996</v>
      </c>
      <c r="DR2561" s="41">
        <v>3562.48</v>
      </c>
      <c r="DS2561" s="41">
        <v>5618.22</v>
      </c>
      <c r="DT2561" s="41">
        <v>3090.5</v>
      </c>
      <c r="DU2561" s="41">
        <v>5100.7</v>
      </c>
      <c r="DV2561" s="41">
        <v>3635.7</v>
      </c>
      <c r="FW2561" s="12">
        <v>5509.15</v>
      </c>
      <c r="FX2561" s="3">
        <v>4991.63</v>
      </c>
      <c r="GG2561" s="13">
        <v>5329</v>
      </c>
      <c r="GH2561" s="72">
        <v>4919</v>
      </c>
      <c r="GI2561" s="91">
        <v>5027</v>
      </c>
      <c r="GJ2561" s="91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12">
        <f t="shared" si="252"/>
        <v>6109.98</v>
      </c>
      <c r="HC2561" s="2">
        <f t="shared" si="253"/>
        <v>5249.7</v>
      </c>
      <c r="HD2561" s="3">
        <f t="shared" si="254"/>
        <v>5257.2</v>
      </c>
      <c r="HE2561" s="2">
        <v>4437.33</v>
      </c>
      <c r="HF2561" s="2">
        <v>2437.66</v>
      </c>
      <c r="HI2561" s="12">
        <v>3919.81</v>
      </c>
      <c r="HJ2561" s="3">
        <v>2978.13</v>
      </c>
      <c r="HK2561" s="197">
        <v>4217.4539999999997</v>
      </c>
    </row>
    <row r="2562" spans="1:219" x14ac:dyDescent="0.25">
      <c r="A2562" s="82">
        <v>44056</v>
      </c>
      <c r="B2562" s="40">
        <v>6100</v>
      </c>
      <c r="C2562" s="40">
        <f t="shared" si="251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1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55"/>
        <v>6189</v>
      </c>
      <c r="AI2562" s="2">
        <f t="shared" si="256"/>
        <v>6056</v>
      </c>
      <c r="AJ2562" s="2">
        <f t="shared" si="248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O2562" s="41">
        <v>5531.93</v>
      </c>
      <c r="DP2562" s="41">
        <v>3007.08</v>
      </c>
      <c r="DQ2562" s="41">
        <v>5014.41</v>
      </c>
      <c r="DR2562" s="41">
        <v>3551.68</v>
      </c>
      <c r="DS2562" s="41">
        <v>5603.1</v>
      </c>
      <c r="DT2562" s="41">
        <v>3077.03</v>
      </c>
      <c r="DU2562" s="41">
        <v>5085.58</v>
      </c>
      <c r="DV2562" s="41">
        <v>3622.13</v>
      </c>
      <c r="FW2562" s="12">
        <v>5496.93</v>
      </c>
      <c r="FX2562" s="3">
        <v>4979.41</v>
      </c>
      <c r="GG2562" s="13">
        <v>5459</v>
      </c>
      <c r="GH2562" s="72">
        <v>4925</v>
      </c>
      <c r="GI2562" s="91">
        <v>5030</v>
      </c>
      <c r="GJ2562" s="91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12">
        <f t="shared" si="252"/>
        <v>6096.69</v>
      </c>
      <c r="HC2562" s="2">
        <f t="shared" si="253"/>
        <v>5337</v>
      </c>
      <c r="HD2562" s="3">
        <f t="shared" si="254"/>
        <v>5340</v>
      </c>
      <c r="HE2562" s="2">
        <v>4426.7</v>
      </c>
      <c r="HF2562" s="2">
        <v>2428.59</v>
      </c>
      <c r="HI2562" s="12">
        <v>3909.18</v>
      </c>
      <c r="HJ2562" s="3">
        <v>2969</v>
      </c>
      <c r="HK2562" s="197">
        <v>4240.6060000000007</v>
      </c>
    </row>
    <row r="2563" spans="1:219" x14ac:dyDescent="0.25">
      <c r="A2563" s="82">
        <v>44057</v>
      </c>
      <c r="B2563" s="40">
        <v>6100</v>
      </c>
      <c r="C2563" s="40">
        <f t="shared" si="251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1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55"/>
        <v>6189</v>
      </c>
      <c r="AI2563" s="2">
        <f t="shared" si="256"/>
        <v>6056</v>
      </c>
      <c r="AJ2563" s="2">
        <f t="shared" si="248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O2563" s="41">
        <v>5567.3</v>
      </c>
      <c r="DP2563" s="41">
        <v>3043.78</v>
      </c>
      <c r="DQ2563" s="41">
        <v>5049.78</v>
      </c>
      <c r="DR2563" s="41">
        <v>3588.64</v>
      </c>
      <c r="DS2563" s="41">
        <v>5634.31</v>
      </c>
      <c r="DT2563" s="41">
        <v>3109.64</v>
      </c>
      <c r="DU2563" s="41">
        <v>5116.79</v>
      </c>
      <c r="DV2563" s="41">
        <v>3654.98</v>
      </c>
      <c r="FW2563" s="12">
        <v>5462.28</v>
      </c>
      <c r="FX2563" s="3">
        <v>4944.76</v>
      </c>
      <c r="GG2563" s="13">
        <v>5589</v>
      </c>
      <c r="GH2563" s="72">
        <v>4899</v>
      </c>
      <c r="GI2563" s="91">
        <v>5002</v>
      </c>
      <c r="GJ2563" s="91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12">
        <f t="shared" si="252"/>
        <v>6060.56</v>
      </c>
      <c r="HC2563" s="2">
        <f t="shared" si="253"/>
        <v>5337</v>
      </c>
      <c r="HD2563" s="3">
        <f t="shared" si="254"/>
        <v>5340</v>
      </c>
      <c r="HE2563" s="2">
        <v>4402.1499999999996</v>
      </c>
      <c r="HF2563" s="2">
        <v>2406.4</v>
      </c>
      <c r="HI2563" s="12">
        <v>3884.63</v>
      </c>
      <c r="HJ2563" s="3">
        <v>2946.65</v>
      </c>
      <c r="HK2563" s="197">
        <v>4240.6060000000007</v>
      </c>
    </row>
    <row r="2564" spans="1:219" x14ac:dyDescent="0.25">
      <c r="A2564" s="82">
        <v>44060</v>
      </c>
      <c r="B2564" s="40">
        <v>6065</v>
      </c>
      <c r="C2564" s="40">
        <f t="shared" si="251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1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55"/>
        <v>6154</v>
      </c>
      <c r="AI2564" s="2">
        <f t="shared" si="256"/>
        <v>6021</v>
      </c>
      <c r="AJ2564" s="2">
        <f t="shared" si="248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O2564" s="41">
        <v>5602.22</v>
      </c>
      <c r="DP2564" s="41">
        <v>3074.22</v>
      </c>
      <c r="DQ2564" s="41">
        <v>5084.7</v>
      </c>
      <c r="DR2564" s="41">
        <v>3619.3</v>
      </c>
      <c r="DS2564" s="41">
        <v>5674.97</v>
      </c>
      <c r="DT2564" s="41">
        <v>3145.72</v>
      </c>
      <c r="DU2564" s="41">
        <v>5157.45</v>
      </c>
      <c r="DV2564" s="41">
        <v>3691.32</v>
      </c>
      <c r="FW2564" s="12">
        <v>5567.07</v>
      </c>
      <c r="FX2564" s="3">
        <v>5049.55</v>
      </c>
      <c r="GG2564" s="13">
        <v>5560</v>
      </c>
      <c r="GH2564" s="72">
        <v>4875</v>
      </c>
      <c r="GI2564" s="91">
        <v>4977</v>
      </c>
      <c r="GJ2564" s="91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12">
        <f t="shared" si="252"/>
        <v>6097.61</v>
      </c>
      <c r="HC2564" s="2">
        <f t="shared" si="253"/>
        <v>5303.05</v>
      </c>
      <c r="HD2564" s="3">
        <f t="shared" si="254"/>
        <v>5307.8</v>
      </c>
      <c r="HE2564" s="2">
        <v>4543.8900000000003</v>
      </c>
      <c r="HF2564" s="2">
        <v>2541.83</v>
      </c>
      <c r="HI2564" s="12">
        <v>4026.37</v>
      </c>
      <c r="HJ2564" s="3">
        <v>3083.05</v>
      </c>
      <c r="HK2564" s="197">
        <v>4226.223</v>
      </c>
    </row>
    <row r="2565" spans="1:219" x14ac:dyDescent="0.25">
      <c r="A2565" s="82">
        <v>44061</v>
      </c>
      <c r="B2565" s="40">
        <v>6002</v>
      </c>
      <c r="C2565" s="40">
        <f t="shared" si="251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1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55"/>
        <v>6091</v>
      </c>
      <c r="AI2565" s="2">
        <f t="shared" si="256"/>
        <v>5958</v>
      </c>
      <c r="AJ2565" s="2">
        <f t="shared" si="248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O2565" s="41">
        <v>5629.84</v>
      </c>
      <c r="DP2565" s="41">
        <v>3106.08</v>
      </c>
      <c r="DQ2565" s="41">
        <v>5112.32</v>
      </c>
      <c r="DR2565" s="41">
        <v>3651.39</v>
      </c>
      <c r="DS2565" s="41">
        <v>5703.17</v>
      </c>
      <c r="DT2565" s="41">
        <v>3178.15</v>
      </c>
      <c r="DU2565" s="41">
        <v>5185.6499999999996</v>
      </c>
      <c r="DV2565" s="41">
        <v>3723.98</v>
      </c>
      <c r="FW2565" s="12">
        <v>5577.53</v>
      </c>
      <c r="FX2565" s="3">
        <v>5060.01</v>
      </c>
      <c r="GG2565" s="13">
        <v>5589</v>
      </c>
      <c r="GH2565" s="72">
        <v>4896</v>
      </c>
      <c r="GI2565" s="91">
        <v>4989</v>
      </c>
      <c r="GJ2565" s="91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12">
        <f t="shared" si="252"/>
        <v>6052.63</v>
      </c>
      <c r="HC2565" s="2">
        <f t="shared" si="253"/>
        <v>5241.9399999999996</v>
      </c>
      <c r="HD2565" s="3">
        <f t="shared" si="254"/>
        <v>5249.84</v>
      </c>
      <c r="HE2565" s="2">
        <v>4494.6899999999996</v>
      </c>
      <c r="HF2565" s="2">
        <v>2498.1799999999998</v>
      </c>
      <c r="HI2565" s="12">
        <v>3977.17</v>
      </c>
      <c r="HJ2565" s="3">
        <v>3039.09</v>
      </c>
      <c r="HK2565" s="197">
        <v>4176.9345000000003</v>
      </c>
    </row>
    <row r="2566" spans="1:219" x14ac:dyDescent="0.25">
      <c r="A2566" s="82">
        <v>44062</v>
      </c>
      <c r="B2566" s="40">
        <v>6031</v>
      </c>
      <c r="C2566" s="40">
        <f t="shared" si="251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1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55"/>
        <v>6120</v>
      </c>
      <c r="AI2566" s="2">
        <f t="shared" si="256"/>
        <v>5987</v>
      </c>
      <c r="AJ2566" s="2">
        <f t="shared" si="248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O2566" s="41">
        <v>5562.29</v>
      </c>
      <c r="DP2566" s="41">
        <v>3041.36</v>
      </c>
      <c r="DQ2566" s="41">
        <v>5044.7700000000004</v>
      </c>
      <c r="DR2566" s="41">
        <v>3586.2</v>
      </c>
      <c r="DS2566" s="41">
        <v>5636.65</v>
      </c>
      <c r="DT2566" s="41">
        <v>3114.44</v>
      </c>
      <c r="DU2566" s="41">
        <v>5119.13</v>
      </c>
      <c r="DV2566" s="41">
        <v>3659.81</v>
      </c>
      <c r="FW2566" s="12">
        <v>5545.05</v>
      </c>
      <c r="FX2566" s="3">
        <v>5027.53</v>
      </c>
      <c r="GG2566" s="13">
        <v>5554</v>
      </c>
      <c r="GH2566" s="72">
        <v>4881</v>
      </c>
      <c r="GI2566" s="91">
        <v>4983</v>
      </c>
      <c r="GJ2566" s="91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12">
        <f t="shared" si="252"/>
        <v>6054.2</v>
      </c>
      <c r="HC2566" s="2">
        <f t="shared" si="253"/>
        <v>5270.07</v>
      </c>
      <c r="HD2566" s="3">
        <f t="shared" si="254"/>
        <v>5276.52</v>
      </c>
      <c r="HE2566" s="2">
        <v>4423.93</v>
      </c>
      <c r="HF2566" s="2">
        <v>2430.3000000000002</v>
      </c>
      <c r="HI2566" s="12">
        <v>3906.41</v>
      </c>
      <c r="HJ2566" s="3">
        <v>2970.72</v>
      </c>
      <c r="HK2566" s="197">
        <v>4260.0645000000004</v>
      </c>
    </row>
    <row r="2567" spans="1:219" x14ac:dyDescent="0.25">
      <c r="A2567" s="82">
        <v>44063</v>
      </c>
      <c r="B2567" s="40">
        <v>5800</v>
      </c>
      <c r="C2567" s="40">
        <f t="shared" si="251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1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55"/>
        <v>5889</v>
      </c>
      <c r="AI2567" s="2">
        <f t="shared" si="256"/>
        <v>5756</v>
      </c>
      <c r="AJ2567" s="2">
        <f t="shared" si="248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O2567" s="41">
        <v>5601.96</v>
      </c>
      <c r="DP2567" s="41">
        <v>3081.72</v>
      </c>
      <c r="DQ2567" s="41">
        <v>5084.4399999999996</v>
      </c>
      <c r="DR2567" s="41">
        <v>3626.86</v>
      </c>
      <c r="DS2567" s="41">
        <v>5673.55</v>
      </c>
      <c r="DT2567" s="41">
        <v>3152.08</v>
      </c>
      <c r="DU2567" s="41">
        <v>5156.03</v>
      </c>
      <c r="DV2567" s="41">
        <v>3697.73</v>
      </c>
      <c r="FW2567" s="12">
        <v>5532.58</v>
      </c>
      <c r="FX2567" s="3">
        <v>5015.0600000000004</v>
      </c>
      <c r="GG2567" s="13">
        <v>5424</v>
      </c>
      <c r="GH2567" s="72">
        <v>4906</v>
      </c>
      <c r="GI2567" s="91">
        <v>4998</v>
      </c>
      <c r="GJ2567" s="91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12">
        <f t="shared" si="252"/>
        <v>6058.31</v>
      </c>
      <c r="HC2567" s="2">
        <f t="shared" si="253"/>
        <v>5046</v>
      </c>
      <c r="HD2567" s="3">
        <f t="shared" si="254"/>
        <v>5064</v>
      </c>
      <c r="HE2567" s="2">
        <v>4461.1400000000003</v>
      </c>
      <c r="HF2567" s="2">
        <v>2468.2600000000002</v>
      </c>
      <c r="HI2567" s="12">
        <v>3943.62</v>
      </c>
      <c r="HJ2567" s="3">
        <v>3008.96</v>
      </c>
      <c r="HK2567" s="197">
        <v>4248.3600000000006</v>
      </c>
    </row>
    <row r="2568" spans="1:219" x14ac:dyDescent="0.25">
      <c r="A2568" s="82">
        <v>44064</v>
      </c>
      <c r="B2568" s="40">
        <v>5500</v>
      </c>
      <c r="C2568" s="40">
        <f t="shared" si="251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1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55"/>
        <v>5589</v>
      </c>
      <c r="AI2568" s="2">
        <f t="shared" si="256"/>
        <v>5456</v>
      </c>
      <c r="AJ2568" s="2">
        <f t="shared" si="248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O2568" s="41">
        <v>5645.79</v>
      </c>
      <c r="DP2568" s="41">
        <v>3127.57</v>
      </c>
      <c r="DQ2568" s="41">
        <v>5128.2700000000004</v>
      </c>
      <c r="DR2568" s="41">
        <v>3673.04</v>
      </c>
      <c r="DS2568" s="41">
        <v>5715.69</v>
      </c>
      <c r="DT2568" s="41">
        <v>3196.27</v>
      </c>
      <c r="DU2568" s="41">
        <v>5198.17</v>
      </c>
      <c r="DV2568" s="41">
        <v>3742.24</v>
      </c>
      <c r="FW2568" s="12">
        <v>5490.34</v>
      </c>
      <c r="FX2568" s="3">
        <v>4972.82</v>
      </c>
      <c r="GG2568" s="13">
        <v>5294</v>
      </c>
      <c r="GH2568" s="72">
        <v>4918</v>
      </c>
      <c r="GI2568" s="91">
        <v>5013</v>
      </c>
      <c r="GJ2568" s="91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12">
        <f t="shared" si="252"/>
        <v>6031.65</v>
      </c>
      <c r="HC2568" s="2">
        <f t="shared" si="253"/>
        <v>4755</v>
      </c>
      <c r="HD2568" s="3">
        <f t="shared" si="254"/>
        <v>4788</v>
      </c>
      <c r="HE2568" s="2">
        <v>4401.29</v>
      </c>
      <c r="HF2568" s="2">
        <v>2412.2199999999998</v>
      </c>
      <c r="HI2568" s="12">
        <v>3883.77</v>
      </c>
      <c r="HJ2568" s="3">
        <v>2952.5</v>
      </c>
      <c r="HK2568" s="197">
        <v>4296.2309999999998</v>
      </c>
    </row>
    <row r="2569" spans="1:219" x14ac:dyDescent="0.25">
      <c r="A2569" s="82">
        <v>44067</v>
      </c>
      <c r="B2569" s="40">
        <v>5336</v>
      </c>
      <c r="C2569" s="40">
        <f t="shared" si="251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1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55"/>
        <v>5425</v>
      </c>
      <c r="AI2569" s="2">
        <f t="shared" si="256"/>
        <v>5292</v>
      </c>
      <c r="AJ2569" s="2">
        <f t="shared" si="248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O2569" s="41">
        <v>5645.56</v>
      </c>
      <c r="DP2569" s="41">
        <v>3132.89</v>
      </c>
      <c r="DQ2569" s="41">
        <v>5128.04</v>
      </c>
      <c r="DR2569" s="41">
        <v>3678.4</v>
      </c>
      <c r="DS2569" s="41">
        <v>5714.65</v>
      </c>
      <c r="DT2569" s="41">
        <v>3200.79</v>
      </c>
      <c r="DU2569" s="41">
        <v>5197.13</v>
      </c>
      <c r="DV2569" s="41">
        <v>3746.79</v>
      </c>
      <c r="FW2569" s="12">
        <v>5457.75</v>
      </c>
      <c r="FX2569" s="3">
        <v>4940.2299999999996</v>
      </c>
      <c r="GG2569" s="13">
        <v>5164</v>
      </c>
      <c r="GH2569" s="72">
        <v>4880</v>
      </c>
      <c r="GI2569" s="91">
        <v>4983</v>
      </c>
      <c r="GJ2569" s="91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12">
        <f t="shared" si="252"/>
        <v>5978.32</v>
      </c>
      <c r="HC2569" s="2">
        <f t="shared" si="253"/>
        <v>4595.92</v>
      </c>
      <c r="HD2569" s="3">
        <f t="shared" si="254"/>
        <v>4637.12</v>
      </c>
      <c r="HE2569" s="2">
        <v>4419.53</v>
      </c>
      <c r="HF2569" s="2">
        <v>2435.6799999999998</v>
      </c>
      <c r="HI2569" s="12">
        <v>3902.01</v>
      </c>
      <c r="HJ2569" s="3">
        <v>2976.14</v>
      </c>
      <c r="HK2569" s="197">
        <v>4324.59</v>
      </c>
    </row>
    <row r="2570" spans="1:219" x14ac:dyDescent="0.25">
      <c r="A2570" s="82">
        <v>44068</v>
      </c>
      <c r="B2570" s="40">
        <v>5061</v>
      </c>
      <c r="C2570" s="40">
        <f t="shared" si="251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1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55"/>
        <v>5150</v>
      </c>
      <c r="AI2570" s="2">
        <f t="shared" si="256"/>
        <v>5017</v>
      </c>
      <c r="AJ2570" s="2">
        <f t="shared" si="248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O2570" s="41">
        <v>5551.54</v>
      </c>
      <c r="DP2570" s="41">
        <v>3043.26</v>
      </c>
      <c r="DQ2570" s="41">
        <v>5034.0200000000004</v>
      </c>
      <c r="DR2570" s="41">
        <v>3588.12</v>
      </c>
      <c r="DS2570" s="41">
        <v>5621.47</v>
      </c>
      <c r="DT2570" s="41">
        <v>3111.98</v>
      </c>
      <c r="DU2570" s="41">
        <v>5103.95</v>
      </c>
      <c r="DV2570" s="41">
        <v>3657.34</v>
      </c>
      <c r="FW2570" s="12">
        <v>5415.81</v>
      </c>
      <c r="FX2570" s="3">
        <v>4898.29</v>
      </c>
      <c r="GH2570" s="72">
        <v>4856</v>
      </c>
      <c r="GI2570" s="91">
        <v>4958</v>
      </c>
      <c r="GJ2570" s="91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12">
        <f t="shared" si="252"/>
        <v>5951.66</v>
      </c>
      <c r="HC2570" s="2">
        <f t="shared" si="253"/>
        <v>4329.17</v>
      </c>
      <c r="HD2570" s="3">
        <f t="shared" si="254"/>
        <v>4384.12</v>
      </c>
      <c r="HE2570" s="2">
        <v>4385.96</v>
      </c>
      <c r="HF2570" s="2">
        <v>2405.46</v>
      </c>
      <c r="HI2570" s="12">
        <v>3868.44</v>
      </c>
      <c r="HJ2570" s="3">
        <v>2945.7</v>
      </c>
      <c r="HK2570" s="197">
        <v>4290.9594999999999</v>
      </c>
    </row>
    <row r="2571" spans="1:219" x14ac:dyDescent="0.25">
      <c r="A2571" s="82">
        <v>44069</v>
      </c>
      <c r="B2571" s="40">
        <v>5048</v>
      </c>
      <c r="C2571" s="40">
        <f t="shared" si="251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1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55"/>
        <v>5137</v>
      </c>
      <c r="AI2571" s="2">
        <f t="shared" si="256"/>
        <v>5004</v>
      </c>
      <c r="AJ2571" s="2">
        <f t="shared" si="248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O2571" s="41">
        <v>5615.49</v>
      </c>
      <c r="DP2571" s="41">
        <v>3104.73</v>
      </c>
      <c r="DQ2571" s="41">
        <v>5097.97</v>
      </c>
      <c r="DR2571" s="41">
        <v>3650.03</v>
      </c>
      <c r="DS2571" s="41">
        <v>5684.38</v>
      </c>
      <c r="DT2571" s="41">
        <v>3172.42</v>
      </c>
      <c r="DU2571" s="41">
        <v>5166.8599999999997</v>
      </c>
      <c r="DV2571" s="41">
        <v>3718.22</v>
      </c>
      <c r="FW2571" s="12">
        <v>5479.36</v>
      </c>
      <c r="FX2571" s="3">
        <v>4961.84</v>
      </c>
      <c r="GH2571" s="13">
        <v>4854</v>
      </c>
      <c r="GI2571" s="91">
        <v>4954</v>
      </c>
      <c r="GJ2571" s="91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12">
        <f t="shared" si="252"/>
        <v>5964.99</v>
      </c>
      <c r="HC2571" s="2">
        <f t="shared" si="253"/>
        <v>4316.5599999999995</v>
      </c>
      <c r="HD2571" s="3">
        <f t="shared" si="254"/>
        <v>4372.16</v>
      </c>
      <c r="HE2571" s="2">
        <v>4286.49</v>
      </c>
      <c r="HF2571" s="2">
        <v>2306.3200000000002</v>
      </c>
      <c r="HI2571" s="12">
        <v>3768.97</v>
      </c>
      <c r="HJ2571" s="3">
        <v>2845.84</v>
      </c>
      <c r="HK2571" s="197">
        <v>4276.5740000000005</v>
      </c>
    </row>
    <row r="2572" spans="1:219" x14ac:dyDescent="0.25">
      <c r="A2572" s="82">
        <v>44070</v>
      </c>
      <c r="B2572" s="40">
        <v>5200</v>
      </c>
      <c r="C2572" s="40">
        <f t="shared" si="251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1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55"/>
        <v>5289</v>
      </c>
      <c r="AI2572" s="2">
        <f t="shared" si="256"/>
        <v>5156</v>
      </c>
      <c r="AJ2572" s="2">
        <f t="shared" si="248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O2572" s="41">
        <v>5724.42</v>
      </c>
      <c r="DP2572" s="41">
        <v>3175.7</v>
      </c>
      <c r="DQ2572" s="41">
        <v>5206.8999999999996</v>
      </c>
      <c r="DR2572" s="41">
        <v>3721.52</v>
      </c>
      <c r="DS2572" s="41">
        <v>5797.44</v>
      </c>
      <c r="DT2572" s="41">
        <v>3247.47</v>
      </c>
      <c r="DU2572" s="41">
        <v>5279.92</v>
      </c>
      <c r="DV2572" s="41">
        <v>3793.81</v>
      </c>
      <c r="FW2572" s="12">
        <v>5501.99</v>
      </c>
      <c r="FX2572" s="3">
        <v>4984.47</v>
      </c>
      <c r="GH2572" s="13">
        <v>4868</v>
      </c>
      <c r="GI2572" s="91">
        <v>4964</v>
      </c>
      <c r="GJ2572" s="91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12">
        <f t="shared" si="252"/>
        <v>6040.39</v>
      </c>
      <c r="HC2572" s="2">
        <f t="shared" si="253"/>
        <v>4464</v>
      </c>
      <c r="HD2572" s="3">
        <f t="shared" si="254"/>
        <v>4512</v>
      </c>
      <c r="HE2572" s="2">
        <v>4415.22</v>
      </c>
      <c r="HF2572" s="2">
        <v>2396.7600000000002</v>
      </c>
      <c r="HI2572" s="12">
        <v>3897.7</v>
      </c>
      <c r="HJ2572" s="3">
        <v>2936.94</v>
      </c>
      <c r="HK2572" s="197">
        <v>4286.7664999999997</v>
      </c>
    </row>
    <row r="2573" spans="1:219" x14ac:dyDescent="0.25">
      <c r="A2573" s="82">
        <v>44071</v>
      </c>
      <c r="B2573" s="40">
        <v>5225</v>
      </c>
      <c r="C2573" s="40">
        <f t="shared" si="251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1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55"/>
        <v>5314</v>
      </c>
      <c r="AI2573" s="2">
        <f t="shared" si="256"/>
        <v>5181</v>
      </c>
      <c r="AJ2573" s="2">
        <f t="shared" si="248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O2573" s="41">
        <v>5674.12</v>
      </c>
      <c r="DP2573" s="41">
        <v>3137.56</v>
      </c>
      <c r="DQ2573" s="41">
        <v>5156.6000000000004</v>
      </c>
      <c r="DR2573" s="41">
        <v>3683.1</v>
      </c>
      <c r="DS2573" s="41">
        <v>5739.36</v>
      </c>
      <c r="DT2573" s="41">
        <v>3201.67</v>
      </c>
      <c r="DU2573" s="41">
        <v>5221.84</v>
      </c>
      <c r="DV2573" s="41">
        <v>3747.68</v>
      </c>
      <c r="FW2573" s="12">
        <v>5423.18</v>
      </c>
      <c r="FX2573" s="3">
        <v>4905.66</v>
      </c>
      <c r="GH2573" s="13">
        <v>4887</v>
      </c>
      <c r="GI2573" s="91">
        <v>4979</v>
      </c>
      <c r="GJ2573" s="91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12">
        <f t="shared" si="252"/>
        <v>5971.42</v>
      </c>
      <c r="HC2573" s="2">
        <f t="shared" si="253"/>
        <v>4488.25</v>
      </c>
      <c r="HD2573" s="3">
        <f t="shared" si="254"/>
        <v>4535</v>
      </c>
      <c r="HE2573" s="2">
        <v>4307.05</v>
      </c>
      <c r="HF2573" s="2">
        <v>2301.7399999999998</v>
      </c>
      <c r="HI2573" s="12">
        <v>3789.53</v>
      </c>
      <c r="HJ2573" s="3">
        <v>2841.23</v>
      </c>
      <c r="HK2573" s="197">
        <v>4222.2728999999999</v>
      </c>
    </row>
    <row r="2574" spans="1:219" x14ac:dyDescent="0.25">
      <c r="A2574" s="82">
        <v>44074</v>
      </c>
      <c r="B2574" s="40">
        <v>5250</v>
      </c>
      <c r="C2574" s="40">
        <f t="shared" si="251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1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55"/>
        <v>5339</v>
      </c>
      <c r="AI2574" s="2">
        <f t="shared" si="256"/>
        <v>5206</v>
      </c>
      <c r="AJ2574" s="2">
        <f t="shared" si="248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O2574" s="41">
        <v>5741.03</v>
      </c>
      <c r="DP2574" s="41">
        <v>3195.89</v>
      </c>
      <c r="DQ2574" s="41">
        <v>5223.51</v>
      </c>
      <c r="DR2574" s="41">
        <v>3741.85</v>
      </c>
      <c r="DS2574" s="41">
        <v>5771.01</v>
      </c>
      <c r="DT2574" s="41">
        <v>3225.36</v>
      </c>
      <c r="DU2574" s="41">
        <v>5253.49</v>
      </c>
      <c r="DV2574" s="41">
        <v>3771.53</v>
      </c>
      <c r="FW2574" s="12">
        <v>5486.3</v>
      </c>
      <c r="FX2574" s="3">
        <v>4968.78</v>
      </c>
      <c r="GH2574" s="13">
        <v>4876</v>
      </c>
      <c r="GI2574" s="91">
        <v>4979</v>
      </c>
      <c r="GJ2574" s="91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12">
        <f t="shared" si="252"/>
        <v>6039.34</v>
      </c>
      <c r="HC2574" s="2">
        <f t="shared" si="253"/>
        <v>4512.5</v>
      </c>
      <c r="HD2574" s="3">
        <f t="shared" si="254"/>
        <v>4558</v>
      </c>
      <c r="HE2574" s="2">
        <v>4440.78</v>
      </c>
      <c r="HF2574" s="2">
        <v>2425.7399999999998</v>
      </c>
      <c r="HI2574" s="12">
        <v>3923.26</v>
      </c>
      <c r="HJ2574" s="3">
        <v>2966.13</v>
      </c>
      <c r="HK2574" s="197">
        <v>4262.08835</v>
      </c>
    </row>
    <row r="2575" spans="1:219" x14ac:dyDescent="0.25">
      <c r="A2575" s="82">
        <v>44075</v>
      </c>
      <c r="B2575" s="40">
        <v>5283</v>
      </c>
      <c r="C2575" s="40">
        <f t="shared" si="251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1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55"/>
        <v>5372</v>
      </c>
      <c r="AI2575" s="2">
        <f t="shared" si="256"/>
        <v>5239</v>
      </c>
      <c r="AJ2575" s="2">
        <f t="shared" si="248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O2575" s="41">
        <v>5821.9</v>
      </c>
      <c r="DP2575" s="41">
        <v>3281.31</v>
      </c>
      <c r="DQ2575" s="41">
        <v>5304.38</v>
      </c>
      <c r="DR2575" s="41">
        <v>3827.89</v>
      </c>
      <c r="DS2575" s="41">
        <v>5834.25</v>
      </c>
      <c r="DT2575" s="41">
        <v>3293.44</v>
      </c>
      <c r="DU2575" s="41">
        <v>5316.73</v>
      </c>
      <c r="DV2575" s="41">
        <v>3840.11</v>
      </c>
      <c r="FW2575" s="12">
        <v>5469.41</v>
      </c>
      <c r="FX2575" s="3">
        <v>4951.8900000000003</v>
      </c>
      <c r="GH2575" s="13">
        <v>4890</v>
      </c>
      <c r="GI2575" s="91">
        <v>4985</v>
      </c>
      <c r="GJ2575" s="91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12">
        <f t="shared" si="252"/>
        <v>5985</v>
      </c>
      <c r="HC2575" s="2">
        <f t="shared" si="253"/>
        <v>4544.51</v>
      </c>
      <c r="HD2575" s="3">
        <f t="shared" si="254"/>
        <v>4588.3600000000006</v>
      </c>
      <c r="HE2575" s="2">
        <v>4440.55</v>
      </c>
      <c r="HF2575" s="2">
        <v>2431.46</v>
      </c>
      <c r="HI2575" s="12">
        <v>3923.03</v>
      </c>
      <c r="HJ2575" s="3">
        <v>2971.88</v>
      </c>
      <c r="HK2575" s="197">
        <v>4288.9787500000002</v>
      </c>
    </row>
    <row r="2576" spans="1:219" x14ac:dyDescent="0.25">
      <c r="A2576" s="82">
        <v>44076</v>
      </c>
      <c r="B2576" s="40">
        <v>5259</v>
      </c>
      <c r="C2576" s="40">
        <f t="shared" si="251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1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55"/>
        <v>5348</v>
      </c>
      <c r="AI2576" s="2">
        <f t="shared" si="256"/>
        <v>5215</v>
      </c>
      <c r="AJ2576" s="2">
        <f t="shared" si="248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O2576" s="41">
        <v>5953.44</v>
      </c>
      <c r="DP2576" s="41">
        <v>3403.75</v>
      </c>
      <c r="DQ2576" s="41">
        <v>5435.92</v>
      </c>
      <c r="DR2576" s="41">
        <v>3951.22</v>
      </c>
      <c r="DS2576" s="41">
        <v>5969.71</v>
      </c>
      <c r="DT2576" s="41">
        <v>3419.74</v>
      </c>
      <c r="DU2576" s="41">
        <v>5452.19</v>
      </c>
      <c r="DV2576" s="41">
        <v>3967.33</v>
      </c>
      <c r="FW2576" s="12">
        <v>5596.07</v>
      </c>
      <c r="FX2576" s="3">
        <v>5078.55</v>
      </c>
      <c r="GH2576" s="13">
        <v>4866</v>
      </c>
      <c r="GI2576" s="91">
        <v>4973</v>
      </c>
      <c r="GJ2576" s="91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12">
        <f t="shared" si="252"/>
        <v>6047.49</v>
      </c>
      <c r="HC2576" s="2">
        <f t="shared" si="253"/>
        <v>4521.2299999999996</v>
      </c>
      <c r="HD2576" s="3">
        <f t="shared" si="254"/>
        <v>4566.2800000000007</v>
      </c>
      <c r="HE2576" s="2">
        <v>4456.8</v>
      </c>
      <c r="HF2576" s="2">
        <v>2440.6</v>
      </c>
      <c r="HI2576" s="12">
        <v>3939.28</v>
      </c>
      <c r="HJ2576" s="3">
        <v>2981.09</v>
      </c>
      <c r="HK2576" s="197">
        <v>4357.5473999999995</v>
      </c>
    </row>
    <row r="2577" spans="1:219" x14ac:dyDescent="0.25">
      <c r="A2577" s="82">
        <v>44077</v>
      </c>
      <c r="B2577" s="40">
        <v>5120</v>
      </c>
      <c r="C2577" s="40">
        <f t="shared" si="251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1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55"/>
        <v>5209</v>
      </c>
      <c r="AI2577" s="2">
        <f t="shared" si="256"/>
        <v>5076</v>
      </c>
      <c r="AJ2577" s="2">
        <f t="shared" si="248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O2577" s="41">
        <v>5883.27</v>
      </c>
      <c r="DP2577" s="41">
        <v>3338.65</v>
      </c>
      <c r="DQ2577" s="41">
        <v>5365.75</v>
      </c>
      <c r="DR2577" s="41">
        <v>3885.65</v>
      </c>
      <c r="DS2577" s="41">
        <v>5887</v>
      </c>
      <c r="DT2577" s="41">
        <v>3342.31</v>
      </c>
      <c r="DU2577" s="41">
        <v>5369.48</v>
      </c>
      <c r="DV2577" s="41">
        <v>3889.34</v>
      </c>
      <c r="FW2577" s="12">
        <v>5528.66</v>
      </c>
      <c r="FX2577" s="3">
        <v>5011.1400000000003</v>
      </c>
      <c r="GH2577" s="13">
        <v>4880</v>
      </c>
      <c r="GI2577" s="91">
        <v>4973</v>
      </c>
      <c r="GJ2577" s="91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12">
        <f t="shared" si="252"/>
        <v>6012.17</v>
      </c>
      <c r="HC2577" s="2">
        <f t="shared" si="253"/>
        <v>4386.3999999999996</v>
      </c>
      <c r="HD2577" s="3">
        <f t="shared" si="254"/>
        <v>4438.4000000000005</v>
      </c>
      <c r="HE2577" s="2">
        <v>4388.3999999999996</v>
      </c>
      <c r="HF2577" s="2">
        <v>2377.2399999999998</v>
      </c>
      <c r="HI2577" s="12">
        <v>3870.88</v>
      </c>
      <c r="HJ2577" s="3">
        <v>2917.27</v>
      </c>
      <c r="HK2577" s="197">
        <v>4353.2520000000004</v>
      </c>
    </row>
    <row r="2578" spans="1:219" x14ac:dyDescent="0.25">
      <c r="A2578" s="82">
        <v>44078</v>
      </c>
      <c r="B2578" s="40">
        <v>4920</v>
      </c>
      <c r="C2578" s="40">
        <f t="shared" si="251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1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55"/>
        <v>5009</v>
      </c>
      <c r="AI2578" s="2">
        <f t="shared" si="256"/>
        <v>4876</v>
      </c>
      <c r="AJ2578" s="2">
        <f t="shared" si="248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O2578" s="41">
        <v>5844.39</v>
      </c>
      <c r="DP2578" s="41">
        <v>3304.6</v>
      </c>
      <c r="DQ2578" s="41">
        <v>5326.87</v>
      </c>
      <c r="DR2578" s="41">
        <v>3851.35</v>
      </c>
      <c r="DS2578" s="41">
        <v>5832.08</v>
      </c>
      <c r="DT2578" s="41">
        <v>3292.49</v>
      </c>
      <c r="DU2578" s="41">
        <v>5314.56</v>
      </c>
      <c r="DV2578" s="41">
        <v>3839.16</v>
      </c>
      <c r="FW2578" s="12">
        <v>5509.5</v>
      </c>
      <c r="FX2578" s="3">
        <v>4991.9799999999996</v>
      </c>
      <c r="GH2578" s="13">
        <v>4891</v>
      </c>
      <c r="GI2578" s="91">
        <v>4995</v>
      </c>
      <c r="GJ2578" s="91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12">
        <f t="shared" si="252"/>
        <v>6289.54</v>
      </c>
      <c r="HC2578" s="2">
        <f t="shared" si="253"/>
        <v>4192.3999999999996</v>
      </c>
      <c r="HD2578" s="3">
        <f t="shared" si="254"/>
        <v>4254.4000000000005</v>
      </c>
      <c r="HE2578" s="2">
        <v>4330</v>
      </c>
      <c r="HF2578" s="2">
        <v>2324</v>
      </c>
      <c r="HI2578" s="12">
        <v>3812.48</v>
      </c>
      <c r="HJ2578" s="3">
        <v>2863.64</v>
      </c>
      <c r="HK2578" s="197">
        <v>4376.5024000000003</v>
      </c>
    </row>
    <row r="2579" spans="1:219" x14ac:dyDescent="0.25">
      <c r="A2579" s="82">
        <v>44081</v>
      </c>
      <c r="B2579" s="40">
        <v>4918</v>
      </c>
      <c r="C2579" s="40">
        <f t="shared" si="251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1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55"/>
        <v>5007</v>
      </c>
      <c r="AI2579" s="2">
        <f t="shared" si="256"/>
        <v>4874</v>
      </c>
      <c r="AJ2579" s="2">
        <f t="shared" si="248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O2579" s="41">
        <v>5838.06</v>
      </c>
      <c r="DP2579" s="41">
        <v>3293.63</v>
      </c>
      <c r="DQ2579" s="41">
        <v>5320.54</v>
      </c>
      <c r="DR2579" s="41">
        <v>3840.3</v>
      </c>
      <c r="DS2579" s="41">
        <v>5825.63</v>
      </c>
      <c r="DT2579" s="41">
        <v>3281.41</v>
      </c>
      <c r="DU2579" s="41">
        <v>5308.11</v>
      </c>
      <c r="DV2579" s="41">
        <v>3827.99</v>
      </c>
      <c r="FW2579" s="12">
        <v>5533.79</v>
      </c>
      <c r="FX2579" s="3">
        <v>5016.2700000000004</v>
      </c>
      <c r="GH2579" s="13">
        <v>4898</v>
      </c>
      <c r="GI2579" s="91">
        <v>4995</v>
      </c>
      <c r="GJ2579" s="91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12">
        <f t="shared" si="252"/>
        <v>6316.08</v>
      </c>
      <c r="HC2579" s="2">
        <f t="shared" si="253"/>
        <v>4190.46</v>
      </c>
      <c r="HD2579" s="3">
        <f t="shared" si="254"/>
        <v>4252.5600000000004</v>
      </c>
      <c r="HE2579" s="2">
        <v>4364.8100000000004</v>
      </c>
      <c r="HF2579" s="2">
        <v>2353.46</v>
      </c>
      <c r="HI2579" s="12">
        <v>3847.29</v>
      </c>
      <c r="HJ2579" s="3">
        <v>2893.32</v>
      </c>
      <c r="HK2579" s="197">
        <v>4353.8697499999998</v>
      </c>
    </row>
    <row r="2580" spans="1:219" x14ac:dyDescent="0.25">
      <c r="A2580" s="82">
        <v>44082</v>
      </c>
      <c r="B2580" s="40">
        <v>4970</v>
      </c>
      <c r="C2580" s="40">
        <f t="shared" si="251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1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55"/>
        <v>5059</v>
      </c>
      <c r="AI2580" s="2">
        <f t="shared" si="256"/>
        <v>4926</v>
      </c>
      <c r="AJ2580" s="2">
        <f t="shared" si="248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O2580" s="41">
        <v>5890.25</v>
      </c>
      <c r="DP2580" s="41">
        <v>3339.28</v>
      </c>
      <c r="DQ2580" s="41">
        <v>5372.73</v>
      </c>
      <c r="DR2580" s="41">
        <v>3886.28</v>
      </c>
      <c r="DS2580" s="41">
        <v>5877.68</v>
      </c>
      <c r="DT2580" s="41">
        <v>3326.92</v>
      </c>
      <c r="DU2580" s="41">
        <v>5360.16</v>
      </c>
      <c r="DV2580" s="41">
        <v>3873.83</v>
      </c>
      <c r="FW2580" s="12">
        <v>5599.64</v>
      </c>
      <c r="FX2580" s="3">
        <v>5082.12</v>
      </c>
      <c r="GH2580" s="13">
        <v>4898</v>
      </c>
      <c r="GI2580" s="91">
        <v>4993</v>
      </c>
      <c r="GJ2580" s="91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12">
        <f t="shared" si="252"/>
        <v>6367.51</v>
      </c>
      <c r="HC2580" s="2">
        <f t="shared" si="253"/>
        <v>4240.8999999999996</v>
      </c>
      <c r="HD2580" s="3">
        <f t="shared" si="254"/>
        <v>4300.4000000000005</v>
      </c>
      <c r="HE2580" s="2">
        <v>4387.28</v>
      </c>
      <c r="HF2580" s="2">
        <v>2369.9</v>
      </c>
      <c r="HI2580" s="12">
        <v>3869.76</v>
      </c>
      <c r="HJ2580" s="3">
        <v>2909.88</v>
      </c>
      <c r="HK2580" s="197">
        <v>4368.5573000000004</v>
      </c>
    </row>
    <row r="2581" spans="1:219" x14ac:dyDescent="0.25">
      <c r="A2581" s="82">
        <v>44083</v>
      </c>
      <c r="B2581" s="40">
        <v>5030</v>
      </c>
      <c r="C2581" s="40">
        <f t="shared" si="251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1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55"/>
        <v>5119</v>
      </c>
      <c r="AI2581" s="2">
        <f t="shared" si="256"/>
        <v>4986</v>
      </c>
      <c r="AJ2581" s="2">
        <f t="shared" si="248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O2581" s="41">
        <v>5793.77</v>
      </c>
      <c r="DP2581" s="41">
        <v>3253.07</v>
      </c>
      <c r="DQ2581" s="41">
        <v>5276.25</v>
      </c>
      <c r="DR2581" s="41">
        <v>3799.45</v>
      </c>
      <c r="DS2581" s="41">
        <v>5780.18</v>
      </c>
      <c r="DT2581" s="41">
        <v>3239.71</v>
      </c>
      <c r="DU2581" s="41">
        <v>5262.66</v>
      </c>
      <c r="DV2581" s="41">
        <v>3785.99</v>
      </c>
      <c r="FW2581" s="12">
        <v>5508.14</v>
      </c>
      <c r="FX2581" s="3">
        <v>4990.62</v>
      </c>
      <c r="GH2581" s="13">
        <v>4902</v>
      </c>
      <c r="GI2581" s="91">
        <v>4994</v>
      </c>
      <c r="GJ2581" s="91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12">
        <f t="shared" si="252"/>
        <v>6289.02</v>
      </c>
      <c r="HC2581" s="2">
        <f t="shared" si="253"/>
        <v>4299.0999999999995</v>
      </c>
      <c r="HD2581" s="3">
        <f t="shared" si="254"/>
        <v>4355.6000000000004</v>
      </c>
      <c r="HE2581" s="2">
        <v>4317.5600000000004</v>
      </c>
      <c r="HF2581" s="2">
        <v>2309.9899999999998</v>
      </c>
      <c r="HI2581" s="12">
        <v>3800.04</v>
      </c>
      <c r="HJ2581" s="3">
        <v>2849.53</v>
      </c>
      <c r="HK2581" s="197">
        <v>4393.0848000000005</v>
      </c>
    </row>
    <row r="2582" spans="1:219" x14ac:dyDescent="0.25">
      <c r="A2582" s="82">
        <v>44084</v>
      </c>
      <c r="B2582" s="40">
        <v>4999</v>
      </c>
      <c r="C2582" s="40">
        <f t="shared" si="251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1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55"/>
        <v>5088</v>
      </c>
      <c r="AI2582" s="2">
        <f t="shared" si="256"/>
        <v>4955</v>
      </c>
      <c r="AJ2582" s="2">
        <f t="shared" si="248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O2582" s="41">
        <v>5902.39</v>
      </c>
      <c r="DP2582" s="41">
        <v>3370.27</v>
      </c>
      <c r="DQ2582" s="41">
        <v>5384.87</v>
      </c>
      <c r="DR2582" s="41">
        <v>3917.5</v>
      </c>
      <c r="DS2582" s="41">
        <v>5888.63</v>
      </c>
      <c r="DT2582" s="41">
        <v>3356.74</v>
      </c>
      <c r="DU2582" s="41">
        <v>5371.11</v>
      </c>
      <c r="DV2582" s="41">
        <v>3903.87</v>
      </c>
      <c r="FW2582" s="12">
        <v>5545.08</v>
      </c>
      <c r="FX2582" s="3">
        <v>5027.5600000000004</v>
      </c>
      <c r="GH2582" s="13">
        <v>4891</v>
      </c>
      <c r="GI2582" s="91">
        <v>4983</v>
      </c>
      <c r="GJ2582" s="91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12">
        <f t="shared" si="252"/>
        <v>6311.89</v>
      </c>
      <c r="HC2582" s="2">
        <f t="shared" si="253"/>
        <v>4269.03</v>
      </c>
      <c r="HD2582" s="3">
        <f t="shared" si="254"/>
        <v>4327.08</v>
      </c>
      <c r="HE2582" s="2">
        <v>4397.58</v>
      </c>
      <c r="HF2582" s="2">
        <v>2399.08</v>
      </c>
      <c r="HI2582" s="12">
        <v>3880.06</v>
      </c>
      <c r="HJ2582" s="3">
        <v>2939.27</v>
      </c>
      <c r="HK2582" s="197">
        <v>4356.4575000000004</v>
      </c>
    </row>
    <row r="2583" spans="1:219" x14ac:dyDescent="0.25">
      <c r="A2583" s="82">
        <v>44085</v>
      </c>
      <c r="B2583" s="40">
        <v>5050</v>
      </c>
      <c r="C2583" s="40">
        <f t="shared" si="251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1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55"/>
        <v>5139</v>
      </c>
      <c r="AI2583" s="2">
        <f t="shared" si="256"/>
        <v>5006</v>
      </c>
      <c r="AJ2583" s="2">
        <f t="shared" si="248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O2583" s="41">
        <v>5855.35</v>
      </c>
      <c r="DP2583" s="41">
        <v>3328.92</v>
      </c>
      <c r="DQ2583" s="41">
        <v>5337.83</v>
      </c>
      <c r="DR2583" s="41">
        <v>3875.85</v>
      </c>
      <c r="DS2583" s="41">
        <v>5841.72</v>
      </c>
      <c r="DT2583" s="41">
        <v>3315.53</v>
      </c>
      <c r="DU2583" s="41">
        <v>5324.2</v>
      </c>
      <c r="DV2583" s="41">
        <v>3862.36</v>
      </c>
      <c r="FW2583" s="12">
        <v>5501.64</v>
      </c>
      <c r="FX2583" s="3">
        <v>4984.12</v>
      </c>
      <c r="GH2583" s="13">
        <v>4902</v>
      </c>
      <c r="GI2583" s="91">
        <v>4993</v>
      </c>
      <c r="GJ2583" s="91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12">
        <f t="shared" si="252"/>
        <v>6266.22</v>
      </c>
      <c r="HC2583" s="2">
        <f t="shared" si="253"/>
        <v>4318.5</v>
      </c>
      <c r="HD2583" s="3">
        <f t="shared" si="254"/>
        <v>4374</v>
      </c>
      <c r="HE2583" s="2">
        <v>4339.59</v>
      </c>
      <c r="HF2583" s="2">
        <v>2346.9699999999998</v>
      </c>
      <c r="HI2583" s="12">
        <v>3822.07</v>
      </c>
      <c r="HJ2583" s="3">
        <v>2886.79</v>
      </c>
      <c r="HK2583" s="197">
        <v>4344.8842500000001</v>
      </c>
    </row>
    <row r="2584" spans="1:219" x14ac:dyDescent="0.25">
      <c r="A2584" s="82">
        <v>44088</v>
      </c>
      <c r="B2584" s="40">
        <v>4999</v>
      </c>
      <c r="C2584" s="40">
        <f t="shared" si="251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1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55"/>
        <v>5088</v>
      </c>
      <c r="AI2584" s="2">
        <f t="shared" si="256"/>
        <v>4955</v>
      </c>
      <c r="AJ2584" s="2">
        <f t="shared" si="248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O2584" s="41">
        <v>5830.45</v>
      </c>
      <c r="DP2584" s="41">
        <v>3307.03</v>
      </c>
      <c r="DQ2584" s="41">
        <v>5312.93</v>
      </c>
      <c r="DR2584" s="41">
        <v>3853.8</v>
      </c>
      <c r="DS2584" s="41">
        <v>5823.06</v>
      </c>
      <c r="DT2584" s="41">
        <v>3299.76</v>
      </c>
      <c r="DU2584" s="41">
        <v>5305.54</v>
      </c>
      <c r="DV2584" s="41">
        <v>3846.48</v>
      </c>
      <c r="FW2584" s="12">
        <v>5512.18</v>
      </c>
      <c r="FX2584" s="3">
        <v>4994.66</v>
      </c>
      <c r="GH2584" s="13">
        <v>4899</v>
      </c>
      <c r="GI2584" s="91">
        <v>4991</v>
      </c>
      <c r="GJ2584" s="91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12">
        <f t="shared" si="252"/>
        <v>6242.04</v>
      </c>
      <c r="HC2584" s="2">
        <f t="shared" si="253"/>
        <v>4269.03</v>
      </c>
      <c r="HD2584" s="3">
        <f t="shared" si="254"/>
        <v>4327.08</v>
      </c>
      <c r="HE2584" s="2">
        <v>4320.08</v>
      </c>
      <c r="HF2584" s="2">
        <v>2330.38</v>
      </c>
      <c r="HI2584" s="12">
        <v>3802.56</v>
      </c>
      <c r="HJ2584" s="3">
        <v>2870.07</v>
      </c>
      <c r="HK2584" s="197">
        <v>4375.8755500000007</v>
      </c>
    </row>
    <row r="2585" spans="1:219" x14ac:dyDescent="0.25">
      <c r="A2585" s="82">
        <v>44089</v>
      </c>
      <c r="B2585" s="40">
        <v>4942</v>
      </c>
      <c r="C2585" s="40">
        <f t="shared" si="251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1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55"/>
        <v>5031</v>
      </c>
      <c r="AI2585" s="2">
        <f t="shared" si="256"/>
        <v>4898</v>
      </c>
      <c r="AJ2585" s="2">
        <f t="shared" si="248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O2585" s="41">
        <v>5794.45</v>
      </c>
      <c r="DP2585" s="41">
        <v>3277.11</v>
      </c>
      <c r="DQ2585" s="41">
        <v>5276.93</v>
      </c>
      <c r="DR2585" s="41">
        <v>3823.66</v>
      </c>
      <c r="DS2585" s="41">
        <v>5861.46</v>
      </c>
      <c r="DT2585" s="41">
        <v>3342.96</v>
      </c>
      <c r="DU2585" s="41">
        <v>5343.94</v>
      </c>
      <c r="DV2585" s="41">
        <v>3889.99</v>
      </c>
      <c r="FW2585" s="12">
        <v>5479.83</v>
      </c>
      <c r="FX2585" s="3">
        <v>4962.3100000000004</v>
      </c>
      <c r="GH2585" s="13">
        <v>4906</v>
      </c>
      <c r="GI2585" s="91">
        <v>5000</v>
      </c>
      <c r="GJ2585" s="91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12">
        <f t="shared" si="252"/>
        <v>6191</v>
      </c>
      <c r="HC2585" s="2">
        <f t="shared" si="253"/>
        <v>4213.74</v>
      </c>
      <c r="HD2585" s="3">
        <f t="shared" si="254"/>
        <v>4274.6400000000003</v>
      </c>
      <c r="HE2585" s="2">
        <v>4274.3100000000004</v>
      </c>
      <c r="HF2585" s="2">
        <v>2290.85</v>
      </c>
      <c r="HI2585" s="12">
        <v>3756.79</v>
      </c>
      <c r="HJ2585" s="3">
        <v>2830.26</v>
      </c>
      <c r="HK2585" s="197">
        <v>4374.6412500000006</v>
      </c>
    </row>
    <row r="2586" spans="1:219" x14ac:dyDescent="0.25">
      <c r="A2586" s="82">
        <v>44090</v>
      </c>
      <c r="B2586" s="40">
        <v>4870</v>
      </c>
      <c r="C2586" s="40">
        <f t="shared" si="251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1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55"/>
        <v>4959</v>
      </c>
      <c r="AI2586" s="2">
        <f t="shared" si="256"/>
        <v>4826</v>
      </c>
      <c r="AJ2586" s="2">
        <f t="shared" si="248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O2586" s="41">
        <v>5758.54</v>
      </c>
      <c r="DP2586" s="41">
        <v>3242.1</v>
      </c>
      <c r="DQ2586" s="41">
        <v>5241.0200000000004</v>
      </c>
      <c r="DR2586" s="41">
        <v>3788.4</v>
      </c>
      <c r="DS2586" s="41">
        <v>5821.85</v>
      </c>
      <c r="DT2586" s="41">
        <v>3304.32</v>
      </c>
      <c r="DU2586" s="41">
        <v>5304.33</v>
      </c>
      <c r="DV2586" s="41">
        <v>3851.07</v>
      </c>
      <c r="FW2586" s="12">
        <v>5427.54</v>
      </c>
      <c r="FX2586" s="3">
        <v>4910.0200000000004</v>
      </c>
      <c r="GH2586" s="13">
        <v>4884</v>
      </c>
      <c r="GI2586" s="91">
        <v>4979</v>
      </c>
      <c r="GJ2586" s="91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12">
        <f t="shared" si="252"/>
        <v>6155.18</v>
      </c>
      <c r="HC2586" s="2">
        <f t="shared" si="253"/>
        <v>4143.8999999999996</v>
      </c>
      <c r="HD2586" s="3">
        <f t="shared" si="254"/>
        <v>4208.4000000000005</v>
      </c>
      <c r="HE2586" s="2">
        <v>4315.51</v>
      </c>
      <c r="HF2586" s="2">
        <v>2331.64</v>
      </c>
      <c r="HI2586" s="12">
        <v>3797.99</v>
      </c>
      <c r="HJ2586" s="3">
        <v>2871.34</v>
      </c>
      <c r="HK2586" s="197">
        <v>4416.4652000000006</v>
      </c>
    </row>
    <row r="2587" spans="1:219" x14ac:dyDescent="0.25">
      <c r="A2587" s="82">
        <v>44091</v>
      </c>
      <c r="B2587" s="40">
        <v>4884</v>
      </c>
      <c r="C2587" s="40">
        <f t="shared" si="251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1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55"/>
        <v>4973</v>
      </c>
      <c r="AI2587" s="2">
        <f t="shared" si="256"/>
        <v>4840</v>
      </c>
      <c r="AJ2587" s="2">
        <f t="shared" si="248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O2587" s="41">
        <v>5730.58</v>
      </c>
      <c r="DP2587" s="41">
        <v>3220.93</v>
      </c>
      <c r="DQ2587" s="41">
        <v>5213.0600000000004</v>
      </c>
      <c r="DR2587" s="41">
        <v>3767.08</v>
      </c>
      <c r="DS2587" s="41">
        <v>5795.44</v>
      </c>
      <c r="DT2587" s="41">
        <v>3284.68</v>
      </c>
      <c r="DU2587" s="41">
        <v>5277.92</v>
      </c>
      <c r="DV2587" s="41">
        <v>3831.29</v>
      </c>
      <c r="FW2587" s="12">
        <v>5387.67</v>
      </c>
      <c r="FX2587" s="3">
        <v>4870.1499999999996</v>
      </c>
      <c r="GH2587" s="13">
        <v>4887</v>
      </c>
      <c r="GI2587" s="91">
        <v>4980</v>
      </c>
      <c r="GJ2587" s="91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12">
        <f t="shared" si="252"/>
        <v>6096.52</v>
      </c>
      <c r="HC2587" s="2">
        <f t="shared" si="253"/>
        <v>4157.4799999999996</v>
      </c>
      <c r="HD2587" s="3">
        <f t="shared" si="254"/>
        <v>4221.28</v>
      </c>
      <c r="HE2587" s="2">
        <v>4262.78</v>
      </c>
      <c r="HF2587" s="2">
        <v>2286.13</v>
      </c>
      <c r="HI2587" s="12">
        <v>3745.26</v>
      </c>
      <c r="HJ2587" s="3">
        <v>2825.5</v>
      </c>
      <c r="HK2587" s="197">
        <v>4409.125</v>
      </c>
    </row>
    <row r="2588" spans="1:219" x14ac:dyDescent="0.25">
      <c r="A2588" s="82">
        <v>44092</v>
      </c>
      <c r="B2588" s="40">
        <v>4915</v>
      </c>
      <c r="C2588" s="40">
        <f t="shared" si="251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1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55"/>
        <v>5004</v>
      </c>
      <c r="AI2588" s="2">
        <f t="shared" si="256"/>
        <v>4871</v>
      </c>
      <c r="AJ2588" s="2">
        <f t="shared" si="248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O2588" s="41">
        <v>5840.58</v>
      </c>
      <c r="DP2588" s="41">
        <v>3326.17</v>
      </c>
      <c r="DQ2588" s="41">
        <v>5323.06</v>
      </c>
      <c r="DR2588" s="41">
        <v>3873.08</v>
      </c>
      <c r="DS2588" s="41">
        <v>5905.84</v>
      </c>
      <c r="DT2588" s="41">
        <v>3390.31</v>
      </c>
      <c r="DU2588" s="41">
        <v>5388.32</v>
      </c>
      <c r="DV2588" s="41">
        <v>3937.68</v>
      </c>
      <c r="FW2588" s="12">
        <v>5462.66</v>
      </c>
      <c r="FX2588" s="3">
        <v>4945.1400000000003</v>
      </c>
      <c r="GH2588" s="13">
        <v>4870</v>
      </c>
      <c r="GI2588" s="91">
        <v>4971</v>
      </c>
      <c r="GJ2588" s="91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12">
        <f t="shared" si="252"/>
        <v>6172.52</v>
      </c>
      <c r="HC2588" s="2">
        <f t="shared" si="253"/>
        <v>4187.55</v>
      </c>
      <c r="HD2588" s="3">
        <f t="shared" si="254"/>
        <v>4249.8</v>
      </c>
      <c r="HE2588" s="2">
        <v>4404.78</v>
      </c>
      <c r="HF2588" s="2">
        <v>2422.81</v>
      </c>
      <c r="HI2588" s="12">
        <v>3887.26</v>
      </c>
      <c r="HJ2588" s="3">
        <v>2963.17</v>
      </c>
      <c r="HK2588" s="197">
        <v>4411.6330500000004</v>
      </c>
    </row>
    <row r="2589" spans="1:219" x14ac:dyDescent="0.25">
      <c r="A2589" s="82">
        <v>44095</v>
      </c>
      <c r="B2589" s="40">
        <v>5203</v>
      </c>
      <c r="C2589" s="40">
        <f t="shared" si="251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1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55"/>
        <v>5292</v>
      </c>
      <c r="AI2589" s="2">
        <f t="shared" si="256"/>
        <v>5159</v>
      </c>
      <c r="AJ2589" s="2">
        <f t="shared" si="248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O2589" s="41">
        <v>6083.67</v>
      </c>
      <c r="DP2589" s="41">
        <v>3550.73</v>
      </c>
      <c r="DQ2589" s="41">
        <v>5566.15</v>
      </c>
      <c r="DR2589" s="41">
        <v>4099.26</v>
      </c>
      <c r="DS2589" s="41">
        <v>6152.19</v>
      </c>
      <c r="DT2589" s="41">
        <v>3618.06</v>
      </c>
      <c r="DU2589" s="41">
        <v>5634.67</v>
      </c>
      <c r="DV2589" s="41">
        <v>4167.08</v>
      </c>
      <c r="FW2589" s="12">
        <v>5643.29</v>
      </c>
      <c r="FX2589" s="3">
        <v>5125.7700000000004</v>
      </c>
      <c r="GH2589" s="13">
        <v>4904</v>
      </c>
      <c r="GI2589" s="91">
        <v>5000</v>
      </c>
      <c r="GJ2589" s="91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12">
        <f t="shared" si="252"/>
        <v>6341.26</v>
      </c>
      <c r="HC2589" s="2">
        <f t="shared" si="253"/>
        <v>4466.91</v>
      </c>
      <c r="HD2589" s="3">
        <f t="shared" si="254"/>
        <v>4514.76</v>
      </c>
      <c r="HE2589" s="2">
        <v>4522.6099999999997</v>
      </c>
      <c r="HF2589" s="2">
        <v>2524.25</v>
      </c>
      <c r="HI2589" s="12">
        <v>4005.09</v>
      </c>
      <c r="HJ2589" s="3">
        <v>3065.35</v>
      </c>
      <c r="HK2589" s="197">
        <v>4423.8113000000003</v>
      </c>
    </row>
    <row r="2590" spans="1:219" x14ac:dyDescent="0.25">
      <c r="A2590" s="82">
        <v>44096</v>
      </c>
      <c r="B2590" s="40">
        <v>5030</v>
      </c>
      <c r="C2590" s="40">
        <f t="shared" ref="C2590:C2653" si="257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1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55"/>
        <v>5119</v>
      </c>
      <c r="AI2590" s="2">
        <f t="shared" si="256"/>
        <v>4986</v>
      </c>
      <c r="AJ2590" s="2">
        <f t="shared" si="248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O2590" s="41">
        <v>5998.93</v>
      </c>
      <c r="DP2590" s="41">
        <v>3465.72</v>
      </c>
      <c r="DQ2590" s="41">
        <v>5481.41</v>
      </c>
      <c r="DR2590" s="41">
        <v>4013.64</v>
      </c>
      <c r="DS2590" s="41">
        <v>6067.69</v>
      </c>
      <c r="DT2590" s="41">
        <v>3533.3</v>
      </c>
      <c r="DU2590" s="41">
        <v>5550.17</v>
      </c>
      <c r="DV2590" s="41">
        <v>4081.7</v>
      </c>
      <c r="FW2590" s="12">
        <v>5608.01</v>
      </c>
      <c r="FX2590" s="3">
        <v>5090.49</v>
      </c>
      <c r="GH2590" s="13">
        <v>4916</v>
      </c>
      <c r="GI2590" s="91">
        <v>5011</v>
      </c>
      <c r="GJ2590" s="91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12">
        <f t="shared" si="252"/>
        <v>6357.56</v>
      </c>
      <c r="HC2590" s="2">
        <f t="shared" si="253"/>
        <v>4299.0999999999995</v>
      </c>
      <c r="HD2590" s="3">
        <f t="shared" si="254"/>
        <v>4355.6000000000004</v>
      </c>
      <c r="HE2590" s="2">
        <v>4601.84</v>
      </c>
      <c r="HF2590" s="2">
        <v>2600.4</v>
      </c>
      <c r="HI2590" s="12">
        <v>4084.32</v>
      </c>
      <c r="HJ2590" s="3">
        <v>3142.05</v>
      </c>
      <c r="HK2590" s="197">
        <v>4357.1588000000002</v>
      </c>
    </row>
    <row r="2591" spans="1:219" x14ac:dyDescent="0.25">
      <c r="A2591" s="82">
        <v>44097</v>
      </c>
      <c r="B2591" s="40">
        <v>5044</v>
      </c>
      <c r="C2591" s="40">
        <f t="shared" si="257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1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55"/>
        <v>5133</v>
      </c>
      <c r="AI2591" s="2">
        <f t="shared" si="256"/>
        <v>5000</v>
      </c>
      <c r="AJ2591" s="2">
        <f t="shared" si="248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O2591" s="41">
        <v>6098.24</v>
      </c>
      <c r="DP2591" s="41">
        <v>3554.99</v>
      </c>
      <c r="DQ2591" s="41">
        <v>5580.72</v>
      </c>
      <c r="DR2591" s="41">
        <v>4103.5600000000004</v>
      </c>
      <c r="DS2591" s="41">
        <v>6168.18</v>
      </c>
      <c r="DT2591" s="41">
        <v>3623.73</v>
      </c>
      <c r="DU2591" s="41">
        <v>5650.66</v>
      </c>
      <c r="DV2591" s="41">
        <v>4172.8</v>
      </c>
      <c r="FW2591" s="12">
        <v>5700.59</v>
      </c>
      <c r="FX2591" s="3">
        <v>5183.07</v>
      </c>
      <c r="GH2591" s="13">
        <v>4933</v>
      </c>
      <c r="GI2591" s="91">
        <v>5028</v>
      </c>
      <c r="GJ2591" s="91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12">
        <f t="shared" si="252"/>
        <v>6470.95</v>
      </c>
      <c r="HC2591" s="2">
        <f t="shared" si="253"/>
        <v>4312.68</v>
      </c>
      <c r="HD2591" s="3">
        <f t="shared" si="254"/>
        <v>4368.4800000000005</v>
      </c>
      <c r="HE2591" s="2">
        <v>4649.6000000000004</v>
      </c>
      <c r="HF2591" s="2">
        <v>2639.01</v>
      </c>
      <c r="HI2591" s="12">
        <v>4132.08</v>
      </c>
      <c r="HJ2591" s="3">
        <v>3180.94</v>
      </c>
      <c r="HK2591" s="197">
        <v>4415.7634500000004</v>
      </c>
    </row>
    <row r="2592" spans="1:219" x14ac:dyDescent="0.25">
      <c r="A2592" s="82">
        <v>44098</v>
      </c>
      <c r="B2592" s="40">
        <v>5044</v>
      </c>
      <c r="C2592" s="40">
        <f t="shared" si="257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1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55"/>
        <v>5133</v>
      </c>
      <c r="AI2592" s="2">
        <f t="shared" si="256"/>
        <v>5000</v>
      </c>
      <c r="AJ2592" s="2">
        <f t="shared" si="248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O2592" s="41">
        <v>6024.46</v>
      </c>
      <c r="DP2592" s="41">
        <v>3489.95</v>
      </c>
      <c r="DQ2592" s="41">
        <v>5506.94</v>
      </c>
      <c r="DR2592" s="41">
        <v>4038.04</v>
      </c>
      <c r="DS2592" s="41">
        <v>6089.58</v>
      </c>
      <c r="DT2592" s="41">
        <v>3553.95</v>
      </c>
      <c r="DU2592" s="41">
        <v>5572.06</v>
      </c>
      <c r="DV2592" s="41">
        <v>4102.51</v>
      </c>
      <c r="FW2592" s="12">
        <v>5581.71</v>
      </c>
      <c r="FX2592" s="3">
        <v>5064.1899999999996</v>
      </c>
      <c r="GH2592" s="13">
        <v>4933</v>
      </c>
      <c r="GI2592" s="91">
        <v>5028</v>
      </c>
      <c r="GJ2592" s="91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12">
        <f t="shared" si="252"/>
        <v>6399.79</v>
      </c>
      <c r="HC2592" s="2">
        <f t="shared" si="253"/>
        <v>4312.68</v>
      </c>
      <c r="HD2592" s="3">
        <f t="shared" si="254"/>
        <v>4368.4800000000005</v>
      </c>
      <c r="HE2592" s="2">
        <v>4591.7299999999996</v>
      </c>
      <c r="HF2592" s="2">
        <v>2589.6</v>
      </c>
      <c r="HI2592" s="12">
        <v>4074.21</v>
      </c>
      <c r="HJ2592" s="3">
        <v>3131.17</v>
      </c>
      <c r="HK2592" s="197">
        <v>4437.9234000000006</v>
      </c>
    </row>
    <row r="2593" spans="1:219" x14ac:dyDescent="0.25">
      <c r="A2593" s="82">
        <v>44099</v>
      </c>
      <c r="B2593" s="40">
        <v>5080</v>
      </c>
      <c r="C2593" s="40">
        <f t="shared" si="257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1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55"/>
        <v>5169</v>
      </c>
      <c r="AI2593" s="2">
        <f t="shared" si="256"/>
        <v>5036</v>
      </c>
      <c r="AJ2593" s="2">
        <f t="shared" si="248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O2593" s="41">
        <v>6018.25</v>
      </c>
      <c r="DP2593" s="41">
        <v>3479.25</v>
      </c>
      <c r="DQ2593" s="41">
        <v>5500.73</v>
      </c>
      <c r="DR2593" s="41">
        <v>4027.27</v>
      </c>
      <c r="DS2593" s="41">
        <v>6081.46</v>
      </c>
      <c r="DT2593" s="41">
        <v>3541.38</v>
      </c>
      <c r="DU2593" s="41">
        <v>5563.94</v>
      </c>
      <c r="DV2593" s="41">
        <v>4089.84</v>
      </c>
      <c r="FW2593" s="12">
        <v>5554.11</v>
      </c>
      <c r="FX2593" s="3">
        <v>5036.59</v>
      </c>
      <c r="GH2593" s="13">
        <v>4944</v>
      </c>
      <c r="GI2593" s="91">
        <v>5034</v>
      </c>
      <c r="GJ2593" s="91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12">
        <f t="shared" si="252"/>
        <v>6443.58</v>
      </c>
      <c r="HC2593" s="2">
        <f t="shared" si="253"/>
        <v>4347.5999999999995</v>
      </c>
      <c r="HD2593" s="3">
        <f t="shared" si="254"/>
        <v>4401.6000000000004</v>
      </c>
      <c r="HE2593" s="2">
        <v>4604.74</v>
      </c>
      <c r="HF2593" s="2">
        <v>2597.79</v>
      </c>
      <c r="HI2593" s="12">
        <v>4087.22</v>
      </c>
      <c r="HJ2593" s="3">
        <v>3139.42</v>
      </c>
      <c r="HK2593" s="197">
        <v>4499.8207499999999</v>
      </c>
    </row>
    <row r="2594" spans="1:219" x14ac:dyDescent="0.25">
      <c r="A2594" s="82">
        <v>44102</v>
      </c>
      <c r="B2594" s="40">
        <v>5080</v>
      </c>
      <c r="C2594" s="40">
        <f t="shared" si="257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1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58">B2594+89</f>
        <v>5169</v>
      </c>
      <c r="AI2594" s="2">
        <f t="shared" ref="AI2594:AI2619" si="259">B2594-44</f>
        <v>5036</v>
      </c>
      <c r="AJ2594" s="2">
        <f t="shared" ref="AJ2594:AJ2619" si="260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O2594" s="41">
        <v>6001.05</v>
      </c>
      <c r="DP2594" s="41">
        <v>3462.35</v>
      </c>
      <c r="DQ2594" s="41">
        <v>5483.53</v>
      </c>
      <c r="DR2594" s="41">
        <v>4010.24</v>
      </c>
      <c r="DS2594" s="41">
        <v>6064.26</v>
      </c>
      <c r="DT2594" s="41">
        <v>3524.47</v>
      </c>
      <c r="DU2594" s="41">
        <v>5546.74</v>
      </c>
      <c r="DV2594" s="41">
        <v>4072.81</v>
      </c>
      <c r="FW2594" s="12">
        <v>5588.51</v>
      </c>
      <c r="FX2594" s="3">
        <v>5070.99</v>
      </c>
      <c r="GH2594" s="13">
        <v>4947</v>
      </c>
      <c r="GI2594" s="91">
        <v>5045</v>
      </c>
      <c r="GJ2594" s="91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12">
        <f t="shared" si="252"/>
        <v>6443.58</v>
      </c>
      <c r="HC2594" s="2">
        <f t="shared" si="253"/>
        <v>4347.5999999999995</v>
      </c>
      <c r="HD2594" s="3">
        <f t="shared" si="254"/>
        <v>4401.6000000000004</v>
      </c>
      <c r="HE2594" s="2">
        <v>4477.93</v>
      </c>
      <c r="HF2594" s="2">
        <v>2472.5700000000002</v>
      </c>
      <c r="HI2594" s="12">
        <v>3959.8</v>
      </c>
      <c r="HJ2594" s="3">
        <v>3013.3</v>
      </c>
      <c r="HK2594" s="197">
        <v>4464.9529500000008</v>
      </c>
    </row>
    <row r="2595" spans="1:219" x14ac:dyDescent="0.25">
      <c r="A2595" s="82">
        <v>44103</v>
      </c>
      <c r="B2595" s="40">
        <v>5020</v>
      </c>
      <c r="C2595" s="40">
        <f t="shared" si="257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1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58"/>
        <v>5109</v>
      </c>
      <c r="AI2595" s="2">
        <f t="shared" si="259"/>
        <v>4976</v>
      </c>
      <c r="AJ2595" s="2">
        <f t="shared" si="260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O2595" s="41">
        <v>6038.52</v>
      </c>
      <c r="DP2595" s="41">
        <v>3500.61</v>
      </c>
      <c r="DQ2595" s="41">
        <v>5521</v>
      </c>
      <c r="DR2595" s="41">
        <v>4048.78</v>
      </c>
      <c r="DS2595" s="41">
        <v>6102.55</v>
      </c>
      <c r="DT2595" s="41">
        <v>3562.55</v>
      </c>
      <c r="DU2595" s="41">
        <v>5584.03</v>
      </c>
      <c r="DV2595" s="41">
        <v>4111.17</v>
      </c>
      <c r="FW2595" s="12">
        <v>5575.74</v>
      </c>
      <c r="FX2595" s="3">
        <v>5058.22</v>
      </c>
      <c r="GH2595" s="13">
        <v>4937</v>
      </c>
      <c r="GI2595" s="91">
        <v>5036</v>
      </c>
      <c r="GJ2595" s="91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12">
        <f t="shared" ref="HB2595:HB2658" si="261">J2595+230</f>
        <v>6429.9</v>
      </c>
      <c r="HC2595" s="2">
        <f t="shared" ref="HC2595:HC2658" si="262">B2595*0.97-580</f>
        <v>4289.3999999999996</v>
      </c>
      <c r="HD2595" s="3">
        <f t="shared" ref="HD2595:HD2658" si="263">B2595*0.92-272</f>
        <v>4346.4000000000005</v>
      </c>
      <c r="HE2595" s="2">
        <v>4466.29</v>
      </c>
      <c r="HF2595" s="2">
        <v>2463.17</v>
      </c>
      <c r="HI2595" s="12">
        <v>3948.77</v>
      </c>
      <c r="HJ2595" s="3">
        <v>3003.82</v>
      </c>
      <c r="HK2595" s="197">
        <v>4518.1754500000006</v>
      </c>
    </row>
    <row r="2596" spans="1:219" x14ac:dyDescent="0.25">
      <c r="A2596" s="82">
        <v>44104</v>
      </c>
      <c r="B2596" s="40">
        <v>5095</v>
      </c>
      <c r="C2596" s="40">
        <f t="shared" si="257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1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58"/>
        <v>5184</v>
      </c>
      <c r="AI2596" s="2">
        <f t="shared" si="259"/>
        <v>5051</v>
      </c>
      <c r="AJ2596" s="2">
        <f t="shared" si="260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O2596" s="41">
        <v>5883.56</v>
      </c>
      <c r="DP2596" s="41">
        <v>3358.94</v>
      </c>
      <c r="DQ2596" s="41">
        <v>5366.04</v>
      </c>
      <c r="DR2596" s="41">
        <v>3906.08</v>
      </c>
      <c r="DS2596" s="41">
        <v>5936</v>
      </c>
      <c r="DT2596" s="41">
        <v>3411.04</v>
      </c>
      <c r="DU2596" s="41">
        <v>5936.58</v>
      </c>
      <c r="DV2596" s="41">
        <v>3958.57</v>
      </c>
      <c r="FW2596" s="12">
        <v>5497.98</v>
      </c>
      <c r="FX2596" s="3">
        <v>4980.46</v>
      </c>
      <c r="GH2596" s="13">
        <v>4911</v>
      </c>
      <c r="GI2596" s="91">
        <v>5010</v>
      </c>
      <c r="GJ2596" s="91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12">
        <f t="shared" si="261"/>
        <v>6345.41</v>
      </c>
      <c r="HC2596" s="2">
        <f t="shared" si="262"/>
        <v>4362.1499999999996</v>
      </c>
      <c r="HD2596" s="3">
        <f t="shared" si="263"/>
        <v>4415.4000000000005</v>
      </c>
      <c r="HE2596" s="2">
        <v>4419.3500000000004</v>
      </c>
      <c r="HF2596" s="2">
        <v>2427.66</v>
      </c>
      <c r="HI2596" s="12">
        <v>3901.83</v>
      </c>
      <c r="HJ2596" s="3">
        <v>2968.05</v>
      </c>
      <c r="HK2596" s="197">
        <v>4518.1754500000006</v>
      </c>
    </row>
    <row r="2597" spans="1:219" x14ac:dyDescent="0.25">
      <c r="A2597" s="82">
        <v>44105</v>
      </c>
      <c r="B2597" s="40">
        <v>5029</v>
      </c>
      <c r="C2597" s="40">
        <f t="shared" si="257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1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58"/>
        <v>5118</v>
      </c>
      <c r="AI2597" s="2">
        <f t="shared" si="259"/>
        <v>4985</v>
      </c>
      <c r="AJ2597" s="2">
        <f t="shared" si="260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O2597" s="41">
        <v>6148.55</v>
      </c>
      <c r="DP2597" s="41">
        <v>3614.77</v>
      </c>
      <c r="DQ2597" s="41">
        <v>5631.03</v>
      </c>
      <c r="DR2597" s="41">
        <v>4163.7700000000004</v>
      </c>
      <c r="DS2597" s="41">
        <v>6207.06</v>
      </c>
      <c r="DT2597" s="41">
        <v>3672.28</v>
      </c>
      <c r="DU2597" s="41">
        <v>5689.54</v>
      </c>
      <c r="DV2597" s="41">
        <v>4221.6899999999996</v>
      </c>
      <c r="FW2597" s="12">
        <v>5623.73</v>
      </c>
      <c r="FX2597" s="3">
        <v>5106.21</v>
      </c>
      <c r="GH2597" s="13">
        <v>4875</v>
      </c>
      <c r="GI2597" s="91">
        <v>4974</v>
      </c>
      <c r="GJ2597" s="91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12">
        <f t="shared" si="261"/>
        <v>6440.19</v>
      </c>
      <c r="HC2597" s="2">
        <f t="shared" si="262"/>
        <v>4298.13</v>
      </c>
      <c r="HD2597" s="3">
        <f t="shared" si="263"/>
        <v>4354.68</v>
      </c>
      <c r="HE2597" s="2">
        <v>4454.58</v>
      </c>
      <c r="HF2597" s="2">
        <v>2456.08</v>
      </c>
      <c r="HI2597" s="12">
        <v>3937.46</v>
      </c>
      <c r="HJ2597" s="3">
        <v>2998.7</v>
      </c>
      <c r="HK2597" s="197">
        <v>4521.2873</v>
      </c>
    </row>
    <row r="2598" spans="1:219" x14ac:dyDescent="0.25">
      <c r="A2598" s="82">
        <v>44106</v>
      </c>
      <c r="B2598" s="40">
        <v>4950</v>
      </c>
      <c r="C2598" s="40">
        <f t="shared" si="257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1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58"/>
        <v>5039</v>
      </c>
      <c r="AI2598" s="2">
        <f t="shared" si="259"/>
        <v>4906</v>
      </c>
      <c r="AJ2598" s="2">
        <f t="shared" si="260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O2598" s="41">
        <v>6041.13</v>
      </c>
      <c r="DP2598" s="41">
        <v>3518.1</v>
      </c>
      <c r="DQ2598" s="41">
        <v>5523.61</v>
      </c>
      <c r="DR2598" s="41">
        <v>4066.4</v>
      </c>
      <c r="DS2598" s="41">
        <v>6096.12</v>
      </c>
      <c r="DT2598" s="41">
        <v>3572.14</v>
      </c>
      <c r="DU2598" s="41">
        <v>5578.6</v>
      </c>
      <c r="DV2598" s="41">
        <v>4120.83</v>
      </c>
      <c r="FW2598" s="12">
        <v>5609.15</v>
      </c>
      <c r="FX2598" s="3">
        <v>5091.63</v>
      </c>
      <c r="GH2598" s="13">
        <v>4895</v>
      </c>
      <c r="GI2598" s="91">
        <v>4993</v>
      </c>
      <c r="GJ2598" s="91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12">
        <f t="shared" si="261"/>
        <v>6354.09</v>
      </c>
      <c r="HC2598" s="2">
        <f t="shared" si="262"/>
        <v>4221.5</v>
      </c>
      <c r="HD2598" s="3">
        <f t="shared" si="263"/>
        <v>4282</v>
      </c>
      <c r="HE2598" s="2">
        <v>4473.01</v>
      </c>
      <c r="HF2598" s="2">
        <v>2484.6999999999998</v>
      </c>
      <c r="HI2598" s="12">
        <v>3955.49</v>
      </c>
      <c r="HJ2598" s="3">
        <v>3025.51</v>
      </c>
      <c r="HK2598" s="197">
        <v>4524.0857999999998</v>
      </c>
    </row>
    <row r="2599" spans="1:219" x14ac:dyDescent="0.25">
      <c r="A2599" s="82">
        <v>44109</v>
      </c>
      <c r="B2599" s="40">
        <v>4922</v>
      </c>
      <c r="C2599" s="40">
        <f t="shared" si="257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1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58"/>
        <v>5011</v>
      </c>
      <c r="AI2599" s="2">
        <f t="shared" si="259"/>
        <v>4878</v>
      </c>
      <c r="AJ2599" s="2">
        <f t="shared" si="260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O2599" s="41">
        <v>6078.26</v>
      </c>
      <c r="DP2599" s="41">
        <v>3552.58</v>
      </c>
      <c r="DQ2599" s="41">
        <v>5560.74</v>
      </c>
      <c r="DR2599" s="41">
        <v>4101.13</v>
      </c>
      <c r="DS2599" s="41">
        <v>6132.26</v>
      </c>
      <c r="DT2599" s="41">
        <v>3605.65</v>
      </c>
      <c r="DU2599" s="41">
        <v>5614.74</v>
      </c>
      <c r="DV2599" s="41">
        <v>4154.58</v>
      </c>
      <c r="FW2599" s="12">
        <v>5594.34</v>
      </c>
      <c r="FX2599" s="3">
        <v>5076.82</v>
      </c>
      <c r="GH2599" s="13">
        <v>4854</v>
      </c>
      <c r="GI2599" s="91">
        <v>4953</v>
      </c>
      <c r="GJ2599" s="91"/>
      <c r="GK2599" s="2">
        <v>5064</v>
      </c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12">
        <f t="shared" si="261"/>
        <v>6373.53</v>
      </c>
      <c r="HC2599" s="2">
        <f t="shared" si="262"/>
        <v>4194.34</v>
      </c>
      <c r="HD2599" s="3">
        <f t="shared" si="263"/>
        <v>4256.24</v>
      </c>
      <c r="HE2599" s="2">
        <v>4511.9799999999996</v>
      </c>
      <c r="HF2599" s="2">
        <v>2520.98</v>
      </c>
      <c r="HI2599" s="12">
        <v>3994.46</v>
      </c>
      <c r="HJ2599" s="3">
        <v>3062.06</v>
      </c>
      <c r="HK2599" s="197">
        <v>4519.9217499999995</v>
      </c>
    </row>
    <row r="2600" spans="1:219" x14ac:dyDescent="0.25">
      <c r="A2600" s="82">
        <v>44110</v>
      </c>
      <c r="B2600" s="40">
        <v>5007</v>
      </c>
      <c r="C2600" s="40">
        <f t="shared" si="257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1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58"/>
        <v>5096</v>
      </c>
      <c r="AI2600" s="2">
        <f t="shared" si="259"/>
        <v>4963</v>
      </c>
      <c r="AJ2600" s="2">
        <f t="shared" si="260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O2600" s="41">
        <v>6194.53</v>
      </c>
      <c r="DP2600" s="41">
        <v>3663.69</v>
      </c>
      <c r="DQ2600" s="41">
        <v>5677.01</v>
      </c>
      <c r="DR2600" s="41">
        <v>4213.04</v>
      </c>
      <c r="DS2600" s="41">
        <v>6248.88</v>
      </c>
      <c r="DT2600" s="41">
        <v>3717.11</v>
      </c>
      <c r="DU2600" s="41">
        <v>5731.36</v>
      </c>
      <c r="DV2600" s="41">
        <v>4266.84</v>
      </c>
      <c r="FW2600" s="12">
        <v>5690.58</v>
      </c>
      <c r="FX2600" s="3">
        <v>5173.0600000000004</v>
      </c>
      <c r="GH2600" s="13">
        <v>4873</v>
      </c>
      <c r="GI2600" s="91">
        <v>4973</v>
      </c>
      <c r="GJ2600" s="91"/>
      <c r="GK2600" s="2">
        <v>5045</v>
      </c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12">
        <f t="shared" si="261"/>
        <v>6437.7</v>
      </c>
      <c r="HC2600" s="2">
        <f t="shared" si="262"/>
        <v>4276.79</v>
      </c>
      <c r="HD2600" s="3">
        <f t="shared" si="263"/>
        <v>4334.4400000000005</v>
      </c>
      <c r="HE2600" s="2">
        <v>4571.95</v>
      </c>
      <c r="HF2600" s="2">
        <v>2576.77</v>
      </c>
      <c r="HI2600" s="12">
        <v>4054.43</v>
      </c>
      <c r="HJ2600" s="3">
        <v>3118.25</v>
      </c>
      <c r="HK2600" s="197">
        <v>4434.2841499999995</v>
      </c>
    </row>
    <row r="2601" spans="1:219" x14ac:dyDescent="0.25">
      <c r="A2601" s="82">
        <v>44111</v>
      </c>
      <c r="B2601" s="40">
        <v>5070</v>
      </c>
      <c r="C2601" s="40">
        <f t="shared" si="257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1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58"/>
        <v>5159</v>
      </c>
      <c r="AI2601" s="2">
        <f t="shared" si="259"/>
        <v>5026</v>
      </c>
      <c r="AJ2601" s="2">
        <f t="shared" si="260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O2601" s="41">
        <v>6255.73</v>
      </c>
      <c r="DP2601" s="41">
        <v>3724.41</v>
      </c>
      <c r="DQ2601" s="41">
        <v>5738.21</v>
      </c>
      <c r="DR2601" s="41">
        <v>4274.2</v>
      </c>
      <c r="DS2601" s="41">
        <v>6308.78</v>
      </c>
      <c r="DT2601" s="41">
        <v>3776.55</v>
      </c>
      <c r="DU2601" s="41">
        <v>5791.26</v>
      </c>
      <c r="DV2601" s="41">
        <v>4326.72</v>
      </c>
      <c r="FW2601" s="12">
        <v>5634.86</v>
      </c>
      <c r="FX2601" s="3">
        <v>5117.34</v>
      </c>
      <c r="GH2601" s="13">
        <v>4887</v>
      </c>
      <c r="GI2601" s="91">
        <v>4986</v>
      </c>
      <c r="GJ2601" s="91"/>
      <c r="GK2601" s="2">
        <v>5045</v>
      </c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12">
        <f t="shared" si="261"/>
        <v>6432.1</v>
      </c>
      <c r="HC2601" s="2">
        <f t="shared" si="262"/>
        <v>4337.8999999999996</v>
      </c>
      <c r="HD2601" s="3">
        <f t="shared" si="263"/>
        <v>4392.4000000000005</v>
      </c>
      <c r="HE2601" s="2">
        <v>4606.6499999999996</v>
      </c>
      <c r="HF2601" s="2">
        <v>2611.44</v>
      </c>
      <c r="HI2601" s="12">
        <v>4089.13</v>
      </c>
      <c r="HJ2601" s="3">
        <v>3153.17</v>
      </c>
      <c r="HK2601" s="197">
        <v>4451.8529500000004</v>
      </c>
    </row>
    <row r="2602" spans="1:219" x14ac:dyDescent="0.25">
      <c r="A2602" s="82">
        <v>44112</v>
      </c>
      <c r="B2602" s="40">
        <v>5528</v>
      </c>
      <c r="C2602" s="40">
        <f t="shared" si="257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1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58"/>
        <v>5617</v>
      </c>
      <c r="AI2602" s="2">
        <f t="shared" si="259"/>
        <v>5484</v>
      </c>
      <c r="AJ2602" s="2">
        <f t="shared" si="260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O2602" s="41">
        <v>6342.2</v>
      </c>
      <c r="DP2602" s="41">
        <v>3763.21</v>
      </c>
      <c r="DQ2602" s="41">
        <v>5824.68</v>
      </c>
      <c r="DR2602" s="41">
        <v>4313.28</v>
      </c>
      <c r="DS2602" s="41">
        <v>6396.16</v>
      </c>
      <c r="DT2602" s="41">
        <v>3816.24</v>
      </c>
      <c r="DU2602" s="41">
        <v>5878.64</v>
      </c>
      <c r="DV2602" s="41">
        <v>4366.7</v>
      </c>
      <c r="FW2602" s="12">
        <v>5691.84</v>
      </c>
      <c r="FX2602" s="3">
        <v>5174.32</v>
      </c>
      <c r="GH2602" s="13">
        <v>4934</v>
      </c>
      <c r="GI2602" s="91">
        <v>5040</v>
      </c>
      <c r="GJ2602" s="91"/>
      <c r="GK2602" s="2">
        <v>5045</v>
      </c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12">
        <f t="shared" si="261"/>
        <v>6404.13</v>
      </c>
      <c r="HC2602" s="2">
        <f t="shared" si="262"/>
        <v>4782.16</v>
      </c>
      <c r="HD2602" s="3">
        <f t="shared" si="263"/>
        <v>4813.76</v>
      </c>
      <c r="HE2602" s="2">
        <v>4617.09</v>
      </c>
      <c r="HF2602" s="2">
        <v>2575.5100000000002</v>
      </c>
      <c r="HI2602" s="12">
        <v>4099.57</v>
      </c>
      <c r="HJ2602" s="3">
        <v>3116.98</v>
      </c>
      <c r="HK2602" s="197">
        <v>4444.194950000001</v>
      </c>
    </row>
    <row r="2603" spans="1:219" x14ac:dyDescent="0.25">
      <c r="A2603" s="82">
        <v>44113</v>
      </c>
      <c r="B2603" s="40">
        <v>5120</v>
      </c>
      <c r="C2603" s="40">
        <f t="shared" si="257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1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58"/>
        <v>5209</v>
      </c>
      <c r="AI2603" s="2">
        <f t="shared" si="259"/>
        <v>5076</v>
      </c>
      <c r="AJ2603" s="2">
        <f t="shared" si="260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O2603" s="41">
        <v>6229.95</v>
      </c>
      <c r="DP2603" s="41">
        <v>3654.16</v>
      </c>
      <c r="DQ2603" s="41">
        <v>5712.43</v>
      </c>
      <c r="DR2603" s="41">
        <v>4203.4399999999996</v>
      </c>
      <c r="DS2603" s="41">
        <v>6285.01</v>
      </c>
      <c r="DT2603" s="41">
        <v>3708.26</v>
      </c>
      <c r="DU2603" s="41">
        <v>5767.49</v>
      </c>
      <c r="DV2603" s="41">
        <v>4257.9399999999996</v>
      </c>
      <c r="FW2603" s="12">
        <v>5647.76</v>
      </c>
      <c r="FX2603" s="3">
        <v>5130.24</v>
      </c>
      <c r="GH2603" s="13">
        <v>4941</v>
      </c>
      <c r="GI2603" s="91">
        <v>5046</v>
      </c>
      <c r="GJ2603" s="91"/>
      <c r="GK2603" s="2">
        <v>5045</v>
      </c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12">
        <f t="shared" si="261"/>
        <v>6392.94</v>
      </c>
      <c r="HC2603" s="2">
        <f t="shared" si="262"/>
        <v>4386.3999999999996</v>
      </c>
      <c r="HD2603" s="3">
        <f t="shared" si="263"/>
        <v>4438.4000000000005</v>
      </c>
      <c r="HE2603" s="2">
        <v>4603.07</v>
      </c>
      <c r="HF2603" s="2">
        <v>2563</v>
      </c>
      <c r="HI2603" s="12">
        <v>4085.55</v>
      </c>
      <c r="HJ2603" s="3">
        <v>3104.38</v>
      </c>
      <c r="HK2603" s="197">
        <v>4415.8042500000001</v>
      </c>
    </row>
    <row r="2604" spans="1:219" x14ac:dyDescent="0.25">
      <c r="A2604" s="82">
        <v>44116</v>
      </c>
      <c r="B2604" s="40">
        <v>5340</v>
      </c>
      <c r="C2604" s="40">
        <f t="shared" si="257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1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58"/>
        <v>5429</v>
      </c>
      <c r="AI2604" s="2">
        <f t="shared" si="259"/>
        <v>5296</v>
      </c>
      <c r="AJ2604" s="2">
        <f t="shared" si="260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O2604" s="41">
        <v>6228.4</v>
      </c>
      <c r="DP2604" s="41">
        <v>3651.05</v>
      </c>
      <c r="DQ2604" s="41">
        <v>5710.88</v>
      </c>
      <c r="DR2604" s="41">
        <v>4200.3100000000004</v>
      </c>
      <c r="DS2604" s="41">
        <v>6283.62</v>
      </c>
      <c r="DT2604" s="41">
        <v>3705.32</v>
      </c>
      <c r="DU2604" s="41">
        <v>5766.1</v>
      </c>
      <c r="DV2604" s="41">
        <v>4254.97</v>
      </c>
      <c r="FW2604" s="12">
        <v>5711.24</v>
      </c>
      <c r="FX2604" s="3">
        <v>5193.72</v>
      </c>
      <c r="GH2604" s="13">
        <v>4946</v>
      </c>
      <c r="GI2604" s="91">
        <v>5049</v>
      </c>
      <c r="GJ2604" s="91"/>
      <c r="GK2604" s="2">
        <v>5045</v>
      </c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12">
        <f t="shared" si="261"/>
        <v>6457.02</v>
      </c>
      <c r="HC2604" s="2">
        <f t="shared" si="262"/>
        <v>4599.8</v>
      </c>
      <c r="HD2604" s="3">
        <f t="shared" si="263"/>
        <v>4640.8</v>
      </c>
      <c r="HE2604" s="2">
        <v>4513.6099999999997</v>
      </c>
      <c r="HF2604" s="2">
        <v>2473.5</v>
      </c>
      <c r="HI2604" s="12">
        <v>3996.09</v>
      </c>
      <c r="HJ2604" s="3">
        <v>3014.23</v>
      </c>
      <c r="HK2604" s="197">
        <v>4432.8714</v>
      </c>
    </row>
    <row r="2605" spans="1:219" x14ac:dyDescent="0.25">
      <c r="A2605" s="82">
        <v>44117</v>
      </c>
      <c r="B2605" s="40">
        <v>5340</v>
      </c>
      <c r="C2605" s="40">
        <f t="shared" si="257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1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58"/>
        <v>5429</v>
      </c>
      <c r="AI2605" s="2">
        <f t="shared" si="259"/>
        <v>5296</v>
      </c>
      <c r="AJ2605" s="2">
        <f t="shared" si="260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O2605" s="41">
        <v>6174.01</v>
      </c>
      <c r="DP2605" s="41">
        <v>3599.81</v>
      </c>
      <c r="DQ2605" s="41">
        <v>5656.49</v>
      </c>
      <c r="DR2605" s="41">
        <v>4148.7</v>
      </c>
      <c r="DS2605" s="41">
        <v>6229</v>
      </c>
      <c r="DT2605" s="41">
        <v>3653.85</v>
      </c>
      <c r="DU2605" s="41">
        <v>5711.48</v>
      </c>
      <c r="DV2605" s="41">
        <v>4203.13</v>
      </c>
      <c r="FW2605" s="12">
        <v>5708.92</v>
      </c>
      <c r="FX2605" s="3">
        <v>5191.3999999999996</v>
      </c>
      <c r="GH2605" s="13">
        <v>4948</v>
      </c>
      <c r="GI2605" s="91">
        <v>5050</v>
      </c>
      <c r="GJ2605" s="91"/>
      <c r="GK2605" s="2">
        <v>5045</v>
      </c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12">
        <f t="shared" si="261"/>
        <v>6437.23</v>
      </c>
      <c r="HC2605" s="2">
        <f t="shared" si="262"/>
        <v>4599.8</v>
      </c>
      <c r="HD2605" s="3">
        <f t="shared" si="263"/>
        <v>4640.8</v>
      </c>
      <c r="HE2605" s="2">
        <v>4506.71</v>
      </c>
      <c r="HF2605" s="2">
        <v>2468.94</v>
      </c>
      <c r="HI2605" s="12">
        <v>3989.19</v>
      </c>
      <c r="HJ2605" s="3">
        <v>3009.63</v>
      </c>
      <c r="HK2605" s="197">
        <v>4526.4756500000003</v>
      </c>
    </row>
    <row r="2606" spans="1:219" x14ac:dyDescent="0.25">
      <c r="A2606" s="82">
        <v>44118</v>
      </c>
      <c r="B2606" s="40">
        <v>5349</v>
      </c>
      <c r="C2606" s="40">
        <f t="shared" si="257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1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58"/>
        <v>5438</v>
      </c>
      <c r="AI2606" s="2">
        <f t="shared" si="259"/>
        <v>5305</v>
      </c>
      <c r="AJ2606" s="2">
        <f t="shared" si="260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O2606" s="41">
        <v>6198</v>
      </c>
      <c r="DP2606" s="41">
        <v>3620.86</v>
      </c>
      <c r="DQ2606" s="41">
        <v>5680.48</v>
      </c>
      <c r="DR2606" s="41">
        <v>4169.8999999999996</v>
      </c>
      <c r="DS2606" s="41">
        <v>6253.26</v>
      </c>
      <c r="DT2606" s="41">
        <v>3675.16</v>
      </c>
      <c r="DU2606" s="41">
        <v>5735.74</v>
      </c>
      <c r="DV2606" s="41">
        <v>4224.6000000000004</v>
      </c>
      <c r="FW2606" s="12">
        <v>5680.53</v>
      </c>
      <c r="FX2606" s="3">
        <v>5163.01</v>
      </c>
      <c r="GH2606" s="13">
        <v>4948</v>
      </c>
      <c r="GI2606" s="91">
        <v>5049</v>
      </c>
      <c r="GJ2606" s="91"/>
      <c r="GK2606" s="2">
        <v>5045</v>
      </c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12">
        <f t="shared" si="261"/>
        <v>6459.85</v>
      </c>
      <c r="HC2606" s="2">
        <f t="shared" si="262"/>
        <v>4608.53</v>
      </c>
      <c r="HD2606" s="3">
        <f t="shared" si="263"/>
        <v>4649.08</v>
      </c>
      <c r="HE2606" s="2">
        <v>4512.8100000000004</v>
      </c>
      <c r="HF2606" s="2">
        <v>2482.2199999999998</v>
      </c>
      <c r="HI2606" s="12">
        <v>4005.29</v>
      </c>
      <c r="HJ2606" s="3">
        <v>3023.02</v>
      </c>
      <c r="HK2606" s="197">
        <v>4529.9848500000007</v>
      </c>
    </row>
    <row r="2607" spans="1:219" x14ac:dyDescent="0.25">
      <c r="A2607" s="82">
        <v>44119</v>
      </c>
      <c r="B2607" s="40">
        <v>5250</v>
      </c>
      <c r="C2607" s="40">
        <f t="shared" si="257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1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58"/>
        <v>5339</v>
      </c>
      <c r="AI2607" s="2">
        <f t="shared" si="259"/>
        <v>5206</v>
      </c>
      <c r="AJ2607" s="2">
        <f t="shared" si="260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O2607" s="41">
        <v>6250.83</v>
      </c>
      <c r="DP2607" s="41">
        <v>3668.97</v>
      </c>
      <c r="DQ2607" s="41">
        <v>5733.31</v>
      </c>
      <c r="DR2607" s="41">
        <v>4218.3599999999997</v>
      </c>
      <c r="DS2607" s="41">
        <v>6301.53</v>
      </c>
      <c r="DT2607" s="41">
        <v>3718.8</v>
      </c>
      <c r="DU2607" s="41">
        <v>5784.01</v>
      </c>
      <c r="DV2607" s="41">
        <v>4268.5600000000004</v>
      </c>
      <c r="FW2607" s="12">
        <v>5763.3</v>
      </c>
      <c r="FX2607" s="3">
        <v>5245.78</v>
      </c>
      <c r="GH2607" s="13">
        <v>4966</v>
      </c>
      <c r="GI2607" s="91">
        <v>5066</v>
      </c>
      <c r="GJ2607" s="91"/>
      <c r="GK2607" s="2">
        <v>5045</v>
      </c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12">
        <f t="shared" si="261"/>
        <v>6443.35</v>
      </c>
      <c r="HC2607" s="2">
        <f t="shared" si="262"/>
        <v>4512.5</v>
      </c>
      <c r="HD2607" s="3">
        <f t="shared" si="263"/>
        <v>4558</v>
      </c>
      <c r="HE2607" s="2">
        <v>4661.71</v>
      </c>
      <c r="HF2607" s="2">
        <v>2614.9299999999998</v>
      </c>
      <c r="HI2607" s="12">
        <v>4144.1899999999996</v>
      </c>
      <c r="HJ2607" s="3">
        <v>3156.68</v>
      </c>
      <c r="HK2607" s="197">
        <v>4520.7296500000002</v>
      </c>
    </row>
    <row r="2608" spans="1:219" x14ac:dyDescent="0.25">
      <c r="A2608" s="82">
        <v>44120</v>
      </c>
      <c r="B2608" s="40">
        <v>5200</v>
      </c>
      <c r="C2608" s="40">
        <f t="shared" si="257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1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58"/>
        <v>5289</v>
      </c>
      <c r="AI2608" s="2">
        <f t="shared" si="259"/>
        <v>5156</v>
      </c>
      <c r="AJ2608" s="2">
        <f t="shared" si="260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O2608" s="41">
        <v>6361.99</v>
      </c>
      <c r="DP2608" s="41">
        <v>3782.34</v>
      </c>
      <c r="DQ2608" s="41">
        <v>5844.47</v>
      </c>
      <c r="DR2608" s="41">
        <v>4332.55</v>
      </c>
      <c r="DS2608" s="41">
        <v>6408.62</v>
      </c>
      <c r="DT2608" s="41">
        <v>3828.17</v>
      </c>
      <c r="DU2608" s="41">
        <v>5891.1</v>
      </c>
      <c r="DV2608" s="41">
        <v>4378.71</v>
      </c>
      <c r="FW2608" s="12">
        <v>5761.38</v>
      </c>
      <c r="FX2608" s="3">
        <v>5243.86</v>
      </c>
      <c r="GH2608" s="13">
        <v>4999</v>
      </c>
      <c r="GI2608" s="91">
        <v>5098</v>
      </c>
      <c r="GJ2608" s="91"/>
      <c r="GK2608" s="2">
        <v>5157</v>
      </c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12">
        <f t="shared" si="261"/>
        <v>6406.98</v>
      </c>
      <c r="HC2608" s="2">
        <f t="shared" si="262"/>
        <v>4464</v>
      </c>
      <c r="HD2608" s="3">
        <f t="shared" si="263"/>
        <v>4512</v>
      </c>
      <c r="HE2608" s="2">
        <v>4640.16</v>
      </c>
      <c r="HF2608" s="2">
        <v>2597.87</v>
      </c>
      <c r="HI2608" s="12">
        <v>4122.6400000000003</v>
      </c>
      <c r="HJ2608" s="3">
        <v>3139.5</v>
      </c>
      <c r="HK2608" s="197">
        <v>4555.3608999999997</v>
      </c>
    </row>
    <row r="2609" spans="1:219" x14ac:dyDescent="0.25">
      <c r="A2609" s="82">
        <v>44123</v>
      </c>
      <c r="B2609" s="40">
        <v>5225</v>
      </c>
      <c r="C2609" s="40">
        <f t="shared" si="257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1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58"/>
        <v>5314</v>
      </c>
      <c r="AI2609" s="2">
        <f t="shared" si="259"/>
        <v>5181</v>
      </c>
      <c r="AJ2609" s="2">
        <f t="shared" si="260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O2609" s="41">
        <v>6435.07</v>
      </c>
      <c r="DP2609" s="41">
        <v>3853.52</v>
      </c>
      <c r="DQ2609" s="41">
        <v>5917.55</v>
      </c>
      <c r="DR2609" s="41">
        <v>4404.25</v>
      </c>
      <c r="DS2609" s="41">
        <v>6478.07</v>
      </c>
      <c r="DT2609" s="41">
        <v>3895.78</v>
      </c>
      <c r="DU2609" s="41">
        <v>5960.55</v>
      </c>
      <c r="DV2609" s="41">
        <v>4446.82</v>
      </c>
      <c r="FW2609" s="12">
        <v>5833.73</v>
      </c>
      <c r="FX2609" s="3">
        <v>5316.21</v>
      </c>
      <c r="GH2609" s="13">
        <v>5043</v>
      </c>
      <c r="GI2609" s="91">
        <v>5140</v>
      </c>
      <c r="GJ2609" s="91"/>
      <c r="GK2609" s="2">
        <v>5169</v>
      </c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12">
        <f t="shared" si="261"/>
        <v>6412.57</v>
      </c>
      <c r="HC2609" s="2">
        <f t="shared" si="262"/>
        <v>4488.25</v>
      </c>
      <c r="HD2609" s="3">
        <f t="shared" si="263"/>
        <v>4535</v>
      </c>
      <c r="HE2609" s="2">
        <v>4679.45</v>
      </c>
      <c r="HF2609" s="2">
        <v>2635.85</v>
      </c>
      <c r="HI2609" s="12">
        <v>4161.93</v>
      </c>
      <c r="HJ2609" s="3">
        <v>3177.76</v>
      </c>
      <c r="HK2609" s="197">
        <v>4514.1057000000001</v>
      </c>
    </row>
    <row r="2610" spans="1:219" x14ac:dyDescent="0.25">
      <c r="A2610" s="82">
        <v>44124</v>
      </c>
      <c r="B2610" s="40">
        <v>5220</v>
      </c>
      <c r="C2610" s="40">
        <f t="shared" si="257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1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58"/>
        <v>5309</v>
      </c>
      <c r="AI2610" s="2">
        <f t="shared" si="259"/>
        <v>5176</v>
      </c>
      <c r="AJ2610" s="2">
        <f t="shared" si="260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O2610" s="41">
        <v>6420.28</v>
      </c>
      <c r="DP2610" s="41">
        <v>3842.15</v>
      </c>
      <c r="DQ2610" s="41">
        <v>5902.76</v>
      </c>
      <c r="DR2610" s="41">
        <v>4392.8</v>
      </c>
      <c r="DS2610" s="41">
        <v>6463.02</v>
      </c>
      <c r="DT2610" s="41">
        <v>3884.16</v>
      </c>
      <c r="DU2610" s="41">
        <v>5945.5</v>
      </c>
      <c r="DV2610" s="41">
        <v>4435.1099999999997</v>
      </c>
      <c r="FW2610" s="12">
        <v>5872.43</v>
      </c>
      <c r="FX2610" s="3">
        <v>5354.91</v>
      </c>
      <c r="GH2610" s="13">
        <v>5128</v>
      </c>
      <c r="GI2610" s="91">
        <v>5224</v>
      </c>
      <c r="GJ2610" s="91"/>
      <c r="GK2610" s="2">
        <v>5169</v>
      </c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12">
        <f t="shared" si="261"/>
        <v>6384.59</v>
      </c>
      <c r="HC2610" s="2">
        <f t="shared" si="262"/>
        <v>4483.3999999999996</v>
      </c>
      <c r="HD2610" s="3">
        <f t="shared" si="263"/>
        <v>4530.4000000000005</v>
      </c>
      <c r="HE2610" s="2">
        <v>4685.3</v>
      </c>
      <c r="HF2610" s="2">
        <v>2644.77</v>
      </c>
      <c r="HI2610" s="12">
        <v>4167.78</v>
      </c>
      <c r="HJ2610" s="3">
        <v>3186.74</v>
      </c>
      <c r="HK2610" s="197">
        <v>4524.7036499999995</v>
      </c>
    </row>
    <row r="2611" spans="1:219" x14ac:dyDescent="0.25">
      <c r="A2611" s="82">
        <v>44125</v>
      </c>
      <c r="B2611" s="40">
        <v>5300</v>
      </c>
      <c r="C2611" s="40">
        <f t="shared" si="257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1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58"/>
        <v>5389</v>
      </c>
      <c r="AI2611" s="2">
        <f t="shared" si="259"/>
        <v>5256</v>
      </c>
      <c r="AJ2611" s="2">
        <f t="shared" si="260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O2611" s="41">
        <v>6444.68</v>
      </c>
      <c r="DP2611" s="41">
        <v>3868.67</v>
      </c>
      <c r="DQ2611" s="41">
        <v>5927.16</v>
      </c>
      <c r="DR2611" s="41">
        <v>4419.51</v>
      </c>
      <c r="DS2611" s="41">
        <v>6489.65</v>
      </c>
      <c r="DT2611" s="41">
        <v>3912.86</v>
      </c>
      <c r="DU2611" s="41">
        <v>5972.13</v>
      </c>
      <c r="DV2611" s="41">
        <v>4464.0200000000004</v>
      </c>
      <c r="FW2611" s="12">
        <v>5866.43</v>
      </c>
      <c r="FX2611" s="3">
        <v>5348.91</v>
      </c>
      <c r="GH2611" s="13">
        <v>5121</v>
      </c>
      <c r="GI2611" s="91">
        <v>5216</v>
      </c>
      <c r="GJ2611" s="91"/>
      <c r="GK2611" s="2">
        <v>5280</v>
      </c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12">
        <f t="shared" si="261"/>
        <v>6362.21</v>
      </c>
      <c r="HC2611" s="2">
        <f t="shared" si="262"/>
        <v>4561</v>
      </c>
      <c r="HD2611" s="3">
        <f t="shared" si="263"/>
        <v>4604</v>
      </c>
      <c r="HE2611" s="2">
        <v>4711.59</v>
      </c>
      <c r="HF2611" s="2">
        <v>2673.14</v>
      </c>
      <c r="HI2611" s="12">
        <v>4194.07</v>
      </c>
      <c r="HJ2611" s="3">
        <v>3215.32</v>
      </c>
      <c r="HK2611" s="197">
        <v>4569.6230500000001</v>
      </c>
    </row>
    <row r="2612" spans="1:219" x14ac:dyDescent="0.25">
      <c r="A2612" s="82">
        <v>44126</v>
      </c>
      <c r="B2612" s="40">
        <v>5314</v>
      </c>
      <c r="C2612" s="40">
        <f t="shared" si="257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1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58"/>
        <v>5403</v>
      </c>
      <c r="AI2612" s="2">
        <f t="shared" si="259"/>
        <v>5270</v>
      </c>
      <c r="AJ2612" s="2">
        <f t="shared" si="260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O2612" s="41">
        <v>6400.15</v>
      </c>
      <c r="DP2612" s="41">
        <v>3829.34</v>
      </c>
      <c r="DQ2612" s="41">
        <v>5882.63</v>
      </c>
      <c r="DR2612" s="41">
        <v>4379.8900000000003</v>
      </c>
      <c r="DS2612" s="41">
        <v>6447.14</v>
      </c>
      <c r="DT2612" s="41">
        <v>3875.52</v>
      </c>
      <c r="DU2612" s="41">
        <v>5929.62</v>
      </c>
      <c r="DV2612" s="41">
        <v>4426.41</v>
      </c>
      <c r="FW2612" s="12">
        <v>5843.23</v>
      </c>
      <c r="FX2612" s="3">
        <v>5325.71</v>
      </c>
      <c r="GH2612" s="13">
        <v>5106</v>
      </c>
      <c r="GI2612" s="91">
        <v>5203</v>
      </c>
      <c r="GJ2612" s="2">
        <v>5275</v>
      </c>
      <c r="GK2612" s="2">
        <v>5280</v>
      </c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12">
        <f t="shared" si="261"/>
        <v>6323.05</v>
      </c>
      <c r="HC2612" s="2">
        <f t="shared" si="262"/>
        <v>4574.58</v>
      </c>
      <c r="HD2612" s="3">
        <f t="shared" si="263"/>
        <v>4616.88</v>
      </c>
      <c r="HE2612" s="2">
        <v>4670.68</v>
      </c>
      <c r="HF2612" s="2">
        <v>2637.37</v>
      </c>
      <c r="HI2612" s="12">
        <v>4153.16</v>
      </c>
      <c r="HJ2612" s="3">
        <v>3179.29</v>
      </c>
      <c r="HK2612" s="197">
        <v>4642.9553500000002</v>
      </c>
    </row>
    <row r="2613" spans="1:219" x14ac:dyDescent="0.25">
      <c r="A2613" s="82">
        <v>44127</v>
      </c>
      <c r="B2613" s="40">
        <v>5196</v>
      </c>
      <c r="C2613" s="40">
        <f t="shared" si="257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1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58"/>
        <v>5285</v>
      </c>
      <c r="AI2613" s="2">
        <f t="shared" si="259"/>
        <v>5152</v>
      </c>
      <c r="AJ2613" s="2">
        <f t="shared" si="260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O2613" s="41">
        <v>6340.84</v>
      </c>
      <c r="DP2613" s="41">
        <v>3770.42</v>
      </c>
      <c r="DQ2613" s="41">
        <v>5823.32</v>
      </c>
      <c r="DR2613" s="41">
        <v>4320.55</v>
      </c>
      <c r="DS2613" s="41">
        <v>6381.86</v>
      </c>
      <c r="DT2613" s="41">
        <v>3810.73</v>
      </c>
      <c r="DU2613" s="41">
        <v>5864.34</v>
      </c>
      <c r="DV2613" s="41">
        <v>4361.1499999999996</v>
      </c>
      <c r="FW2613" s="12">
        <v>5799.66</v>
      </c>
      <c r="FX2613" s="3">
        <v>5282.14</v>
      </c>
      <c r="GH2613" s="13">
        <v>5093</v>
      </c>
      <c r="GI2613" s="91">
        <v>5190</v>
      </c>
      <c r="GJ2613" s="2">
        <v>5250</v>
      </c>
      <c r="GK2613" s="2">
        <v>5280</v>
      </c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12">
        <f t="shared" si="261"/>
        <v>6361.47</v>
      </c>
      <c r="HC2613" s="2">
        <f t="shared" si="262"/>
        <v>4460.12</v>
      </c>
      <c r="HD2613" s="3">
        <f t="shared" si="263"/>
        <v>4508.3200000000006</v>
      </c>
      <c r="HE2613" s="2">
        <v>4675.55</v>
      </c>
      <c r="HF2613" s="2">
        <v>2641.52</v>
      </c>
      <c r="HI2613" s="12">
        <v>4158.03</v>
      </c>
      <c r="HJ2613" s="3">
        <v>3183.47</v>
      </c>
      <c r="HK2613" s="197">
        <v>4623.8453500000005</v>
      </c>
    </row>
    <row r="2614" spans="1:219" x14ac:dyDescent="0.25">
      <c r="A2614" s="82">
        <v>44130</v>
      </c>
      <c r="B2614" s="40">
        <v>4904</v>
      </c>
      <c r="C2614" s="40">
        <f t="shared" si="257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1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58"/>
        <v>4993</v>
      </c>
      <c r="AI2614" s="2">
        <f t="shared" si="259"/>
        <v>4860</v>
      </c>
      <c r="AJ2614" s="2">
        <f t="shared" si="260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O2614" s="41">
        <v>6381.06</v>
      </c>
      <c r="DP2614" s="41">
        <v>3812.48</v>
      </c>
      <c r="DQ2614" s="41">
        <v>5863.54</v>
      </c>
      <c r="DR2614" s="41">
        <v>4362.91</v>
      </c>
      <c r="DS2614" s="41">
        <v>6425.47</v>
      </c>
      <c r="DT2614" s="41">
        <v>3856.13</v>
      </c>
      <c r="DU2614" s="41">
        <v>5907.95</v>
      </c>
      <c r="DV2614" s="41">
        <v>4406.88</v>
      </c>
      <c r="FW2614" s="12">
        <v>5793.53</v>
      </c>
      <c r="FX2614" s="3">
        <v>5276.01</v>
      </c>
      <c r="GH2614" s="13">
        <v>5100</v>
      </c>
      <c r="GI2614" s="91">
        <v>5200</v>
      </c>
      <c r="GJ2614" s="2">
        <v>5265</v>
      </c>
      <c r="GK2614" s="2">
        <v>5280</v>
      </c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12">
        <f t="shared" si="261"/>
        <v>6273.59</v>
      </c>
      <c r="HC2614" s="2">
        <f t="shared" si="262"/>
        <v>4176.88</v>
      </c>
      <c r="HD2614" s="3">
        <f t="shared" si="263"/>
        <v>4239.68</v>
      </c>
      <c r="HE2614" s="2">
        <v>4689.84</v>
      </c>
      <c r="HF2614" s="2">
        <v>2658.1</v>
      </c>
      <c r="HI2614" s="12">
        <v>4172.32</v>
      </c>
      <c r="HJ2614" s="3">
        <v>3200.16</v>
      </c>
      <c r="HK2614" s="197">
        <v>4682.8837500000009</v>
      </c>
    </row>
    <row r="2615" spans="1:219" x14ac:dyDescent="0.25">
      <c r="A2615" s="82">
        <v>44131</v>
      </c>
      <c r="B2615" s="40">
        <v>5027</v>
      </c>
      <c r="C2615" s="40">
        <f t="shared" si="257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1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58"/>
        <v>5116</v>
      </c>
      <c r="AI2615" s="2">
        <f t="shared" si="259"/>
        <v>4983</v>
      </c>
      <c r="AJ2615" s="2">
        <f t="shared" si="260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O2615" s="41">
        <v>6276.04</v>
      </c>
      <c r="DP2615" s="41">
        <v>3708.32</v>
      </c>
      <c r="DQ2615" s="41">
        <v>5758.52</v>
      </c>
      <c r="DR2615" s="41">
        <v>4258</v>
      </c>
      <c r="DS2615" s="41">
        <v>6318.14</v>
      </c>
      <c r="DT2615" s="41">
        <v>3749.69</v>
      </c>
      <c r="DU2615" s="41">
        <v>5800.62</v>
      </c>
      <c r="DV2615" s="41">
        <v>4299.67</v>
      </c>
      <c r="FW2615" s="12">
        <v>5736.52</v>
      </c>
      <c r="FX2615" s="3">
        <v>5219</v>
      </c>
      <c r="GH2615" s="13">
        <v>5068</v>
      </c>
      <c r="GI2615" s="91">
        <v>5166</v>
      </c>
      <c r="GJ2615" s="2">
        <v>5234</v>
      </c>
      <c r="GK2615" s="2">
        <v>5288</v>
      </c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12">
        <f t="shared" si="261"/>
        <v>6380.12</v>
      </c>
      <c r="HC2615" s="2">
        <f t="shared" si="262"/>
        <v>4296.1899999999996</v>
      </c>
      <c r="HD2615" s="3">
        <f t="shared" si="263"/>
        <v>4352.84</v>
      </c>
      <c r="HE2615" s="2">
        <v>4715.24</v>
      </c>
      <c r="HF2615" s="2">
        <v>2682.11</v>
      </c>
      <c r="HI2615" s="12">
        <v>4197.72</v>
      </c>
      <c r="HJ2615" s="3">
        <v>3224.35</v>
      </c>
      <c r="HK2615" s="197">
        <v>4681.2005000000008</v>
      </c>
    </row>
    <row r="2616" spans="1:219" x14ac:dyDescent="0.25">
      <c r="A2616" s="82">
        <v>44132</v>
      </c>
      <c r="B2616" s="40">
        <v>5027</v>
      </c>
      <c r="C2616" s="40">
        <f t="shared" si="257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1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58"/>
        <v>5116</v>
      </c>
      <c r="AI2616" s="2">
        <f t="shared" si="259"/>
        <v>4983</v>
      </c>
      <c r="AJ2616" s="2">
        <f t="shared" si="260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O2616" s="41">
        <v>6325.81</v>
      </c>
      <c r="DP2616" s="41">
        <v>3752.17</v>
      </c>
      <c r="DQ2616" s="41">
        <v>5808.29</v>
      </c>
      <c r="DR2616" s="41">
        <v>4302.16</v>
      </c>
      <c r="DS2616" s="41">
        <v>6367.11</v>
      </c>
      <c r="DT2616" s="41">
        <v>3792.75</v>
      </c>
      <c r="DU2616" s="41">
        <v>5849.59</v>
      </c>
      <c r="DV2616" s="41">
        <v>4343.04</v>
      </c>
      <c r="FW2616" s="12">
        <v>5764.43</v>
      </c>
      <c r="FX2616" s="3">
        <v>5246.91</v>
      </c>
      <c r="GH2616" s="13">
        <v>5059</v>
      </c>
      <c r="GI2616" s="91">
        <v>5152</v>
      </c>
      <c r="GJ2616" s="2">
        <v>5216</v>
      </c>
      <c r="GK2616" s="2">
        <v>5254</v>
      </c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12">
        <f t="shared" si="261"/>
        <v>6425.52</v>
      </c>
      <c r="HC2616" s="2">
        <f t="shared" si="262"/>
        <v>4296.1899999999996</v>
      </c>
      <c r="HD2616" s="3">
        <f t="shared" si="263"/>
        <v>4352.84</v>
      </c>
      <c r="HE2616" s="2">
        <v>4618.0600000000004</v>
      </c>
      <c r="HF2616" s="2">
        <v>2581.54</v>
      </c>
      <c r="HI2616" s="12">
        <v>4100.54</v>
      </c>
      <c r="HJ2616" s="3">
        <v>3123.05</v>
      </c>
      <c r="HK2616" s="197">
        <v>4668.7635499999997</v>
      </c>
    </row>
    <row r="2617" spans="1:219" x14ac:dyDescent="0.25">
      <c r="A2617" s="82">
        <v>44133</v>
      </c>
      <c r="B2617" s="40">
        <v>5040</v>
      </c>
      <c r="C2617" s="40">
        <f t="shared" si="257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1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58"/>
        <v>5129</v>
      </c>
      <c r="AI2617" s="2">
        <f t="shared" si="259"/>
        <v>4996</v>
      </c>
      <c r="AJ2617" s="2">
        <f t="shared" si="260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O2617" s="41">
        <v>6252.46</v>
      </c>
      <c r="DP2617" s="41">
        <v>3711.57</v>
      </c>
      <c r="DQ2617" s="41">
        <v>5734.94</v>
      </c>
      <c r="DR2617" s="41">
        <v>4261.2700000000004</v>
      </c>
      <c r="DS2617" s="41">
        <v>6295.04</v>
      </c>
      <c r="DT2617" s="41">
        <v>3753.42</v>
      </c>
      <c r="DU2617" s="41">
        <v>5777.52</v>
      </c>
      <c r="DV2617" s="41">
        <v>4303.43</v>
      </c>
      <c r="FW2617" s="12">
        <v>5723.02</v>
      </c>
      <c r="FX2617" s="3">
        <v>5205.5</v>
      </c>
      <c r="GH2617" s="13">
        <v>5070</v>
      </c>
      <c r="GI2617" s="91">
        <v>5170</v>
      </c>
      <c r="GJ2617" s="2">
        <v>5216</v>
      </c>
      <c r="GK2617" s="2">
        <v>5243</v>
      </c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12">
        <f t="shared" si="261"/>
        <v>6351.2</v>
      </c>
      <c r="HC2617" s="2">
        <f t="shared" si="262"/>
        <v>4308.8</v>
      </c>
      <c r="HD2617" s="3">
        <f t="shared" si="263"/>
        <v>4364.8</v>
      </c>
      <c r="HE2617" s="2">
        <v>4626.41</v>
      </c>
      <c r="HF2617" s="2">
        <v>2621.2399999999998</v>
      </c>
      <c r="HI2617" s="12">
        <v>4108.8900000000003</v>
      </c>
      <c r="HJ2617" s="3">
        <v>3163.05</v>
      </c>
      <c r="HK2617" s="197">
        <v>4684.4706500000002</v>
      </c>
    </row>
    <row r="2618" spans="1:219" x14ac:dyDescent="0.25">
      <c r="A2618" s="82">
        <v>44134</v>
      </c>
      <c r="B2618" s="40">
        <v>5040</v>
      </c>
      <c r="C2618" s="40">
        <f t="shared" si="257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1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58"/>
        <v>5129</v>
      </c>
      <c r="AI2618" s="2">
        <f t="shared" si="259"/>
        <v>4996</v>
      </c>
      <c r="AJ2618" s="2">
        <f t="shared" si="260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O2618" s="41">
        <v>6203.49</v>
      </c>
      <c r="DP2618" s="41">
        <v>3668.2</v>
      </c>
      <c r="DQ2618" s="41">
        <v>5685.97</v>
      </c>
      <c r="DR2618" s="41">
        <v>4217.59</v>
      </c>
      <c r="DS2618" s="41">
        <v>6242.05</v>
      </c>
      <c r="DT2618" s="41">
        <v>3706.1</v>
      </c>
      <c r="DU2618" s="41">
        <v>5724.53</v>
      </c>
      <c r="DV2618" s="41">
        <v>4255.76</v>
      </c>
      <c r="FW2618" s="12">
        <v>5679.22</v>
      </c>
      <c r="FX2618" s="3">
        <v>5161.7</v>
      </c>
      <c r="GH2618" s="13">
        <v>5068</v>
      </c>
      <c r="GI2618" s="91">
        <v>5160</v>
      </c>
      <c r="GJ2618" s="2">
        <v>5228</v>
      </c>
      <c r="GK2618" s="2">
        <v>5243</v>
      </c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12">
        <f t="shared" si="261"/>
        <v>6306.6</v>
      </c>
      <c r="HC2618" s="2">
        <f t="shared" si="262"/>
        <v>4308.8</v>
      </c>
      <c r="HD2618" s="3">
        <f t="shared" si="263"/>
        <v>4364.8</v>
      </c>
      <c r="HE2618" s="2">
        <v>4567.95</v>
      </c>
      <c r="HF2618" s="2">
        <v>2568.54</v>
      </c>
      <c r="HI2618" s="12">
        <v>4050.43</v>
      </c>
      <c r="HJ2618" s="3">
        <v>3109.96</v>
      </c>
      <c r="HK2618" s="197">
        <v>4712.7567500000005</v>
      </c>
    </row>
    <row r="2619" spans="1:219" x14ac:dyDescent="0.25">
      <c r="A2619" s="82">
        <v>44137</v>
      </c>
      <c r="B2619" s="40">
        <v>5040</v>
      </c>
      <c r="C2619" s="40">
        <f t="shared" si="257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1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58"/>
        <v>5129</v>
      </c>
      <c r="AI2619" s="2">
        <f t="shared" si="259"/>
        <v>4996</v>
      </c>
      <c r="AJ2619" s="2">
        <f t="shared" si="260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O2619" s="41">
        <v>6184.05</v>
      </c>
      <c r="DP2619" s="41">
        <v>3649.39</v>
      </c>
      <c r="DQ2619" s="41">
        <v>5666.53</v>
      </c>
      <c r="DR2619" s="41">
        <v>4198.6400000000003</v>
      </c>
      <c r="DS2619" s="41">
        <v>6214.15</v>
      </c>
      <c r="DT2619" s="41">
        <v>3678.98</v>
      </c>
      <c r="DU2619" s="41">
        <v>5696.63</v>
      </c>
      <c r="DV2619" s="41">
        <v>4228.4399999999996</v>
      </c>
      <c r="FW2619" s="12">
        <v>5660.1</v>
      </c>
      <c r="FX2619" s="3">
        <v>5142.58</v>
      </c>
      <c r="GH2619" s="13">
        <v>5054</v>
      </c>
      <c r="GI2619" s="91">
        <v>5148</v>
      </c>
      <c r="GJ2619" s="2">
        <v>5216</v>
      </c>
      <c r="GK2619" s="2">
        <v>5243</v>
      </c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12">
        <f t="shared" si="261"/>
        <v>6254.66</v>
      </c>
      <c r="HC2619" s="2">
        <f t="shared" si="262"/>
        <v>4308.8</v>
      </c>
      <c r="HD2619" s="3">
        <f t="shared" si="263"/>
        <v>4364.8</v>
      </c>
      <c r="HE2619" s="2">
        <v>4511.3999999999996</v>
      </c>
      <c r="HF2619" s="2">
        <v>2513.2600000000002</v>
      </c>
      <c r="HI2619" s="12">
        <v>3993.88</v>
      </c>
      <c r="HJ2619" s="3">
        <v>3054.27</v>
      </c>
      <c r="HK2619" s="197">
        <v>4680.1177500000003</v>
      </c>
    </row>
    <row r="2620" spans="1:219" x14ac:dyDescent="0.25">
      <c r="A2620" s="82">
        <v>44138</v>
      </c>
      <c r="B2620" s="40">
        <v>5040</v>
      </c>
      <c r="C2620" s="40">
        <f t="shared" si="257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1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64">B2620+89</f>
        <v>5129</v>
      </c>
      <c r="AI2620" s="2">
        <f t="shared" ref="AI2620:AI2656" si="265">B2620-44</f>
        <v>4996</v>
      </c>
      <c r="AJ2620" s="2">
        <f t="shared" ref="AJ2620:AJ2656" si="266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O2620" s="41">
        <v>6230.13</v>
      </c>
      <c r="DP2620" s="41">
        <v>3694.97</v>
      </c>
      <c r="DQ2620" s="41">
        <v>5712.61</v>
      </c>
      <c r="DR2620" s="41">
        <v>4244.55</v>
      </c>
      <c r="DS2620" s="41">
        <v>6261.41</v>
      </c>
      <c r="DT2620" s="41">
        <v>3725.72</v>
      </c>
      <c r="DU2620" s="41">
        <v>5743.89</v>
      </c>
      <c r="DV2620" s="41">
        <v>4275.5200000000004</v>
      </c>
      <c r="FW2620" s="12">
        <v>5673.75</v>
      </c>
      <c r="FX2620" s="3">
        <v>5156.2299999999996</v>
      </c>
      <c r="GH2620" s="13">
        <v>5052</v>
      </c>
      <c r="GI2620" s="91">
        <v>5145</v>
      </c>
      <c r="GJ2620" s="2">
        <v>5208</v>
      </c>
      <c r="GK2620" s="2">
        <v>5239</v>
      </c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12">
        <f t="shared" si="261"/>
        <v>6333.78</v>
      </c>
      <c r="HC2620" s="2">
        <f t="shared" si="262"/>
        <v>4308.8</v>
      </c>
      <c r="HD2620" s="3">
        <f t="shared" si="263"/>
        <v>4364.8</v>
      </c>
      <c r="HE2620" s="2">
        <v>4549.67</v>
      </c>
      <c r="HF2620" s="2">
        <v>2551.17</v>
      </c>
      <c r="HI2620" s="12">
        <v>4032.15</v>
      </c>
      <c r="HJ2620" s="3">
        <v>3092.46</v>
      </c>
      <c r="HK2620" s="197">
        <v>4672.4184500000001</v>
      </c>
    </row>
    <row r="2621" spans="1:219" x14ac:dyDescent="0.25">
      <c r="A2621" s="82">
        <v>44139</v>
      </c>
      <c r="B2621" s="40">
        <v>5075</v>
      </c>
      <c r="C2621" s="40">
        <f t="shared" si="257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1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64"/>
        <v>5164</v>
      </c>
      <c r="AI2621" s="2">
        <f t="shared" si="265"/>
        <v>5031</v>
      </c>
      <c r="AJ2621" s="2">
        <f t="shared" si="266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O2621" s="41">
        <v>6150.7</v>
      </c>
      <c r="DP2621" s="41">
        <v>3626.12</v>
      </c>
      <c r="DQ2621" s="41">
        <v>5633.18</v>
      </c>
      <c r="DR2621" s="41">
        <v>4175.2</v>
      </c>
      <c r="DS2621" s="41">
        <v>6188.47</v>
      </c>
      <c r="DT2621" s="41">
        <v>3663.24</v>
      </c>
      <c r="DU2621" s="41">
        <v>5670.95</v>
      </c>
      <c r="DV2621" s="41">
        <v>4212.59</v>
      </c>
      <c r="FW2621" s="12">
        <v>5637.09</v>
      </c>
      <c r="FX2621" s="3">
        <v>5119.57</v>
      </c>
      <c r="GH2621" s="13">
        <v>5068</v>
      </c>
      <c r="GI2621" s="91">
        <v>5157</v>
      </c>
      <c r="GJ2621" s="2">
        <v>5233</v>
      </c>
      <c r="GK2621" s="2">
        <v>5225</v>
      </c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12">
        <f t="shared" si="261"/>
        <v>6262.8</v>
      </c>
      <c r="HC2621" s="2">
        <f t="shared" si="262"/>
        <v>4342.75</v>
      </c>
      <c r="HD2621" s="3">
        <f t="shared" si="263"/>
        <v>4397</v>
      </c>
      <c r="HE2621" s="2">
        <v>4483.08</v>
      </c>
      <c r="HF2621" s="2">
        <v>2494.9299999999998</v>
      </c>
      <c r="HI2621" s="12">
        <v>3965.56</v>
      </c>
      <c r="HJ2621" s="3">
        <v>3035.82</v>
      </c>
      <c r="HK2621" s="197">
        <v>4620.7769499999995</v>
      </c>
    </row>
    <row r="2622" spans="1:219" x14ac:dyDescent="0.25">
      <c r="A2622" s="82">
        <v>44140</v>
      </c>
      <c r="B2622" s="40">
        <v>5030</v>
      </c>
      <c r="C2622" s="40">
        <f t="shared" si="257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1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64"/>
        <v>5119</v>
      </c>
      <c r="AI2622" s="2">
        <f t="shared" si="265"/>
        <v>4986</v>
      </c>
      <c r="AJ2622" s="2">
        <f t="shared" si="266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O2622" s="41">
        <v>6107.85</v>
      </c>
      <c r="DP2622" s="41">
        <v>3589.65</v>
      </c>
      <c r="DQ2622" s="41">
        <v>5590.33</v>
      </c>
      <c r="DR2622" s="41">
        <v>4138.47</v>
      </c>
      <c r="DS2622" s="41">
        <v>6145.18</v>
      </c>
      <c r="DT2622" s="41">
        <v>3626.33</v>
      </c>
      <c r="DU2622" s="41">
        <v>5627.66</v>
      </c>
      <c r="DV2622" s="41">
        <v>4175.41</v>
      </c>
      <c r="FW2622" s="12">
        <v>5600.38</v>
      </c>
      <c r="FX2622" s="3">
        <v>5082.8599999999997</v>
      </c>
      <c r="GH2622" s="13">
        <v>5013</v>
      </c>
      <c r="GI2622" s="91">
        <v>5097</v>
      </c>
      <c r="GJ2622" s="2">
        <v>5175</v>
      </c>
      <c r="GK2622" s="2">
        <v>5225</v>
      </c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12">
        <f t="shared" si="261"/>
        <v>6193.39</v>
      </c>
      <c r="HC2622" s="2">
        <f t="shared" si="262"/>
        <v>4299.0999999999995</v>
      </c>
      <c r="HD2622" s="3">
        <f t="shared" si="263"/>
        <v>4355.6000000000004</v>
      </c>
      <c r="HE2622" s="2">
        <v>4497.16</v>
      </c>
      <c r="HF2622" s="2">
        <v>2514.41</v>
      </c>
      <c r="HI2622" s="12">
        <v>3979.64</v>
      </c>
      <c r="HJ2622" s="3">
        <v>3055.44</v>
      </c>
      <c r="HK2622" s="197">
        <v>4586.4080000000004</v>
      </c>
    </row>
    <row r="2623" spans="1:219" x14ac:dyDescent="0.25">
      <c r="A2623" s="82">
        <v>44141</v>
      </c>
      <c r="B2623" s="40">
        <v>5030</v>
      </c>
      <c r="C2623" s="40">
        <f t="shared" si="257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1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64"/>
        <v>5119</v>
      </c>
      <c r="AI2623" s="2">
        <f t="shared" si="265"/>
        <v>4986</v>
      </c>
      <c r="AJ2623" s="2">
        <f t="shared" si="266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O2623" s="41">
        <v>6086.54</v>
      </c>
      <c r="DP2623" s="41">
        <v>3573.76</v>
      </c>
      <c r="DQ2623" s="41">
        <v>5569.02</v>
      </c>
      <c r="DR2623" s="41">
        <v>4122.46</v>
      </c>
      <c r="DS2623" s="41">
        <v>6129.23</v>
      </c>
      <c r="DT2623" s="41">
        <v>3615.71</v>
      </c>
      <c r="DU2623" s="41">
        <v>5611.71</v>
      </c>
      <c r="DV2623" s="41">
        <v>4164.71</v>
      </c>
      <c r="FW2623" s="12">
        <v>5584.56</v>
      </c>
      <c r="FX2623" s="3">
        <v>5067.04</v>
      </c>
      <c r="GH2623" s="13">
        <v>5015</v>
      </c>
      <c r="GI2623" s="91">
        <v>5108</v>
      </c>
      <c r="GJ2623" s="2">
        <v>5167</v>
      </c>
      <c r="GK2623" s="2">
        <v>5198</v>
      </c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12">
        <f t="shared" si="261"/>
        <v>6161.36</v>
      </c>
      <c r="HC2623" s="2">
        <f t="shared" si="262"/>
        <v>4299.0999999999995</v>
      </c>
      <c r="HD2623" s="3">
        <f t="shared" si="263"/>
        <v>4355.6000000000004</v>
      </c>
      <c r="HE2623" s="2">
        <v>4438.99</v>
      </c>
      <c r="HF2623" s="2">
        <v>2462.29</v>
      </c>
      <c r="HI2623" s="12">
        <v>3921.47</v>
      </c>
      <c r="HJ2623" s="3">
        <v>3002.94</v>
      </c>
      <c r="HK2623" s="197">
        <v>4527.2121000000006</v>
      </c>
    </row>
    <row r="2624" spans="1:219" x14ac:dyDescent="0.25">
      <c r="A2624" s="82">
        <v>44144</v>
      </c>
      <c r="B2624" s="40">
        <v>5030</v>
      </c>
      <c r="C2624" s="40">
        <f t="shared" si="257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1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64"/>
        <v>5119</v>
      </c>
      <c r="AI2624" s="2">
        <f t="shared" si="265"/>
        <v>4986</v>
      </c>
      <c r="AJ2624" s="2">
        <f t="shared" si="266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O2624" s="41">
        <v>6002.36</v>
      </c>
      <c r="DP2624" s="41">
        <v>3494.59</v>
      </c>
      <c r="DQ2624" s="41">
        <v>5484.84</v>
      </c>
      <c r="DR2624" s="41">
        <v>4042.72</v>
      </c>
      <c r="DS2624" s="41">
        <v>6047.01</v>
      </c>
      <c r="DT2624" s="41">
        <v>3538.47</v>
      </c>
      <c r="DU2624" s="41">
        <v>5529.49</v>
      </c>
      <c r="DV2624" s="41">
        <v>4086.91</v>
      </c>
      <c r="FW2624" s="12">
        <v>5644.45</v>
      </c>
      <c r="FX2624" s="3">
        <v>5126.93</v>
      </c>
      <c r="GH2624" s="13">
        <v>5000</v>
      </c>
      <c r="GI2624" s="91">
        <v>5091</v>
      </c>
      <c r="GJ2624" s="2">
        <v>5159</v>
      </c>
      <c r="GK2624" s="2">
        <v>5198</v>
      </c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12">
        <f t="shared" si="261"/>
        <v>6111.97</v>
      </c>
      <c r="HC2624" s="2">
        <f t="shared" si="262"/>
        <v>4299.0999999999995</v>
      </c>
      <c r="HD2624" s="3">
        <f t="shared" si="263"/>
        <v>4355.6000000000004</v>
      </c>
      <c r="HE2624" s="2">
        <v>4440.32</v>
      </c>
      <c r="HF2624" s="2">
        <v>2467.17</v>
      </c>
      <c r="HI2624" s="12">
        <v>3922.8</v>
      </c>
      <c r="HJ2624" s="3">
        <v>3007.85</v>
      </c>
      <c r="HK2624" s="197">
        <v>4510.4512500000001</v>
      </c>
    </row>
    <row r="2625" spans="1:219" x14ac:dyDescent="0.25">
      <c r="A2625" s="82">
        <v>44145</v>
      </c>
      <c r="B2625" s="40">
        <v>5011</v>
      </c>
      <c r="C2625" s="40">
        <f t="shared" si="257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1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64"/>
        <v>5100</v>
      </c>
      <c r="AI2625" s="2">
        <f t="shared" si="265"/>
        <v>4967</v>
      </c>
      <c r="AJ2625" s="2">
        <f t="shared" si="266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O2625" s="41">
        <v>6029.91</v>
      </c>
      <c r="DP2625" s="41">
        <v>3517.51</v>
      </c>
      <c r="DQ2625" s="41">
        <v>5512.39</v>
      </c>
      <c r="DR2625" s="41">
        <v>4065.8</v>
      </c>
      <c r="DS2625" s="41">
        <v>6076.12</v>
      </c>
      <c r="DT2625" s="41">
        <v>3562.92</v>
      </c>
      <c r="DU2625" s="41">
        <v>5558.6</v>
      </c>
      <c r="DV2625" s="41">
        <v>4111.54</v>
      </c>
      <c r="FW2625" s="12">
        <v>5668.75</v>
      </c>
      <c r="FX2625" s="3">
        <v>5151.2299999999996</v>
      </c>
      <c r="GH2625" s="13">
        <v>5000</v>
      </c>
      <c r="GI2625" s="91">
        <v>5085</v>
      </c>
      <c r="GJ2625" s="2">
        <v>5142</v>
      </c>
      <c r="GK2625" s="2">
        <v>5181</v>
      </c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12">
        <f t="shared" si="261"/>
        <v>6151.28</v>
      </c>
      <c r="HC2625" s="2">
        <f t="shared" si="262"/>
        <v>4280.67</v>
      </c>
      <c r="HD2625" s="3">
        <f t="shared" si="263"/>
        <v>4338.12</v>
      </c>
      <c r="HE2625" s="2">
        <v>4517.42</v>
      </c>
      <c r="HF2625" s="2">
        <v>2538.77</v>
      </c>
      <c r="HI2625" s="12">
        <v>3999.9</v>
      </c>
      <c r="HJ2625" s="3">
        <v>3079.97</v>
      </c>
      <c r="HK2625" s="197">
        <v>4526.3243999999995</v>
      </c>
    </row>
    <row r="2626" spans="1:219" x14ac:dyDescent="0.25">
      <c r="A2626" s="82">
        <v>44146</v>
      </c>
      <c r="B2626" s="40">
        <v>5076</v>
      </c>
      <c r="C2626" s="40">
        <f t="shared" si="257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1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64"/>
        <v>5165</v>
      </c>
      <c r="AI2626" s="2">
        <f t="shared" si="265"/>
        <v>5032</v>
      </c>
      <c r="AJ2626" s="2">
        <f t="shared" si="266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O2626" s="41">
        <v>6105.06</v>
      </c>
      <c r="DP2626" s="41">
        <v>3588.69</v>
      </c>
      <c r="DQ2626" s="41">
        <v>5587.54</v>
      </c>
      <c r="DR2626" s="41">
        <v>4137.5</v>
      </c>
      <c r="DS2626" s="41">
        <v>6152.7</v>
      </c>
      <c r="DT2626" s="41">
        <v>3635.5</v>
      </c>
      <c r="DU2626" s="41">
        <v>5635.18</v>
      </c>
      <c r="DV2626" s="41">
        <v>4184.6499999999996</v>
      </c>
      <c r="FW2626" s="12">
        <v>5726</v>
      </c>
      <c r="FX2626" s="3">
        <v>5208.4799999999996</v>
      </c>
      <c r="GH2626" s="13">
        <v>5051</v>
      </c>
      <c r="GI2626" s="91">
        <v>5135</v>
      </c>
      <c r="GJ2626" s="2">
        <v>5158</v>
      </c>
      <c r="GK2626" s="2">
        <v>5172</v>
      </c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12">
        <f t="shared" si="261"/>
        <v>6223.97</v>
      </c>
      <c r="HC2626" s="2">
        <f t="shared" si="262"/>
        <v>4343.72</v>
      </c>
      <c r="HD2626" s="3">
        <f t="shared" si="263"/>
        <v>4397.92</v>
      </c>
      <c r="HE2626" s="2">
        <v>4504.5200000000004</v>
      </c>
      <c r="HF2626" s="2">
        <v>2523.4299999999998</v>
      </c>
      <c r="HI2626" s="12">
        <v>3987</v>
      </c>
      <c r="HJ2626" s="3">
        <v>3064.52</v>
      </c>
      <c r="HK2626" s="197">
        <v>4503.5200999999997</v>
      </c>
    </row>
    <row r="2627" spans="1:219" x14ac:dyDescent="0.25">
      <c r="A2627" s="82">
        <v>44147</v>
      </c>
      <c r="B2627" s="40">
        <v>5084</v>
      </c>
      <c r="C2627" s="40">
        <f t="shared" si="257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1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64"/>
        <v>5173</v>
      </c>
      <c r="AI2627" s="2">
        <f t="shared" si="265"/>
        <v>5040</v>
      </c>
      <c r="AJ2627" s="2">
        <f t="shared" si="266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O2627" s="41">
        <v>6054.55</v>
      </c>
      <c r="DP2627" s="41">
        <v>3539.35</v>
      </c>
      <c r="DQ2627" s="41">
        <v>5537.03</v>
      </c>
      <c r="DR2627" s="41">
        <v>4087.8</v>
      </c>
      <c r="DS2627" s="41">
        <v>6104.48</v>
      </c>
      <c r="DT2627" s="41">
        <v>3588.41</v>
      </c>
      <c r="DU2627" s="41">
        <v>5586.96</v>
      </c>
      <c r="DV2627" s="41">
        <v>4137.22</v>
      </c>
      <c r="FW2627" s="12">
        <v>5707.34</v>
      </c>
      <c r="FX2627" s="3">
        <v>5189.82</v>
      </c>
      <c r="GH2627" s="13">
        <v>5066</v>
      </c>
      <c r="GI2627" s="91">
        <v>5148</v>
      </c>
      <c r="GJ2627" s="2">
        <v>5170</v>
      </c>
      <c r="GK2627" s="2">
        <v>5172</v>
      </c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12">
        <f t="shared" si="261"/>
        <v>6236.94</v>
      </c>
      <c r="HC2627" s="2">
        <f t="shared" si="262"/>
        <v>4351.4799999999996</v>
      </c>
      <c r="HD2627" s="3">
        <f t="shared" si="263"/>
        <v>4405.2800000000007</v>
      </c>
      <c r="HE2627" s="2">
        <v>4458.5600000000004</v>
      </c>
      <c r="HF2627" s="2">
        <v>2478.56</v>
      </c>
      <c r="HI2627" s="12">
        <v>3941.04</v>
      </c>
      <c r="HJ2627" s="3">
        <v>3019.33</v>
      </c>
      <c r="HK2627" s="197">
        <v>4515.2663499999999</v>
      </c>
    </row>
    <row r="2628" spans="1:219" x14ac:dyDescent="0.25">
      <c r="A2628" s="82">
        <v>44148</v>
      </c>
      <c r="B2628" s="40">
        <v>5090</v>
      </c>
      <c r="C2628" s="40">
        <f t="shared" si="257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1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64"/>
        <v>5179</v>
      </c>
      <c r="AI2628" s="2">
        <f t="shared" si="265"/>
        <v>5046</v>
      </c>
      <c r="AJ2628" s="2">
        <f t="shared" si="266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O2628" s="41">
        <v>5952.25</v>
      </c>
      <c r="DP2628" s="41">
        <v>3444.16</v>
      </c>
      <c r="DQ2628" s="41">
        <v>5434.73</v>
      </c>
      <c r="DR2628" s="41">
        <v>3991.92</v>
      </c>
      <c r="DS2628" s="41">
        <v>6000.46</v>
      </c>
      <c r="DT2628" s="41">
        <v>3491.53</v>
      </c>
      <c r="DU2628" s="41">
        <v>5482.94</v>
      </c>
      <c r="DV2628" s="41">
        <v>4039.64</v>
      </c>
      <c r="FW2628" s="12">
        <v>5640.27</v>
      </c>
      <c r="FX2628" s="3">
        <v>5122.75</v>
      </c>
      <c r="GH2628" s="13">
        <v>5069</v>
      </c>
      <c r="GI2628" s="91">
        <v>5150</v>
      </c>
      <c r="GJ2628" s="2">
        <v>5170</v>
      </c>
      <c r="GK2628" s="2">
        <v>5172</v>
      </c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12">
        <f t="shared" si="261"/>
        <v>6185.67</v>
      </c>
      <c r="HC2628" s="2">
        <f t="shared" si="262"/>
        <v>4357.3</v>
      </c>
      <c r="HD2628" s="3">
        <f t="shared" si="263"/>
        <v>4410.8</v>
      </c>
      <c r="HE2628" s="2">
        <v>4366.05</v>
      </c>
      <c r="HF2628" s="2">
        <v>2392.98</v>
      </c>
      <c r="HI2628" s="12">
        <v>3848.53</v>
      </c>
      <c r="HJ2628" s="3">
        <v>2933.13</v>
      </c>
      <c r="HK2628" s="197">
        <v>4450.5218999999997</v>
      </c>
    </row>
    <row r="2629" spans="1:219" x14ac:dyDescent="0.25">
      <c r="A2629" s="82">
        <v>44151</v>
      </c>
      <c r="B2629" s="40">
        <v>5080</v>
      </c>
      <c r="C2629" s="40">
        <f t="shared" si="257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1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64"/>
        <v>5169</v>
      </c>
      <c r="AI2629" s="2">
        <f t="shared" si="265"/>
        <v>5036</v>
      </c>
      <c r="AJ2629" s="2">
        <f t="shared" si="266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O2629" s="41">
        <v>5912.6</v>
      </c>
      <c r="DP2629" s="41">
        <v>3409.05</v>
      </c>
      <c r="DQ2629" s="41">
        <v>5395.08</v>
      </c>
      <c r="DR2629" s="41">
        <v>3956.56</v>
      </c>
      <c r="DS2629" s="41">
        <v>5961.54</v>
      </c>
      <c r="DT2629" s="41">
        <v>3457.15</v>
      </c>
      <c r="DU2629" s="41">
        <v>5444.02</v>
      </c>
      <c r="DV2629" s="41">
        <v>4005</v>
      </c>
      <c r="FW2629" s="12">
        <v>5634.22</v>
      </c>
      <c r="FX2629" s="3">
        <v>5116.7</v>
      </c>
      <c r="GH2629" s="13">
        <v>5057</v>
      </c>
      <c r="GI2629" s="91">
        <v>5139</v>
      </c>
      <c r="GJ2629" s="2">
        <v>5170</v>
      </c>
      <c r="GK2629" s="2">
        <v>5172</v>
      </c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12">
        <f t="shared" si="261"/>
        <v>6226.08</v>
      </c>
      <c r="HC2629" s="2">
        <f t="shared" si="262"/>
        <v>4347.5999999999995</v>
      </c>
      <c r="HD2629" s="3">
        <f t="shared" si="263"/>
        <v>4401.6000000000004</v>
      </c>
      <c r="HE2629" s="2">
        <v>4343.93</v>
      </c>
      <c r="HF2629" s="2">
        <v>2375.1</v>
      </c>
      <c r="HI2629" s="12">
        <v>3826.41</v>
      </c>
      <c r="HJ2629" s="3">
        <v>2915.12</v>
      </c>
      <c r="HK2629" s="197">
        <v>4467.3519999999999</v>
      </c>
    </row>
    <row r="2630" spans="1:219" x14ac:dyDescent="0.25">
      <c r="A2630" s="82">
        <v>44152</v>
      </c>
      <c r="B2630" s="40">
        <v>4996</v>
      </c>
      <c r="C2630" s="40">
        <f t="shared" si="257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1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64"/>
        <v>5085</v>
      </c>
      <c r="AI2630" s="2">
        <f t="shared" si="265"/>
        <v>4952</v>
      </c>
      <c r="AJ2630" s="2">
        <f t="shared" si="266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O2630" s="41">
        <v>6008.64</v>
      </c>
      <c r="DP2630" s="41">
        <v>3501.65</v>
      </c>
      <c r="DQ2630" s="41">
        <v>5491.12</v>
      </c>
      <c r="DR2630" s="41">
        <v>4049.83</v>
      </c>
      <c r="DS2630" s="41">
        <v>6060.05</v>
      </c>
      <c r="DT2630" s="41">
        <v>3552.18</v>
      </c>
      <c r="DU2630" s="41">
        <v>5542.53</v>
      </c>
      <c r="DV2630" s="41">
        <v>4100.72</v>
      </c>
      <c r="FW2630" s="12">
        <v>5651.43</v>
      </c>
      <c r="FX2630" s="3">
        <v>5133.91</v>
      </c>
      <c r="GH2630" s="13">
        <v>5020</v>
      </c>
      <c r="GI2630" s="91">
        <v>5114</v>
      </c>
      <c r="GJ2630" s="2">
        <v>5163</v>
      </c>
      <c r="GK2630" s="2">
        <v>5172</v>
      </c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12">
        <f t="shared" si="261"/>
        <v>6259.02</v>
      </c>
      <c r="HC2630" s="2">
        <f t="shared" si="262"/>
        <v>4266.12</v>
      </c>
      <c r="HD2630" s="3">
        <f t="shared" si="263"/>
        <v>4324.3200000000006</v>
      </c>
      <c r="HE2630" s="2">
        <v>4358.1099999999997</v>
      </c>
      <c r="HF2630" s="2">
        <v>2387.2600000000002</v>
      </c>
      <c r="HI2630" s="12">
        <v>3840.59</v>
      </c>
      <c r="HJ2630" s="3">
        <v>2927.36</v>
      </c>
      <c r="HK2630" s="197">
        <v>4591.6683499999999</v>
      </c>
    </row>
    <row r="2631" spans="1:219" x14ac:dyDescent="0.25">
      <c r="A2631" s="82">
        <v>44153</v>
      </c>
      <c r="B2631" s="40">
        <v>4989</v>
      </c>
      <c r="C2631" s="40">
        <f t="shared" si="257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1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64"/>
        <v>5078</v>
      </c>
      <c r="AI2631" s="2">
        <f t="shared" si="265"/>
        <v>4945</v>
      </c>
      <c r="AJ2631" s="2">
        <f t="shared" si="266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O2631" s="41">
        <v>6017.59</v>
      </c>
      <c r="DP2631" s="41">
        <v>3506.59</v>
      </c>
      <c r="DQ2631" s="41">
        <v>5500.07</v>
      </c>
      <c r="DR2631" s="41">
        <v>4054.8</v>
      </c>
      <c r="DS2631" s="41">
        <v>6067.13</v>
      </c>
      <c r="DT2631" s="41">
        <v>3555.28</v>
      </c>
      <c r="DU2631" s="41">
        <v>5549.61</v>
      </c>
      <c r="DV2631" s="41">
        <v>4103.84</v>
      </c>
      <c r="FW2631" s="12">
        <v>5704.39</v>
      </c>
      <c r="FX2631" s="3">
        <v>5186.87</v>
      </c>
      <c r="GH2631" s="13">
        <v>4987</v>
      </c>
      <c r="GI2631" s="91">
        <v>5078</v>
      </c>
      <c r="GJ2631" s="2">
        <v>5129</v>
      </c>
      <c r="GK2631" s="2">
        <v>5172</v>
      </c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12">
        <f t="shared" si="261"/>
        <v>6281.15</v>
      </c>
      <c r="HC2631" s="2">
        <f t="shared" si="262"/>
        <v>4259.33</v>
      </c>
      <c r="HD2631" s="3">
        <f t="shared" si="263"/>
        <v>4317.88</v>
      </c>
      <c r="HE2631" s="2">
        <v>4397.4799999999996</v>
      </c>
      <c r="HF2631" s="2">
        <v>2422.09</v>
      </c>
      <c r="HI2631" s="12">
        <v>3879.96</v>
      </c>
      <c r="HJ2631" s="3">
        <v>2962.45</v>
      </c>
      <c r="HK2631" s="197">
        <v>4594.98765</v>
      </c>
    </row>
    <row r="2632" spans="1:219" x14ac:dyDescent="0.25">
      <c r="A2632" s="82">
        <v>44154</v>
      </c>
      <c r="B2632" s="40">
        <v>4995</v>
      </c>
      <c r="C2632" s="40">
        <f t="shared" si="257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1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64"/>
        <v>5084</v>
      </c>
      <c r="AI2632" s="2">
        <f t="shared" si="265"/>
        <v>4951</v>
      </c>
      <c r="AJ2632" s="2">
        <f t="shared" si="266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O2632" s="41">
        <v>6027.25</v>
      </c>
      <c r="DP2632" s="41">
        <v>3504.4</v>
      </c>
      <c r="DQ2632" s="41">
        <v>5509.73</v>
      </c>
      <c r="DR2632" s="41">
        <v>4052.6</v>
      </c>
      <c r="DS2632" s="41">
        <v>6075.27</v>
      </c>
      <c r="DT2632" s="41">
        <v>3551.59</v>
      </c>
      <c r="DU2632" s="41">
        <v>5557.75</v>
      </c>
      <c r="DV2632" s="41">
        <v>4100.13</v>
      </c>
      <c r="FW2632" s="12">
        <v>5732.04</v>
      </c>
      <c r="FX2632" s="3">
        <v>5214.5200000000004</v>
      </c>
      <c r="GH2632" s="13">
        <v>4986</v>
      </c>
      <c r="GI2632" s="91">
        <v>5090</v>
      </c>
      <c r="GJ2632" s="2">
        <v>5129</v>
      </c>
      <c r="GK2632" s="2">
        <v>5143</v>
      </c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12">
        <f t="shared" si="261"/>
        <v>6215.21</v>
      </c>
      <c r="HC2632" s="2">
        <f t="shared" si="262"/>
        <v>4265.1499999999996</v>
      </c>
      <c r="HD2632" s="3">
        <f t="shared" si="263"/>
        <v>4323.4000000000005</v>
      </c>
      <c r="HE2632" s="2">
        <v>4386.7</v>
      </c>
      <c r="HF2632" s="2">
        <v>2399.8200000000002</v>
      </c>
      <c r="HI2632" s="12">
        <v>3869.18</v>
      </c>
      <c r="HJ2632" s="3">
        <v>2940.01</v>
      </c>
      <c r="HK2632" s="197">
        <v>4634.8621000000003</v>
      </c>
    </row>
    <row r="2633" spans="1:219" x14ac:dyDescent="0.25">
      <c r="A2633" s="82">
        <v>44155</v>
      </c>
      <c r="B2633" s="40">
        <v>4945</v>
      </c>
      <c r="C2633" s="40">
        <f t="shared" si="257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1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64"/>
        <v>5034</v>
      </c>
      <c r="AI2633" s="2">
        <f t="shared" si="265"/>
        <v>4901</v>
      </c>
      <c r="AJ2633" s="2">
        <f t="shared" si="266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O2633" s="41">
        <v>5958.88</v>
      </c>
      <c r="DP2633" s="41">
        <v>3437.82</v>
      </c>
      <c r="DQ2633" s="41">
        <v>5441.36</v>
      </c>
      <c r="DR2633" s="41">
        <v>3985.54</v>
      </c>
      <c r="DS2633" s="41">
        <v>6010.26</v>
      </c>
      <c r="DT2633" s="41">
        <v>3488.32</v>
      </c>
      <c r="DU2633" s="41">
        <v>5492.74</v>
      </c>
      <c r="DV2633" s="41">
        <v>4036.4</v>
      </c>
      <c r="FW2633" s="12">
        <v>5695.12</v>
      </c>
      <c r="FX2633" s="3">
        <v>5177.6000000000004</v>
      </c>
      <c r="GH2633" s="13">
        <v>4953</v>
      </c>
      <c r="GI2633" s="91">
        <v>5060</v>
      </c>
      <c r="GJ2633" s="2">
        <v>5085</v>
      </c>
      <c r="GK2633" s="2">
        <v>5143</v>
      </c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12">
        <f t="shared" si="261"/>
        <v>6224.99</v>
      </c>
      <c r="HC2633" s="2">
        <f t="shared" si="262"/>
        <v>4216.6499999999996</v>
      </c>
      <c r="HD2633" s="3">
        <f t="shared" si="263"/>
        <v>4277.4000000000005</v>
      </c>
      <c r="HE2633" s="2">
        <v>4386.22</v>
      </c>
      <c r="HF2633" s="2">
        <v>2399.96</v>
      </c>
      <c r="HI2633" s="12">
        <v>3868.7</v>
      </c>
      <c r="HJ2633" s="3">
        <v>2940.16</v>
      </c>
      <c r="HK2633" s="197">
        <v>4600.3637500000004</v>
      </c>
    </row>
    <row r="2634" spans="1:219" x14ac:dyDescent="0.25">
      <c r="A2634" s="82">
        <v>44158</v>
      </c>
      <c r="B2634" s="40">
        <v>4927</v>
      </c>
      <c r="C2634" s="40">
        <f t="shared" si="257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1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64"/>
        <v>5016</v>
      </c>
      <c r="AI2634" s="2">
        <f t="shared" si="265"/>
        <v>4883</v>
      </c>
      <c r="AJ2634" s="2">
        <f t="shared" si="266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O2634" s="41">
        <v>5863.63</v>
      </c>
      <c r="DP2634" s="41">
        <v>3349.13</v>
      </c>
      <c r="DQ2634" s="41">
        <v>5346.11</v>
      </c>
      <c r="DR2634" s="41">
        <v>3896.2</v>
      </c>
      <c r="DS2634" s="41">
        <v>5915.61</v>
      </c>
      <c r="DT2634" s="41">
        <v>3400.21</v>
      </c>
      <c r="DU2634" s="41">
        <v>5398.09</v>
      </c>
      <c r="DV2634" s="41">
        <v>3947.65</v>
      </c>
      <c r="FW2634" s="12">
        <v>5648.75</v>
      </c>
      <c r="FX2634" s="3">
        <v>5131.2299999999996</v>
      </c>
      <c r="GH2634" s="13">
        <v>4910</v>
      </c>
      <c r="GI2634" s="91">
        <v>5016</v>
      </c>
      <c r="GJ2634" s="2">
        <v>5062</v>
      </c>
      <c r="GK2634" s="2">
        <v>5125</v>
      </c>
      <c r="GL2634" s="2">
        <v>4900</v>
      </c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12">
        <f t="shared" si="261"/>
        <v>6148.02</v>
      </c>
      <c r="HC2634" s="2">
        <f t="shared" si="262"/>
        <v>4199.1899999999996</v>
      </c>
      <c r="HD2634" s="3">
        <f t="shared" si="263"/>
        <v>4260.84</v>
      </c>
      <c r="HE2634" s="2">
        <v>4237.92</v>
      </c>
      <c r="HF2634" s="2">
        <v>2259.12</v>
      </c>
      <c r="HI2634" s="12">
        <v>3720.4</v>
      </c>
      <c r="HJ2634" s="3">
        <v>2798.3</v>
      </c>
      <c r="HK2634" s="197">
        <v>4626.4294</v>
      </c>
    </row>
    <row r="2635" spans="1:219" x14ac:dyDescent="0.25">
      <c r="A2635" s="82">
        <v>44159</v>
      </c>
      <c r="B2635" s="40">
        <v>4899</v>
      </c>
      <c r="C2635" s="40">
        <f t="shared" si="257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1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64"/>
        <v>4988</v>
      </c>
      <c r="AI2635" s="2">
        <f t="shared" si="265"/>
        <v>4855</v>
      </c>
      <c r="AJ2635" s="2">
        <f t="shared" si="266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O2635" s="41">
        <v>5826.84</v>
      </c>
      <c r="DP2635" s="41">
        <v>3313.58</v>
      </c>
      <c r="DQ2635" s="41">
        <v>5309.32</v>
      </c>
      <c r="DR2635" s="41">
        <v>3860.4</v>
      </c>
      <c r="DS2635" s="41">
        <v>5881.01</v>
      </c>
      <c r="DT2635" s="41">
        <v>3366.81</v>
      </c>
      <c r="DU2635" s="41">
        <v>5363.49</v>
      </c>
      <c r="DV2635" s="41">
        <v>3914.02</v>
      </c>
      <c r="FW2635" s="12">
        <v>5658.3</v>
      </c>
      <c r="FX2635" s="3">
        <v>5140.78</v>
      </c>
      <c r="GI2635" s="91">
        <v>5009</v>
      </c>
      <c r="GJ2635" s="2">
        <v>5050</v>
      </c>
      <c r="GK2635" s="2">
        <v>5080</v>
      </c>
      <c r="GL2635" s="2">
        <v>4850</v>
      </c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12">
        <f t="shared" si="261"/>
        <v>6142.28</v>
      </c>
      <c r="HC2635" s="2">
        <f t="shared" si="262"/>
        <v>4172.03</v>
      </c>
      <c r="HD2635" s="3">
        <f t="shared" si="263"/>
        <v>4235.08</v>
      </c>
      <c r="HE2635" s="2">
        <v>4235.42</v>
      </c>
      <c r="HF2635" s="2">
        <v>2257.27</v>
      </c>
      <c r="HI2635" s="12">
        <v>3717.9</v>
      </c>
      <c r="HJ2635" s="3">
        <v>2796.44</v>
      </c>
      <c r="HK2635" s="197">
        <v>4582.99665</v>
      </c>
    </row>
    <row r="2636" spans="1:219" x14ac:dyDescent="0.25">
      <c r="A2636" s="82">
        <v>44160</v>
      </c>
      <c r="B2636" s="40">
        <v>4871</v>
      </c>
      <c r="C2636" s="40">
        <f t="shared" si="257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1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64"/>
        <v>4960</v>
      </c>
      <c r="AI2636" s="2">
        <f t="shared" si="265"/>
        <v>4827</v>
      </c>
      <c r="AJ2636" s="2">
        <f t="shared" si="266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O2636" s="41">
        <v>5860.72</v>
      </c>
      <c r="DP2636" s="41">
        <v>3349.64</v>
      </c>
      <c r="DQ2636" s="41">
        <v>5343.2</v>
      </c>
      <c r="DR2636" s="41">
        <v>3896.72</v>
      </c>
      <c r="DS2636" s="41">
        <v>5898.86</v>
      </c>
      <c r="DT2636" s="41">
        <v>3387.12</v>
      </c>
      <c r="DU2636" s="41">
        <v>5381.34</v>
      </c>
      <c r="DV2636" s="41">
        <v>3934.47</v>
      </c>
      <c r="FW2636" s="12">
        <v>5662.65</v>
      </c>
      <c r="FX2636" s="3">
        <v>5145.13</v>
      </c>
      <c r="GI2636" s="91">
        <v>4986</v>
      </c>
      <c r="GJ2636" s="2">
        <v>5020</v>
      </c>
      <c r="GK2636" s="2">
        <v>5080</v>
      </c>
      <c r="GL2636" s="2">
        <v>4850</v>
      </c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12">
        <f t="shared" si="261"/>
        <v>6055.41</v>
      </c>
      <c r="HC2636" s="2">
        <f t="shared" si="262"/>
        <v>4144.87</v>
      </c>
      <c r="HD2636" s="3">
        <f t="shared" si="263"/>
        <v>4209.3200000000006</v>
      </c>
      <c r="HE2636" s="2">
        <v>4195.67</v>
      </c>
      <c r="HF2636" s="2">
        <v>2220.98</v>
      </c>
      <c r="HI2636" s="12">
        <v>3678.15</v>
      </c>
      <c r="HJ2636" s="3">
        <v>2759.88</v>
      </c>
      <c r="HK2636" s="197">
        <v>4603.5753999999997</v>
      </c>
    </row>
    <row r="2637" spans="1:219" x14ac:dyDescent="0.25">
      <c r="A2637" s="82">
        <v>44161</v>
      </c>
      <c r="B2637" s="40">
        <v>4833</v>
      </c>
      <c r="C2637" s="40">
        <f t="shared" si="257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1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64"/>
        <v>4922</v>
      </c>
      <c r="AI2637" s="2">
        <f t="shared" si="265"/>
        <v>4789</v>
      </c>
      <c r="AJ2637" s="2">
        <f t="shared" si="266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O2637" s="41">
        <v>5820.49</v>
      </c>
      <c r="DP2637" s="41">
        <v>3265.68</v>
      </c>
      <c r="DQ2637" s="41">
        <v>5302.97</v>
      </c>
      <c r="DR2637" s="41">
        <v>3812.15</v>
      </c>
      <c r="DS2637" s="41">
        <v>5858.83</v>
      </c>
      <c r="DT2637" s="41">
        <v>3303.36</v>
      </c>
      <c r="DU2637" s="41">
        <v>5341.31</v>
      </c>
      <c r="DV2637" s="41">
        <v>3850.1</v>
      </c>
      <c r="FW2637" s="12">
        <v>5728.78</v>
      </c>
      <c r="FX2637" s="3">
        <v>5211.26</v>
      </c>
      <c r="GI2637" s="13">
        <v>4948</v>
      </c>
      <c r="GJ2637" s="2">
        <v>5000</v>
      </c>
      <c r="GK2637" s="2">
        <v>5052</v>
      </c>
      <c r="GL2637" s="2">
        <v>4850</v>
      </c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12">
        <f t="shared" si="261"/>
        <v>5805.33</v>
      </c>
      <c r="HC2637" s="2">
        <f t="shared" si="262"/>
        <v>4108.01</v>
      </c>
      <c r="HD2637" s="3">
        <f t="shared" si="263"/>
        <v>4174.3600000000006</v>
      </c>
      <c r="HE2637" s="2">
        <v>4229.37</v>
      </c>
      <c r="HF2637" s="2">
        <v>2236.61</v>
      </c>
      <c r="HI2637" s="12">
        <v>3711.85</v>
      </c>
      <c r="HJ2637" s="3">
        <v>2775.62</v>
      </c>
      <c r="HK2637" s="197">
        <v>4607.1253999999999</v>
      </c>
    </row>
    <row r="2638" spans="1:219" x14ac:dyDescent="0.25">
      <c r="A2638" s="82">
        <v>44162</v>
      </c>
      <c r="B2638" s="40">
        <v>4836</v>
      </c>
      <c r="C2638" s="40">
        <f t="shared" si="257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1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64"/>
        <v>4925</v>
      </c>
      <c r="AI2638" s="2">
        <f t="shared" si="265"/>
        <v>4792</v>
      </c>
      <c r="AJ2638" s="2">
        <f t="shared" si="266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O2638" s="41">
        <v>5844.48</v>
      </c>
      <c r="DP2638" s="41">
        <v>3286.73</v>
      </c>
      <c r="DQ2638" s="41">
        <v>5326.96</v>
      </c>
      <c r="DR2638" s="41">
        <v>3833.35</v>
      </c>
      <c r="DS2638" s="41">
        <v>5866.02</v>
      </c>
      <c r="DT2638" s="41">
        <v>3307.9</v>
      </c>
      <c r="DU2638" s="41">
        <v>5348.5</v>
      </c>
      <c r="DV2638" s="41">
        <v>3854.67</v>
      </c>
      <c r="FW2638" s="12">
        <v>5752.3</v>
      </c>
      <c r="FX2638" s="3">
        <v>5234.78</v>
      </c>
      <c r="GI2638" s="13">
        <v>4950</v>
      </c>
      <c r="GJ2638" s="2">
        <v>5000</v>
      </c>
      <c r="GK2638" s="2">
        <v>5015</v>
      </c>
      <c r="GL2638" s="2">
        <v>4850</v>
      </c>
      <c r="HB2638" s="12">
        <f t="shared" si="261"/>
        <v>5828.04</v>
      </c>
      <c r="HC2638" s="2">
        <f t="shared" si="262"/>
        <v>4110.92</v>
      </c>
      <c r="HD2638" s="3">
        <f t="shared" si="263"/>
        <v>4177.12</v>
      </c>
      <c r="HE2638" s="2">
        <v>4277.6099999999997</v>
      </c>
      <c r="HF2638" s="2">
        <v>2281.48</v>
      </c>
      <c r="HI2638" s="12">
        <v>3760.09</v>
      </c>
      <c r="HJ2638" s="3">
        <v>2820.82</v>
      </c>
      <c r="HK2638" s="197">
        <v>4600.4514500000005</v>
      </c>
    </row>
    <row r="2639" spans="1:219" x14ac:dyDescent="0.25">
      <c r="A2639" s="82">
        <v>44165</v>
      </c>
      <c r="B2639" s="40">
        <v>4835</v>
      </c>
      <c r="C2639" s="40">
        <f t="shared" si="257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1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64"/>
        <v>4924</v>
      </c>
      <c r="AI2639" s="2">
        <f t="shared" si="265"/>
        <v>4791</v>
      </c>
      <c r="AJ2639" s="2">
        <f t="shared" si="266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O2639" s="41">
        <v>5961.26</v>
      </c>
      <c r="DP2639" s="41">
        <v>3397.38</v>
      </c>
      <c r="DQ2639" s="41">
        <v>5443.74</v>
      </c>
      <c r="DR2639" s="41">
        <v>3944.8</v>
      </c>
      <c r="DS2639" s="41">
        <v>5969.26</v>
      </c>
      <c r="DT2639" s="41">
        <v>3405.24</v>
      </c>
      <c r="DU2639" s="41">
        <v>5457.74</v>
      </c>
      <c r="DV2639" s="41">
        <v>3952.72</v>
      </c>
      <c r="FW2639" s="12">
        <v>5806.06</v>
      </c>
      <c r="FX2639" s="3">
        <v>5288.54</v>
      </c>
      <c r="GI2639" s="13">
        <v>4936</v>
      </c>
      <c r="GJ2639" s="2">
        <v>4995</v>
      </c>
      <c r="GK2639" s="2">
        <v>5015</v>
      </c>
      <c r="GL2639" s="2">
        <v>4850</v>
      </c>
      <c r="HB2639" s="12">
        <f t="shared" si="261"/>
        <v>5958.27</v>
      </c>
      <c r="HC2639" s="2">
        <f t="shared" si="262"/>
        <v>4109.95</v>
      </c>
      <c r="HD2639" s="3">
        <f t="shared" si="263"/>
        <v>4176.2</v>
      </c>
      <c r="HE2639" s="2">
        <v>4267.16</v>
      </c>
      <c r="HF2639" s="2">
        <v>2267.1</v>
      </c>
      <c r="HI2639" s="12">
        <v>3749.64</v>
      </c>
      <c r="HJ2639" s="3">
        <v>2806.33</v>
      </c>
      <c r="HK2639" s="197">
        <v>4540.5697500000006</v>
      </c>
    </row>
    <row r="2640" spans="1:219" x14ac:dyDescent="0.25">
      <c r="A2640" s="82">
        <v>44166</v>
      </c>
      <c r="B2640" s="40">
        <v>4844</v>
      </c>
      <c r="C2640" s="40">
        <f t="shared" si="257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1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64"/>
        <v>4933</v>
      </c>
      <c r="AI2640" s="2">
        <f t="shared" si="265"/>
        <v>4800</v>
      </c>
      <c r="AJ2640" s="2">
        <f t="shared" si="266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O2640" s="41">
        <v>5816.61</v>
      </c>
      <c r="DP2640" s="41">
        <v>3259.02</v>
      </c>
      <c r="DQ2640" s="41">
        <v>5299.09</v>
      </c>
      <c r="DR2640" s="41">
        <v>3805.44</v>
      </c>
      <c r="DS2640" s="41">
        <v>5825.69</v>
      </c>
      <c r="DT2640" s="41">
        <v>3267.94</v>
      </c>
      <c r="DU2640" s="41">
        <v>5308.17</v>
      </c>
      <c r="DV2640" s="41">
        <v>3814.42</v>
      </c>
      <c r="FW2640" s="12">
        <v>5724.36</v>
      </c>
      <c r="FX2640" s="3">
        <v>5206.84</v>
      </c>
      <c r="GI2640" s="13">
        <v>4936</v>
      </c>
      <c r="GJ2640" s="2">
        <v>4992</v>
      </c>
      <c r="GK2640" s="2">
        <v>5015</v>
      </c>
      <c r="GL2640" s="2">
        <v>4850</v>
      </c>
      <c r="HB2640" s="12">
        <f t="shared" si="261"/>
        <v>5892.62</v>
      </c>
      <c r="HC2640" s="2">
        <f t="shared" si="262"/>
        <v>4118.68</v>
      </c>
      <c r="HD2640" s="3">
        <f t="shared" si="263"/>
        <v>4184.4800000000005</v>
      </c>
      <c r="HE2640" s="2">
        <v>4292.7</v>
      </c>
      <c r="HF2640" s="2">
        <v>2295.9899999999998</v>
      </c>
      <c r="HI2640" s="12">
        <v>3775.18</v>
      </c>
      <c r="HJ2640" s="3">
        <v>2835.44</v>
      </c>
      <c r="HK2640" s="197">
        <v>4546.1915000000008</v>
      </c>
    </row>
    <row r="2641" spans="1:219" x14ac:dyDescent="0.25">
      <c r="A2641" s="82">
        <v>44167</v>
      </c>
      <c r="B2641" s="40">
        <v>4795</v>
      </c>
      <c r="C2641" s="40">
        <f t="shared" si="257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1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64"/>
        <v>4884</v>
      </c>
      <c r="AI2641" s="2">
        <f t="shared" si="265"/>
        <v>4751</v>
      </c>
      <c r="AJ2641" s="2">
        <f t="shared" si="266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O2641" s="41">
        <v>5800.53</v>
      </c>
      <c r="DP2641" s="41">
        <v>3241.63</v>
      </c>
      <c r="DQ2641" s="41">
        <v>5283.01</v>
      </c>
      <c r="DR2641" s="41">
        <v>3787.93</v>
      </c>
      <c r="DS2641" s="41">
        <v>5818.74</v>
      </c>
      <c r="DT2641" s="41">
        <v>3259.53</v>
      </c>
      <c r="DU2641" s="41">
        <v>5301.22</v>
      </c>
      <c r="DV2641" s="41">
        <v>3805.95</v>
      </c>
      <c r="FW2641" s="12">
        <v>5754.44</v>
      </c>
      <c r="FX2641" s="3">
        <v>5236.92</v>
      </c>
      <c r="GI2641" s="13">
        <v>4886</v>
      </c>
      <c r="GJ2641" s="2">
        <v>4943</v>
      </c>
      <c r="GK2641" s="2">
        <v>5015</v>
      </c>
      <c r="GL2641" s="2">
        <v>4850</v>
      </c>
      <c r="HB2641" s="12">
        <f t="shared" si="261"/>
        <v>5937.98</v>
      </c>
      <c r="HC2641" s="2">
        <f t="shared" si="262"/>
        <v>4071.1499999999996</v>
      </c>
      <c r="HD2641" s="3">
        <f t="shared" si="263"/>
        <v>4139.4000000000005</v>
      </c>
      <c r="HE2641" s="2">
        <v>4355.6000000000004</v>
      </c>
      <c r="HF2641" s="2">
        <v>2356.23</v>
      </c>
      <c r="HI2641" s="12">
        <v>3838.08</v>
      </c>
      <c r="HJ2641" s="3">
        <v>2896.11</v>
      </c>
      <c r="HK2641" s="197">
        <v>4528.8518000000004</v>
      </c>
    </row>
    <row r="2642" spans="1:219" x14ac:dyDescent="0.25">
      <c r="A2642" s="82">
        <v>44168</v>
      </c>
      <c r="B2642" s="40">
        <v>4780</v>
      </c>
      <c r="C2642" s="40">
        <f t="shared" si="257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1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64"/>
        <v>4869</v>
      </c>
      <c r="AI2642" s="2">
        <f t="shared" si="265"/>
        <v>4736</v>
      </c>
      <c r="AJ2642" s="2">
        <f t="shared" si="266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O2642" s="41">
        <v>5857.34</v>
      </c>
      <c r="DP2642" s="41">
        <v>3272.84</v>
      </c>
      <c r="DQ2642" s="41">
        <v>5339.82</v>
      </c>
      <c r="DR2642" s="41">
        <v>3819.36</v>
      </c>
      <c r="DS2642" s="41">
        <v>5883.23</v>
      </c>
      <c r="DT2642" s="41">
        <v>3298.28</v>
      </c>
      <c r="DU2642" s="41">
        <v>5365.71</v>
      </c>
      <c r="DV2642" s="41">
        <v>3844.98</v>
      </c>
      <c r="FW2642" s="12">
        <v>5750.51</v>
      </c>
      <c r="FX2642" s="3">
        <v>5232.99</v>
      </c>
      <c r="GI2642" s="13">
        <v>4871</v>
      </c>
      <c r="GJ2642" s="2">
        <v>4927</v>
      </c>
      <c r="GK2642" s="2">
        <v>4975</v>
      </c>
      <c r="GL2642" s="2">
        <v>4850</v>
      </c>
      <c r="HB2642" s="12">
        <f t="shared" si="261"/>
        <v>5934.56</v>
      </c>
      <c r="HC2642" s="2">
        <f t="shared" si="262"/>
        <v>4056.5999999999995</v>
      </c>
      <c r="HD2642" s="3">
        <f t="shared" si="263"/>
        <v>4125.6000000000004</v>
      </c>
      <c r="HE2642" s="2">
        <v>4345.83</v>
      </c>
      <c r="HF2642" s="2">
        <v>2322</v>
      </c>
      <c r="HI2642" s="12">
        <v>3828.31</v>
      </c>
      <c r="HJ2642" s="3">
        <v>2861.63</v>
      </c>
      <c r="HK2642" s="197">
        <v>4547.1639000000005</v>
      </c>
    </row>
    <row r="2643" spans="1:219" x14ac:dyDescent="0.25">
      <c r="A2643" s="82">
        <v>44169</v>
      </c>
      <c r="B2643" s="40">
        <v>4730</v>
      </c>
      <c r="C2643" s="40">
        <f t="shared" si="257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1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64"/>
        <v>4819</v>
      </c>
      <c r="AI2643" s="2">
        <f t="shared" si="265"/>
        <v>4686</v>
      </c>
      <c r="AJ2643" s="2">
        <f t="shared" si="266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O2643" s="41">
        <v>5844.77</v>
      </c>
      <c r="DP2643" s="41">
        <v>3258.46</v>
      </c>
      <c r="DQ2643" s="41">
        <v>5327.25</v>
      </c>
      <c r="DR2643" s="41">
        <v>3804.88</v>
      </c>
      <c r="DS2643" s="41">
        <v>5844.77</v>
      </c>
      <c r="DT2643" s="41">
        <v>3258.46</v>
      </c>
      <c r="DU2643" s="41">
        <v>5327.25</v>
      </c>
      <c r="DV2643" s="41">
        <v>3804.88</v>
      </c>
      <c r="FW2643" s="12">
        <v>5722.13</v>
      </c>
      <c r="FX2643" s="3">
        <v>5204.6099999999997</v>
      </c>
      <c r="GI2643" s="13">
        <v>4822</v>
      </c>
      <c r="GJ2643" s="2">
        <v>4880</v>
      </c>
      <c r="GK2643" s="2">
        <v>4961</v>
      </c>
      <c r="GL2643" s="2">
        <v>4741</v>
      </c>
      <c r="HB2643" s="12">
        <f t="shared" si="261"/>
        <v>5936.76</v>
      </c>
      <c r="HC2643" s="2">
        <f t="shared" si="262"/>
        <v>4008.0999999999995</v>
      </c>
      <c r="HD2643" s="3">
        <f t="shared" si="263"/>
        <v>4079.6000000000004</v>
      </c>
      <c r="HE2643" s="2">
        <v>4557.7</v>
      </c>
      <c r="HF2643" s="2">
        <v>2527.71</v>
      </c>
      <c r="HI2643" s="12">
        <v>4039.68</v>
      </c>
      <c r="HJ2643" s="3">
        <v>3068.83</v>
      </c>
      <c r="HK2643" s="197">
        <v>4611.2942000000003</v>
      </c>
    </row>
    <row r="2644" spans="1:219" x14ac:dyDescent="0.25">
      <c r="A2644" s="82">
        <v>44172</v>
      </c>
      <c r="B2644" s="40">
        <v>4698</v>
      </c>
      <c r="C2644" s="40">
        <f t="shared" si="257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1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64"/>
        <v>4787</v>
      </c>
      <c r="AI2644" s="2">
        <f t="shared" si="265"/>
        <v>4654</v>
      </c>
      <c r="AJ2644" s="2">
        <f t="shared" si="266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O2644" s="41">
        <v>5762.48</v>
      </c>
      <c r="DP2644" s="41">
        <v>3179.95</v>
      </c>
      <c r="DQ2644" s="41">
        <v>5422.96</v>
      </c>
      <c r="DR2644" s="41">
        <v>3725.8</v>
      </c>
      <c r="DS2644" s="41">
        <v>5779.36</v>
      </c>
      <c r="DT2644" s="41">
        <v>3196.53</v>
      </c>
      <c r="DU2644" s="41">
        <v>5261.84</v>
      </c>
      <c r="DV2644" s="41">
        <v>3742.5</v>
      </c>
      <c r="FW2644" s="12">
        <v>5655.72</v>
      </c>
      <c r="FX2644" s="3">
        <v>5138.2</v>
      </c>
      <c r="GI2644" s="13">
        <v>4794</v>
      </c>
      <c r="GJ2644" s="2">
        <v>4858</v>
      </c>
      <c r="GK2644" s="2">
        <v>4900</v>
      </c>
      <c r="GL2644" s="2">
        <v>4741</v>
      </c>
      <c r="HB2644" s="12">
        <f t="shared" si="261"/>
        <v>5916.33</v>
      </c>
      <c r="HC2644" s="2">
        <f t="shared" si="262"/>
        <v>3977.0599999999995</v>
      </c>
      <c r="HD2644" s="3">
        <f t="shared" si="263"/>
        <v>4050.16</v>
      </c>
      <c r="HE2644" s="2">
        <v>4666.09</v>
      </c>
      <c r="HF2644" s="2">
        <v>2637.07</v>
      </c>
      <c r="HI2644" s="12">
        <v>4148.57</v>
      </c>
      <c r="HJ2644" s="3">
        <v>3178.99</v>
      </c>
      <c r="HK2644" s="197">
        <v>4611.5176499999998</v>
      </c>
    </row>
    <row r="2645" spans="1:219" x14ac:dyDescent="0.25">
      <c r="A2645" s="82">
        <v>44173</v>
      </c>
      <c r="B2645" s="40">
        <v>4658</v>
      </c>
      <c r="C2645" s="40">
        <f t="shared" si="257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1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64"/>
        <v>4747</v>
      </c>
      <c r="AI2645" s="2">
        <f t="shared" si="265"/>
        <v>4614</v>
      </c>
      <c r="AJ2645" s="2">
        <f t="shared" si="266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O2645" s="41">
        <v>5709.27</v>
      </c>
      <c r="DP2645" s="41">
        <v>3135.39</v>
      </c>
      <c r="DQ2645" s="41">
        <v>5191.75</v>
      </c>
      <c r="DR2645" s="41">
        <v>3680.92</v>
      </c>
      <c r="DS2645" s="41">
        <v>5713.7</v>
      </c>
      <c r="DT2645" s="41">
        <v>3139.75</v>
      </c>
      <c r="DU2645" s="41">
        <v>5196.18</v>
      </c>
      <c r="DV2645" s="41">
        <v>3685.31</v>
      </c>
      <c r="FW2645" s="12">
        <v>5573.98</v>
      </c>
      <c r="FX2645" s="3">
        <v>5056.46</v>
      </c>
      <c r="GI2645" s="13">
        <v>4816</v>
      </c>
      <c r="GJ2645" s="2">
        <v>4816</v>
      </c>
      <c r="GK2645" s="2">
        <v>4872</v>
      </c>
      <c r="GL2645" s="2">
        <v>4741</v>
      </c>
      <c r="HB2645" s="12">
        <f t="shared" si="261"/>
        <v>5849.2</v>
      </c>
      <c r="HC2645" s="2">
        <f t="shared" si="262"/>
        <v>3938.26</v>
      </c>
      <c r="HD2645" s="3">
        <f t="shared" si="263"/>
        <v>4013.3600000000006</v>
      </c>
      <c r="HE2645" s="2">
        <v>4658</v>
      </c>
      <c r="HF2645" s="2">
        <v>2636.97</v>
      </c>
      <c r="HI2645" s="12">
        <v>4140.59</v>
      </c>
      <c r="HJ2645" s="3">
        <v>3178.88</v>
      </c>
      <c r="HK2645" s="197">
        <v>4573.1618500000004</v>
      </c>
    </row>
    <row r="2646" spans="1:219" x14ac:dyDescent="0.25">
      <c r="A2646" s="82">
        <v>44174</v>
      </c>
      <c r="B2646" s="40">
        <v>4600</v>
      </c>
      <c r="C2646" s="40">
        <f t="shared" si="257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1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64"/>
        <v>4689</v>
      </c>
      <c r="AI2646" s="2">
        <f t="shared" si="265"/>
        <v>4556</v>
      </c>
      <c r="AJ2646" s="2">
        <f t="shared" si="266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O2646" s="41">
        <v>5678.8</v>
      </c>
      <c r="DP2646" s="41">
        <v>3103.76</v>
      </c>
      <c r="DQ2646" s="41">
        <v>5161.28</v>
      </c>
      <c r="DR2646" s="41">
        <v>3649.06</v>
      </c>
      <c r="DS2646" s="41">
        <v>5683.24</v>
      </c>
      <c r="DT2646" s="41">
        <v>3108.13</v>
      </c>
      <c r="DU2646" s="41">
        <v>5165.72</v>
      </c>
      <c r="DV2646" s="41">
        <v>3653.46</v>
      </c>
      <c r="FW2646" s="12">
        <v>5573.3</v>
      </c>
      <c r="FX2646" s="3">
        <v>5055.78</v>
      </c>
      <c r="GI2646" s="13">
        <v>4693</v>
      </c>
      <c r="GJ2646" s="2">
        <v>4755</v>
      </c>
      <c r="GK2646" s="2">
        <v>4846</v>
      </c>
      <c r="GL2646" s="2">
        <v>4741</v>
      </c>
      <c r="HB2646" s="12">
        <f t="shared" si="261"/>
        <v>5863.79</v>
      </c>
      <c r="HC2646" s="2">
        <f t="shared" si="262"/>
        <v>3882</v>
      </c>
      <c r="HD2646" s="3">
        <f t="shared" si="263"/>
        <v>3960</v>
      </c>
      <c r="HE2646" s="2">
        <v>4712.9799999999996</v>
      </c>
      <c r="HF2646" s="2">
        <v>2689.21</v>
      </c>
      <c r="HI2646" s="12">
        <v>4195.46</v>
      </c>
      <c r="HJ2646" s="3">
        <v>3231.51</v>
      </c>
      <c r="HK2646" s="197">
        <v>4614.5418499999996</v>
      </c>
    </row>
    <row r="2647" spans="1:219" x14ac:dyDescent="0.25">
      <c r="A2647" s="82">
        <v>44175</v>
      </c>
      <c r="B2647" s="40">
        <v>4681</v>
      </c>
      <c r="C2647" s="40">
        <f t="shared" si="257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1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64"/>
        <v>4770</v>
      </c>
      <c r="AI2647" s="2">
        <f t="shared" si="265"/>
        <v>4637</v>
      </c>
      <c r="AJ2647" s="2">
        <f t="shared" si="266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O2647" s="41">
        <v>5784.54</v>
      </c>
      <c r="DP2647" s="41">
        <v>3191.13</v>
      </c>
      <c r="DQ2647" s="41">
        <v>5267.02</v>
      </c>
      <c r="DR2647" s="41">
        <v>3737.06</v>
      </c>
      <c r="DS2647" s="41">
        <v>5789</v>
      </c>
      <c r="DT2647" s="41">
        <v>3195.51</v>
      </c>
      <c r="DU2647" s="41">
        <v>5271.48</v>
      </c>
      <c r="DV2647" s="41">
        <v>3741.48</v>
      </c>
      <c r="FW2647" s="12">
        <v>5587.69</v>
      </c>
      <c r="FX2647" s="3">
        <v>5070.17</v>
      </c>
      <c r="GI2647" s="13">
        <v>4761</v>
      </c>
      <c r="GJ2647" s="2">
        <v>4809</v>
      </c>
      <c r="GK2647" s="2">
        <v>4770</v>
      </c>
      <c r="GL2647" s="2">
        <v>4685</v>
      </c>
      <c r="HB2647" s="12">
        <f t="shared" si="261"/>
        <v>5848.04</v>
      </c>
      <c r="HC2647" s="2">
        <f t="shared" si="262"/>
        <v>3960.5699999999997</v>
      </c>
      <c r="HD2647" s="3">
        <f t="shared" si="263"/>
        <v>4034.5200000000004</v>
      </c>
      <c r="HE2647" s="2">
        <v>4793.71</v>
      </c>
      <c r="HF2647" s="2">
        <v>2752</v>
      </c>
      <c r="HI2647" s="12">
        <v>4276.1899999999996</v>
      </c>
      <c r="HJ2647" s="3">
        <v>3294.75</v>
      </c>
      <c r="HK2647" s="197">
        <v>4602.5646999999999</v>
      </c>
    </row>
    <row r="2648" spans="1:219" x14ac:dyDescent="0.25">
      <c r="A2648" s="82">
        <v>44176</v>
      </c>
      <c r="B2648" s="40">
        <v>4727</v>
      </c>
      <c r="C2648" s="40">
        <f t="shared" si="257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1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64"/>
        <v>4816</v>
      </c>
      <c r="AI2648" s="2">
        <f t="shared" si="265"/>
        <v>4683</v>
      </c>
      <c r="AJ2648" s="2">
        <f t="shared" si="266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O2648" s="41">
        <v>5875.7</v>
      </c>
      <c r="DP2648" s="41">
        <v>3278.99</v>
      </c>
      <c r="DQ2648" s="41">
        <v>5358.18</v>
      </c>
      <c r="DR2648" s="41">
        <v>3825.56</v>
      </c>
      <c r="DS2648" s="41">
        <v>5888.01</v>
      </c>
      <c r="DT2648" s="41">
        <v>3291.09</v>
      </c>
      <c r="DU2648" s="41">
        <v>5370.49</v>
      </c>
      <c r="DV2648" s="41">
        <v>3837.74</v>
      </c>
      <c r="FW2648" s="12">
        <v>5632.53</v>
      </c>
      <c r="FX2648" s="3">
        <v>5115.01</v>
      </c>
      <c r="GI2648" s="13">
        <v>4817</v>
      </c>
      <c r="GJ2648" s="2">
        <v>4860</v>
      </c>
      <c r="GK2648" s="2">
        <v>4823</v>
      </c>
      <c r="GL2648" s="2">
        <v>4685</v>
      </c>
      <c r="HB2648" s="12">
        <f t="shared" si="261"/>
        <v>6045.22</v>
      </c>
      <c r="HC2648" s="2">
        <f t="shared" si="262"/>
        <v>4005.1899999999996</v>
      </c>
      <c r="HD2648" s="3">
        <f t="shared" si="263"/>
        <v>4076.84</v>
      </c>
      <c r="HE2648" s="2">
        <v>4870.7</v>
      </c>
      <c r="HF2648" s="2">
        <v>2825.44</v>
      </c>
      <c r="HI2648" s="12">
        <v>4352.68</v>
      </c>
      <c r="HJ2648" s="3">
        <v>3368.72</v>
      </c>
      <c r="HK2648" s="197">
        <v>4586.3666499999999</v>
      </c>
    </row>
    <row r="2649" spans="1:219" x14ac:dyDescent="0.25">
      <c r="A2649" s="82">
        <v>44179</v>
      </c>
      <c r="B2649" s="40">
        <v>4799</v>
      </c>
      <c r="C2649" s="40">
        <f t="shared" si="257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1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64"/>
        <v>4888</v>
      </c>
      <c r="AI2649" s="2">
        <f t="shared" si="265"/>
        <v>4755</v>
      </c>
      <c r="AJ2649" s="2">
        <f t="shared" si="266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O2649" s="41">
        <v>5960.81</v>
      </c>
      <c r="DP2649" s="41">
        <v>3363.32</v>
      </c>
      <c r="DQ2649" s="41">
        <v>5443.29</v>
      </c>
      <c r="DR2649" s="41">
        <v>3910.5</v>
      </c>
      <c r="DS2649" s="41">
        <v>5866.95</v>
      </c>
      <c r="DT2649" s="41">
        <v>3271.09</v>
      </c>
      <c r="DU2649" s="41">
        <v>5349.43</v>
      </c>
      <c r="DV2649" s="41">
        <v>3817.6</v>
      </c>
      <c r="FW2649" s="12">
        <v>5702.75</v>
      </c>
      <c r="FX2649" s="3">
        <v>5185.2299999999996</v>
      </c>
      <c r="GI2649" s="13">
        <v>4893</v>
      </c>
      <c r="GJ2649" s="2">
        <v>4955</v>
      </c>
      <c r="GK2649" s="2">
        <v>4902</v>
      </c>
      <c r="GL2649" s="2">
        <v>4685</v>
      </c>
      <c r="HB2649" s="12">
        <f t="shared" si="261"/>
        <v>6039.18</v>
      </c>
      <c r="HC2649" s="2">
        <f t="shared" si="262"/>
        <v>4075.0299999999997</v>
      </c>
      <c r="HD2649" s="3">
        <f t="shared" si="263"/>
        <v>4143.08</v>
      </c>
      <c r="HE2649" s="2">
        <v>4664.6899999999996</v>
      </c>
      <c r="HF2649" s="2">
        <v>2820.72</v>
      </c>
      <c r="HI2649" s="12">
        <v>4347.17</v>
      </c>
      <c r="HJ2649" s="3">
        <v>3363.97</v>
      </c>
      <c r="HK2649" s="197">
        <v>4580.3427499999998</v>
      </c>
    </row>
    <row r="2650" spans="1:219" x14ac:dyDescent="0.25">
      <c r="A2650" s="82">
        <v>44180</v>
      </c>
      <c r="B2650" s="40">
        <v>4772</v>
      </c>
      <c r="C2650" s="40">
        <f t="shared" si="257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1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64"/>
        <v>4861</v>
      </c>
      <c r="AI2650" s="2">
        <f t="shared" si="265"/>
        <v>4728</v>
      </c>
      <c r="AJ2650" s="2">
        <f t="shared" si="266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O2650" s="41">
        <v>5772.03</v>
      </c>
      <c r="DP2650" s="41">
        <v>3187.16</v>
      </c>
      <c r="DQ2650" s="41">
        <v>5254.51</v>
      </c>
      <c r="DR2650" s="41">
        <v>3733.06</v>
      </c>
      <c r="DS2650" s="41">
        <v>5772.03</v>
      </c>
      <c r="DT2650" s="41">
        <v>3187.16</v>
      </c>
      <c r="DU2650" s="41">
        <v>5254.51</v>
      </c>
      <c r="DV2650" s="41">
        <v>3733.06</v>
      </c>
      <c r="DW2650" s="41">
        <v>5849.94</v>
      </c>
      <c r="DX2650" s="41">
        <v>3263.72</v>
      </c>
      <c r="DY2650" s="41">
        <v>5332.42</v>
      </c>
      <c r="DZ2650" s="41">
        <v>3810.18</v>
      </c>
      <c r="FW2650" s="12">
        <v>5608.2</v>
      </c>
      <c r="FX2650" s="3">
        <v>5090.68</v>
      </c>
      <c r="GI2650" s="13">
        <v>4864</v>
      </c>
      <c r="GJ2650" s="2">
        <v>4900</v>
      </c>
      <c r="GK2650" s="2">
        <v>4975</v>
      </c>
      <c r="GL2650" s="2">
        <v>4685</v>
      </c>
      <c r="HB2650" s="12">
        <f t="shared" si="261"/>
        <v>5972.57</v>
      </c>
      <c r="HC2650" s="2">
        <f t="shared" si="262"/>
        <v>4048.84</v>
      </c>
      <c r="HD2650" s="3">
        <f t="shared" si="263"/>
        <v>4118.24</v>
      </c>
      <c r="HE2650" s="2">
        <v>4677.1899999999996</v>
      </c>
      <c r="HF2650" s="2">
        <v>2645.81</v>
      </c>
      <c r="HI2650" s="12">
        <v>4159.67</v>
      </c>
      <c r="HJ2650" s="3">
        <v>3187.79</v>
      </c>
      <c r="HK2650" s="197">
        <v>4484.9644000000008</v>
      </c>
    </row>
    <row r="2651" spans="1:219" x14ac:dyDescent="0.25">
      <c r="A2651" s="82">
        <v>44182</v>
      </c>
      <c r="B2651" s="40">
        <v>4738</v>
      </c>
      <c r="C2651" s="40">
        <f t="shared" si="257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1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64"/>
        <v>4827</v>
      </c>
      <c r="AI2651" s="2">
        <f t="shared" si="265"/>
        <v>4694</v>
      </c>
      <c r="AJ2651" s="2">
        <f t="shared" si="266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O2651" s="41">
        <v>5747.64</v>
      </c>
      <c r="DP2651" s="41">
        <v>3165.95</v>
      </c>
      <c r="DQ2651" s="41">
        <v>5230.12</v>
      </c>
      <c r="DR2651" s="41">
        <v>3711.7</v>
      </c>
      <c r="DS2651" s="41">
        <v>5747.64</v>
      </c>
      <c r="DT2651" s="41">
        <v>3165.95</v>
      </c>
      <c r="DU2651" s="41">
        <v>5230.12</v>
      </c>
      <c r="DV2651" s="41">
        <v>3711.7</v>
      </c>
      <c r="DW2651" s="41">
        <v>5769.46</v>
      </c>
      <c r="DX2651" s="41">
        <v>3187.4</v>
      </c>
      <c r="DY2651" s="41">
        <v>5251.94</v>
      </c>
      <c r="DZ2651" s="41">
        <v>3733.31</v>
      </c>
      <c r="FW2651" s="12">
        <v>5584.68</v>
      </c>
      <c r="FX2651" s="3">
        <v>5061.16</v>
      </c>
      <c r="GI2651" s="13">
        <v>4820</v>
      </c>
      <c r="GJ2651" s="2">
        <v>4886</v>
      </c>
      <c r="GK2651" s="2">
        <v>4943</v>
      </c>
      <c r="GL2651" s="2">
        <v>4685</v>
      </c>
      <c r="HB2651" s="12">
        <f t="shared" si="261"/>
        <v>5933.49</v>
      </c>
      <c r="HC2651" s="2">
        <f t="shared" si="262"/>
        <v>4015.8599999999997</v>
      </c>
      <c r="HD2651" s="3">
        <f t="shared" si="263"/>
        <v>4086.96</v>
      </c>
      <c r="HE2651" s="2">
        <v>4682.38</v>
      </c>
      <c r="HF2651" s="2">
        <v>2653.67</v>
      </c>
      <c r="HI2651" s="12">
        <v>4164.8599999999997</v>
      </c>
      <c r="HJ2651" s="3">
        <v>3195.71</v>
      </c>
      <c r="HK2651" s="197">
        <v>4502.6174000000001</v>
      </c>
    </row>
    <row r="2652" spans="1:219" x14ac:dyDescent="0.25">
      <c r="A2652" s="82">
        <v>44183</v>
      </c>
      <c r="B2652" s="40">
        <v>4738</v>
      </c>
      <c r="C2652" s="40">
        <f t="shared" si="257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1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64"/>
        <v>4827</v>
      </c>
      <c r="AI2652" s="2">
        <f t="shared" si="265"/>
        <v>4694</v>
      </c>
      <c r="AJ2652" s="2">
        <f t="shared" si="266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O2652" s="41">
        <v>5807.59</v>
      </c>
      <c r="DP2652" s="41">
        <v>3223.14</v>
      </c>
      <c r="DQ2652" s="41">
        <v>5290.07</v>
      </c>
      <c r="DR2652" s="41">
        <v>3769.3</v>
      </c>
      <c r="DS2652" s="41">
        <v>5807.59</v>
      </c>
      <c r="DT2652" s="41">
        <v>3223.14</v>
      </c>
      <c r="DU2652" s="41">
        <v>5290.07</v>
      </c>
      <c r="DV2652" s="41">
        <v>3769.3</v>
      </c>
      <c r="DW2652" s="41">
        <v>5830.58</v>
      </c>
      <c r="DX2652" s="41">
        <v>3245.74</v>
      </c>
      <c r="DY2652" s="41">
        <v>5313.06</v>
      </c>
      <c r="DZ2652" s="41">
        <v>3792.06</v>
      </c>
      <c r="FW2652" s="12">
        <v>5629.18</v>
      </c>
      <c r="FX2652" s="3">
        <v>5111.66</v>
      </c>
      <c r="GI2652" s="13">
        <v>4807</v>
      </c>
      <c r="GJ2652" s="2">
        <v>4878</v>
      </c>
      <c r="GK2652" s="2">
        <v>4905</v>
      </c>
      <c r="GL2652" s="2">
        <v>4685</v>
      </c>
      <c r="HB2652" s="12">
        <f t="shared" si="261"/>
        <v>5993.29</v>
      </c>
      <c r="HC2652" s="2">
        <f t="shared" si="262"/>
        <v>4015.8599999999997</v>
      </c>
      <c r="HD2652" s="3">
        <f t="shared" si="263"/>
        <v>4086.96</v>
      </c>
      <c r="HE2652" s="2">
        <v>4695.8500000000004</v>
      </c>
      <c r="HF2652" s="2">
        <v>2665.18</v>
      </c>
      <c r="HI2652" s="12">
        <v>4178.33</v>
      </c>
      <c r="HJ2652" s="3">
        <v>3207.3</v>
      </c>
      <c r="HK2652" s="197">
        <v>4449.7245000000003</v>
      </c>
    </row>
    <row r="2653" spans="1:219" x14ac:dyDescent="0.25">
      <c r="A2653" s="82">
        <v>44186</v>
      </c>
      <c r="B2653" s="40">
        <v>4769</v>
      </c>
      <c r="C2653" s="40">
        <f t="shared" si="257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1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64"/>
        <v>4858</v>
      </c>
      <c r="AI2653" s="2">
        <f t="shared" si="265"/>
        <v>4725</v>
      </c>
      <c r="AJ2653" s="2">
        <f t="shared" si="266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O2653" s="41">
        <v>5779.87</v>
      </c>
      <c r="DP2653" s="41">
        <v>3199.01</v>
      </c>
      <c r="DQ2653" s="41">
        <v>5262.35</v>
      </c>
      <c r="DR2653" s="41">
        <v>3745</v>
      </c>
      <c r="DS2653" s="41">
        <v>5779.87</v>
      </c>
      <c r="DT2653" s="41">
        <v>3199.01</v>
      </c>
      <c r="DU2653" s="41">
        <v>5262.35</v>
      </c>
      <c r="DV2653" s="41">
        <v>3745</v>
      </c>
      <c r="DW2653" s="41">
        <v>5800.54</v>
      </c>
      <c r="DX2653" s="41">
        <v>3219.34</v>
      </c>
      <c r="DY2653" s="41">
        <v>5283.02</v>
      </c>
      <c r="DZ2653" s="41">
        <v>3765.47</v>
      </c>
      <c r="FW2653" s="12">
        <v>5617.36</v>
      </c>
      <c r="FX2653" s="3">
        <v>5099.84</v>
      </c>
      <c r="GI2653" s="13">
        <v>4848</v>
      </c>
      <c r="GJ2653" s="2">
        <v>4910</v>
      </c>
      <c r="GK2653" s="2">
        <v>4915</v>
      </c>
      <c r="GL2653" s="2">
        <v>4685</v>
      </c>
      <c r="HB2653" s="12">
        <f t="shared" si="261"/>
        <v>5980.65</v>
      </c>
      <c r="HC2653" s="2">
        <f t="shared" si="262"/>
        <v>4045.9300000000003</v>
      </c>
      <c r="HD2653" s="3">
        <f t="shared" si="263"/>
        <v>4115.4800000000005</v>
      </c>
      <c r="HE2653" s="2">
        <v>4671.59</v>
      </c>
      <c r="HF2653" s="2">
        <v>2644.46</v>
      </c>
      <c r="HI2653" s="12">
        <v>4154.07</v>
      </c>
      <c r="HJ2653" s="3">
        <v>3186.43</v>
      </c>
      <c r="HK2653" s="197">
        <v>4394.2742500000004</v>
      </c>
    </row>
    <row r="2654" spans="1:219" x14ac:dyDescent="0.25">
      <c r="A2654" s="82">
        <v>44187</v>
      </c>
      <c r="B2654" s="40">
        <v>4753</v>
      </c>
      <c r="C2654" s="40">
        <f t="shared" ref="C2654:C2717" si="267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1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64"/>
        <v>4842</v>
      </c>
      <c r="AI2654" s="2">
        <f t="shared" si="265"/>
        <v>4709</v>
      </c>
      <c r="AJ2654" s="2">
        <f t="shared" si="266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O2654" s="41">
        <v>5806.39</v>
      </c>
      <c r="DP2654" s="41">
        <v>3225.42</v>
      </c>
      <c r="DQ2654" s="41">
        <v>5288.87</v>
      </c>
      <c r="DR2654" s="41">
        <v>3771.6</v>
      </c>
      <c r="DS2654" s="41">
        <v>5806.39</v>
      </c>
      <c r="DT2654" s="41">
        <v>3225.42</v>
      </c>
      <c r="DU2654" s="41">
        <v>5288.87</v>
      </c>
      <c r="DV2654" s="41">
        <v>3771.6</v>
      </c>
      <c r="DW2654" s="41">
        <v>5823.79</v>
      </c>
      <c r="DX2654" s="41">
        <v>3242.52</v>
      </c>
      <c r="DY2654" s="41">
        <v>5306.27</v>
      </c>
      <c r="DZ2654" s="41">
        <v>3788.83</v>
      </c>
      <c r="FW2654" s="12">
        <v>5673.59</v>
      </c>
      <c r="FX2654" s="3">
        <v>5156.07</v>
      </c>
      <c r="GI2654" s="13">
        <v>4802</v>
      </c>
      <c r="GJ2654" s="2">
        <v>4865</v>
      </c>
      <c r="GK2654" s="2">
        <v>4945</v>
      </c>
      <c r="GL2654" s="2">
        <v>4685</v>
      </c>
      <c r="HB2654" s="12">
        <f t="shared" si="261"/>
        <v>5962.79</v>
      </c>
      <c r="HC2654" s="2">
        <f t="shared" si="262"/>
        <v>4030.41</v>
      </c>
      <c r="HD2654" s="3">
        <f t="shared" si="263"/>
        <v>4100.76</v>
      </c>
      <c r="HE2654" s="2">
        <v>4668.8999999999996</v>
      </c>
      <c r="HF2654" s="2">
        <v>2642.16</v>
      </c>
      <c r="HI2654" s="12">
        <v>4151.38</v>
      </c>
      <c r="HJ2654" s="3">
        <v>3184.11</v>
      </c>
      <c r="HK2654" s="197">
        <v>4348.7541000000001</v>
      </c>
    </row>
    <row r="2655" spans="1:219" x14ac:dyDescent="0.25">
      <c r="A2655" s="82">
        <v>44188</v>
      </c>
      <c r="B2655" s="40">
        <v>4756</v>
      </c>
      <c r="C2655" s="40">
        <f t="shared" si="267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1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64"/>
        <v>4845</v>
      </c>
      <c r="AI2655" s="2">
        <f t="shared" si="265"/>
        <v>4712</v>
      </c>
      <c r="AJ2655" s="2">
        <f t="shared" si="266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S2655" s="41">
        <v>5808.74</v>
      </c>
      <c r="DT2655" s="41">
        <v>3229.13</v>
      </c>
      <c r="DU2655" s="41">
        <v>5291.22</v>
      </c>
      <c r="DV2655" s="41">
        <v>3775.33</v>
      </c>
      <c r="DW2655" s="41">
        <v>5825.01</v>
      </c>
      <c r="DX2655" s="41">
        <v>3245.11</v>
      </c>
      <c r="DY2655" s="41">
        <v>5307.49</v>
      </c>
      <c r="DZ2655" s="41">
        <v>3791.43</v>
      </c>
      <c r="FW2655" s="12">
        <v>5646.79</v>
      </c>
      <c r="FX2655" s="3">
        <v>5129.2700000000004</v>
      </c>
      <c r="GI2655" s="13">
        <v>4836</v>
      </c>
      <c r="GJ2655" s="2">
        <v>4874</v>
      </c>
      <c r="GK2655" s="2">
        <v>4906</v>
      </c>
      <c r="GL2655" s="2">
        <v>4685</v>
      </c>
      <c r="HB2655" s="12">
        <f t="shared" si="261"/>
        <v>5906.31</v>
      </c>
      <c r="HC2655" s="2">
        <f t="shared" si="262"/>
        <v>4033.3199999999997</v>
      </c>
      <c r="HD2655" s="3">
        <f t="shared" si="263"/>
        <v>4103.5200000000004</v>
      </c>
      <c r="HE2655" s="2">
        <v>4654.05</v>
      </c>
      <c r="HF2655" s="2">
        <v>2628.95</v>
      </c>
      <c r="HI2655" s="12">
        <v>4136.53</v>
      </c>
      <c r="HJ2655" s="3">
        <v>3170.81</v>
      </c>
      <c r="HK2655" s="197">
        <v>4334.3006999999998</v>
      </c>
    </row>
    <row r="2656" spans="1:219" x14ac:dyDescent="0.25">
      <c r="A2656" s="82">
        <v>44189</v>
      </c>
      <c r="B2656" s="40">
        <v>4830</v>
      </c>
      <c r="C2656" s="40">
        <f t="shared" si="267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1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64"/>
        <v>4919</v>
      </c>
      <c r="AI2656" s="2">
        <f t="shared" si="265"/>
        <v>4786</v>
      </c>
      <c r="AJ2656" s="2">
        <f t="shared" si="266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S2656" s="41">
        <v>5870.93</v>
      </c>
      <c r="DT2656" s="41">
        <v>3289.9</v>
      </c>
      <c r="DU2656" s="41">
        <v>5353.41</v>
      </c>
      <c r="DV2656" s="41">
        <v>3836.54</v>
      </c>
      <c r="DW2656" s="41">
        <v>5887.21</v>
      </c>
      <c r="DX2656" s="41">
        <v>3305.9</v>
      </c>
      <c r="DY2656" s="41">
        <v>5353.41</v>
      </c>
      <c r="DZ2656" s="41">
        <v>3836.54</v>
      </c>
      <c r="FW2656" s="12">
        <v>5664.56</v>
      </c>
      <c r="FX2656" s="3">
        <v>5147.04</v>
      </c>
      <c r="GI2656" s="13">
        <v>4920</v>
      </c>
      <c r="GJ2656" s="2">
        <v>4966</v>
      </c>
      <c r="GK2656" s="2">
        <v>4906</v>
      </c>
      <c r="GL2656" s="2">
        <v>4685</v>
      </c>
      <c r="HB2656" s="12">
        <f t="shared" si="261"/>
        <v>5909.33</v>
      </c>
      <c r="HC2656" s="2">
        <f t="shared" si="262"/>
        <v>4105.0999999999995</v>
      </c>
      <c r="HD2656" s="3">
        <f t="shared" si="263"/>
        <v>4171.6000000000004</v>
      </c>
      <c r="HE2656" s="2">
        <v>4648.6000000000004</v>
      </c>
      <c r="HF2656" s="2">
        <v>2623.25</v>
      </c>
      <c r="HI2656" s="12">
        <v>4131.08</v>
      </c>
      <c r="HJ2656" s="3">
        <v>3165.07</v>
      </c>
      <c r="HK2656" s="197">
        <v>4404.8058500000006</v>
      </c>
    </row>
    <row r="2657" spans="1:219" ht="15" hidden="1" customHeight="1" x14ac:dyDescent="0.25">
      <c r="A2657" s="82">
        <v>44190</v>
      </c>
      <c r="C2657" s="40">
        <f t="shared" si="267"/>
        <v>4758.6000000000004</v>
      </c>
      <c r="V2657" s="2">
        <v>5555.5712000000003</v>
      </c>
      <c r="Z2657" s="12">
        <v>5038.0511999999999</v>
      </c>
      <c r="AH2657" s="2">
        <f t="shared" ref="AH2657:AH2717" si="268">B2657+89</f>
        <v>89</v>
      </c>
      <c r="AI2657" s="2">
        <f t="shared" ref="AI2657:AI2717" si="269">B2657-44</f>
        <v>-44</v>
      </c>
      <c r="AJ2657" s="2">
        <f t="shared" ref="AJ2657:AJ2722" si="270">B2657-178</f>
        <v>-178</v>
      </c>
      <c r="GJ2657" s="2">
        <v>5035</v>
      </c>
      <c r="GK2657" s="2">
        <v>5019</v>
      </c>
      <c r="GL2657" s="2">
        <v>4696</v>
      </c>
      <c r="HB2657" s="12">
        <f t="shared" si="261"/>
        <v>230</v>
      </c>
      <c r="HC2657" s="2">
        <f t="shared" si="262"/>
        <v>-580</v>
      </c>
      <c r="HD2657" s="3">
        <f t="shared" si="263"/>
        <v>-272</v>
      </c>
      <c r="HK2657" s="197">
        <v>4372.893</v>
      </c>
    </row>
    <row r="2658" spans="1:219" x14ac:dyDescent="0.25">
      <c r="A2658" s="82">
        <v>44193</v>
      </c>
      <c r="B2658" s="40">
        <v>4875</v>
      </c>
      <c r="C2658" s="40">
        <f t="shared" si="267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1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68"/>
        <v>4964</v>
      </c>
      <c r="AI2658" s="2">
        <f t="shared" si="269"/>
        <v>4831</v>
      </c>
      <c r="AJ2658" s="2">
        <f t="shared" si="270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S2658" s="41">
        <v>5864.63</v>
      </c>
      <c r="DT2658" s="41">
        <v>3284.4</v>
      </c>
      <c r="DU2658" s="41">
        <v>5347.11</v>
      </c>
      <c r="DV2658" s="41">
        <v>3831</v>
      </c>
      <c r="DW2658" s="41">
        <v>5881.97</v>
      </c>
      <c r="DX2658" s="41">
        <v>3301.44</v>
      </c>
      <c r="DY2658" s="41">
        <v>5364.45</v>
      </c>
      <c r="DZ2658" s="41">
        <v>3848.17</v>
      </c>
      <c r="FW2658" s="12">
        <v>5658.54</v>
      </c>
      <c r="FX2658" s="3">
        <v>5141.0200000000004</v>
      </c>
      <c r="GI2658" s="13">
        <v>4973</v>
      </c>
      <c r="GJ2658" s="2">
        <v>5035</v>
      </c>
      <c r="GK2658" s="2">
        <v>5019</v>
      </c>
      <c r="GL2658" s="2">
        <v>4737</v>
      </c>
      <c r="HB2658" s="12">
        <f t="shared" si="261"/>
        <v>5903.29</v>
      </c>
      <c r="HC2658" s="2">
        <f t="shared" si="262"/>
        <v>4148.75</v>
      </c>
      <c r="HD2658" s="3">
        <f t="shared" si="263"/>
        <v>4213</v>
      </c>
      <c r="HE2658" s="2">
        <v>4655.42</v>
      </c>
      <c r="HF2658" s="2">
        <v>2630.65</v>
      </c>
      <c r="HI2658" s="12">
        <v>4137.8999999999996</v>
      </c>
      <c r="HJ2658" s="3">
        <v>3172.52</v>
      </c>
      <c r="HK2658" s="197">
        <v>4372.0479999999998</v>
      </c>
    </row>
    <row r="2659" spans="1:219" x14ac:dyDescent="0.25">
      <c r="A2659" s="82">
        <v>44194</v>
      </c>
      <c r="B2659" s="40">
        <v>4869</v>
      </c>
      <c r="C2659" s="40">
        <f t="shared" si="267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1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68"/>
        <v>4958</v>
      </c>
      <c r="AI2659" s="2">
        <f t="shared" si="269"/>
        <v>4825</v>
      </c>
      <c r="AJ2659" s="2">
        <f t="shared" si="270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S2659" s="41">
        <v>5827.41</v>
      </c>
      <c r="DT2659" s="41">
        <v>3245.39</v>
      </c>
      <c r="DU2659" s="41">
        <v>5309.89</v>
      </c>
      <c r="DV2659" s="41">
        <v>3791.71</v>
      </c>
      <c r="DW2659" s="41">
        <v>5843.74</v>
      </c>
      <c r="DX2659" s="41">
        <v>3261.44</v>
      </c>
      <c r="DY2659" s="41">
        <v>5326.22</v>
      </c>
      <c r="DZ2659" s="41">
        <v>3807.88</v>
      </c>
      <c r="FW2659" s="12">
        <v>5679.61</v>
      </c>
      <c r="FX2659" s="3">
        <v>5162.09</v>
      </c>
      <c r="GI2659" s="13">
        <v>4957</v>
      </c>
      <c r="GJ2659" s="2">
        <v>5027</v>
      </c>
      <c r="GK2659" s="2">
        <v>5019</v>
      </c>
      <c r="GL2659" s="2">
        <v>4737</v>
      </c>
      <c r="HB2659" s="12">
        <f t="shared" ref="HB2659:HB2722" si="271">J2659+230</f>
        <v>5924.43</v>
      </c>
      <c r="HC2659" s="2">
        <f t="shared" ref="HC2659:HC2722" si="272">B2659*0.97-580</f>
        <v>4142.93</v>
      </c>
      <c r="HD2659" s="3">
        <f t="shared" ref="HD2659:HD2722" si="273">B2659*0.92-272</f>
        <v>4207.4800000000005</v>
      </c>
      <c r="HE2659" s="2">
        <v>4698.79</v>
      </c>
      <c r="HF2659" s="2">
        <v>2670.85</v>
      </c>
      <c r="HI2659" s="12">
        <v>4181.2700000000004</v>
      </c>
      <c r="HJ2659" s="3">
        <v>3213.01</v>
      </c>
      <c r="HK2659" s="197">
        <v>4321.8514999999998</v>
      </c>
    </row>
    <row r="2660" spans="1:219" x14ac:dyDescent="0.25">
      <c r="A2660" s="82">
        <v>44195</v>
      </c>
      <c r="B2660" s="40">
        <v>4879</v>
      </c>
      <c r="C2660" s="40">
        <f t="shared" si="267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1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68"/>
        <v>4968</v>
      </c>
      <c r="AI2660" s="2">
        <f t="shared" si="269"/>
        <v>4835</v>
      </c>
      <c r="AJ2660" s="2">
        <f t="shared" si="270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S2660" s="41">
        <v>5856.16</v>
      </c>
      <c r="DT2660" s="41">
        <v>3275.38</v>
      </c>
      <c r="DU2660" s="41">
        <v>5338.64</v>
      </c>
      <c r="DV2660" s="41">
        <v>3821.92</v>
      </c>
      <c r="DW2660" s="41">
        <v>5873.53</v>
      </c>
      <c r="DX2660" s="41">
        <v>3292.45</v>
      </c>
      <c r="DY2660" s="41">
        <v>5356.01</v>
      </c>
      <c r="DZ2660" s="41">
        <v>3839.11</v>
      </c>
      <c r="FW2660" s="12">
        <v>5738.41</v>
      </c>
      <c r="FX2660" s="3">
        <v>5220.8900000000003</v>
      </c>
      <c r="GI2660" s="13">
        <v>4969</v>
      </c>
      <c r="GJ2660" s="2">
        <v>5035</v>
      </c>
      <c r="GK2660" s="2">
        <v>5020</v>
      </c>
      <c r="GL2660" s="2">
        <v>4743</v>
      </c>
      <c r="HB2660" s="12">
        <f t="shared" si="271"/>
        <v>5924.1</v>
      </c>
      <c r="HC2660" s="2">
        <f t="shared" si="272"/>
        <v>4152.63</v>
      </c>
      <c r="HD2660" s="3">
        <f t="shared" si="273"/>
        <v>4216.68</v>
      </c>
      <c r="HE2660" s="2">
        <v>4786.99</v>
      </c>
      <c r="HF2660" s="2">
        <v>2759.25</v>
      </c>
      <c r="HI2660" s="12">
        <v>4269.47</v>
      </c>
      <c r="HJ2660" s="3">
        <v>3302.05</v>
      </c>
      <c r="HK2660" s="197">
        <v>4354.1962000000003</v>
      </c>
    </row>
    <row r="2661" spans="1:219" x14ac:dyDescent="0.25">
      <c r="A2661" s="82">
        <v>44196</v>
      </c>
      <c r="B2661" s="40">
        <v>4899</v>
      </c>
      <c r="C2661" s="40">
        <f t="shared" si="267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1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68"/>
        <v>4988</v>
      </c>
      <c r="AI2661" s="2">
        <f t="shared" si="269"/>
        <v>4855</v>
      </c>
      <c r="AJ2661" s="2">
        <f t="shared" si="270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S2661" s="41">
        <v>5941.58</v>
      </c>
      <c r="DT2661" s="41">
        <v>3359.67</v>
      </c>
      <c r="DU2661" s="41">
        <v>5424.06</v>
      </c>
      <c r="DV2661" s="41">
        <v>3906.82</v>
      </c>
      <c r="DW2661" s="41">
        <v>5956.76</v>
      </c>
      <c r="DX2661" s="41">
        <v>3374.59</v>
      </c>
      <c r="DY2661" s="41">
        <v>5439.24</v>
      </c>
      <c r="DZ2661" s="41">
        <v>3921.85</v>
      </c>
      <c r="FW2661" s="12">
        <v>5764.86</v>
      </c>
      <c r="FX2661" s="3">
        <v>5247.34</v>
      </c>
      <c r="GI2661" s="13">
        <v>4970</v>
      </c>
      <c r="GJ2661" s="2">
        <v>5033</v>
      </c>
      <c r="GK2661" s="2">
        <v>5028</v>
      </c>
      <c r="GL2661" s="2">
        <v>4753</v>
      </c>
      <c r="HB2661" s="12">
        <f t="shared" si="271"/>
        <v>5862.03</v>
      </c>
      <c r="HC2661" s="2">
        <f t="shared" si="272"/>
        <v>4172.03</v>
      </c>
      <c r="HD2661" s="3">
        <f t="shared" si="273"/>
        <v>4235.08</v>
      </c>
      <c r="HE2661" s="2">
        <v>4902.16</v>
      </c>
      <c r="HF2661" s="2">
        <v>2872.79</v>
      </c>
      <c r="HI2661" s="12">
        <v>4384.6400000000003</v>
      </c>
      <c r="HJ2661" s="3">
        <v>3416.41</v>
      </c>
      <c r="HK2661" s="197"/>
    </row>
    <row r="2662" spans="1:219" ht="15" hidden="1" customHeight="1" x14ac:dyDescent="0.25">
      <c r="A2662" s="82">
        <v>44197</v>
      </c>
      <c r="C2662" s="40">
        <f t="shared" si="267"/>
        <v>4765.8421052631575</v>
      </c>
      <c r="V2662" s="2">
        <v>5552.6535999999996</v>
      </c>
      <c r="Z2662" s="12">
        <v>5035.1336000000001</v>
      </c>
      <c r="AH2662" s="2">
        <f t="shared" si="268"/>
        <v>89</v>
      </c>
      <c r="AI2662" s="2">
        <f t="shared" si="269"/>
        <v>-44</v>
      </c>
      <c r="AJ2662" s="2">
        <f t="shared" si="270"/>
        <v>-178</v>
      </c>
      <c r="GJ2662" s="2">
        <v>5070</v>
      </c>
      <c r="GK2662" s="2"/>
      <c r="GL2662" s="2"/>
      <c r="HB2662" s="12">
        <f t="shared" si="271"/>
        <v>230</v>
      </c>
      <c r="HC2662" s="2">
        <f t="shared" si="272"/>
        <v>-580</v>
      </c>
      <c r="HD2662" s="3">
        <f t="shared" si="273"/>
        <v>-272</v>
      </c>
      <c r="HK2662" s="197">
        <v>4348.6162000000004</v>
      </c>
    </row>
    <row r="2663" spans="1:219" x14ac:dyDescent="0.25">
      <c r="A2663" s="82">
        <v>44200</v>
      </c>
      <c r="B2663" s="40">
        <v>4935</v>
      </c>
      <c r="C2663" s="40">
        <f t="shared" si="267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1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68"/>
        <v>5024</v>
      </c>
      <c r="AI2663" s="2">
        <f t="shared" si="269"/>
        <v>4891</v>
      </c>
      <c r="AJ2663" s="2">
        <f t="shared" si="270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S2663" s="41">
        <v>5957.58</v>
      </c>
      <c r="DT2663" s="41">
        <v>3373.67</v>
      </c>
      <c r="DU2663" s="41">
        <v>5440.06</v>
      </c>
      <c r="DV2663" s="41">
        <v>3920.92</v>
      </c>
      <c r="DW2663" s="41">
        <v>5978.26</v>
      </c>
      <c r="DX2663" s="41">
        <v>3393.99</v>
      </c>
      <c r="DY2663" s="41">
        <v>5460.74</v>
      </c>
      <c r="DZ2663" s="41">
        <v>3941.39</v>
      </c>
      <c r="FW2663" s="12">
        <v>5765.46</v>
      </c>
      <c r="FX2663" s="3">
        <v>5247.94</v>
      </c>
      <c r="GI2663" s="13">
        <v>5010</v>
      </c>
      <c r="GJ2663" s="2">
        <v>5070</v>
      </c>
      <c r="GK2663" s="2">
        <v>5063</v>
      </c>
      <c r="GL2663" s="2">
        <v>4788</v>
      </c>
      <c r="HB2663" s="12">
        <f t="shared" si="271"/>
        <v>5876.98</v>
      </c>
      <c r="HC2663" s="2">
        <f t="shared" si="272"/>
        <v>4206.95</v>
      </c>
      <c r="HD2663" s="3">
        <f t="shared" si="273"/>
        <v>4268.2</v>
      </c>
      <c r="HE2663" s="2">
        <v>4869.53</v>
      </c>
      <c r="HF2663" s="2">
        <v>2838.99</v>
      </c>
      <c r="HI2663" s="12">
        <v>4352.01</v>
      </c>
      <c r="HJ2663" s="3">
        <v>3382.37</v>
      </c>
      <c r="HK2663" s="197">
        <v>4388.5830999999998</v>
      </c>
    </row>
    <row r="2664" spans="1:219" x14ac:dyDescent="0.25">
      <c r="A2664" s="82">
        <v>44201</v>
      </c>
      <c r="B2664" s="40">
        <v>4957</v>
      </c>
      <c r="C2664" s="40">
        <f t="shared" si="267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1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68"/>
        <v>5046</v>
      </c>
      <c r="AI2664" s="2">
        <f t="shared" si="269"/>
        <v>4913</v>
      </c>
      <c r="AJ2664" s="2">
        <f t="shared" si="270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S2664" s="41">
        <v>6060.85</v>
      </c>
      <c r="DT2664" s="41">
        <v>3462.34</v>
      </c>
      <c r="DU2664" s="41">
        <v>5543.33</v>
      </c>
      <c r="DV2664" s="41">
        <v>4010.23</v>
      </c>
      <c r="DW2664" s="41">
        <v>6079.82</v>
      </c>
      <c r="DX2664" s="41">
        <v>3480.98</v>
      </c>
      <c r="DY2664" s="41">
        <v>5562.3</v>
      </c>
      <c r="DZ2664" s="41">
        <v>4029.01</v>
      </c>
      <c r="FW2664" s="12">
        <v>5909.42</v>
      </c>
      <c r="FX2664" s="3">
        <v>5391.9</v>
      </c>
      <c r="GI2664" s="13">
        <v>5034</v>
      </c>
      <c r="GJ2664" s="2">
        <v>5085</v>
      </c>
      <c r="GK2664" s="2">
        <v>5079</v>
      </c>
      <c r="GL2664" s="2">
        <v>4838</v>
      </c>
      <c r="HB2664" s="12">
        <f t="shared" si="271"/>
        <v>6017.95</v>
      </c>
      <c r="HC2664" s="2">
        <f t="shared" si="272"/>
        <v>4228.29</v>
      </c>
      <c r="HD2664" s="3">
        <f t="shared" si="273"/>
        <v>4288.4400000000005</v>
      </c>
      <c r="HE2664" s="2">
        <v>5049.57</v>
      </c>
      <c r="HF2664" s="2">
        <v>3003.11</v>
      </c>
      <c r="HI2664" s="12">
        <v>4532.05</v>
      </c>
      <c r="HJ2664" s="3">
        <v>3547.67</v>
      </c>
      <c r="HK2664" s="197">
        <v>4435.9750999999997</v>
      </c>
    </row>
    <row r="2665" spans="1:219" x14ac:dyDescent="0.25">
      <c r="A2665" s="82">
        <v>44202</v>
      </c>
      <c r="B2665" s="40">
        <v>5023</v>
      </c>
      <c r="C2665" s="40">
        <f t="shared" si="267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1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68"/>
        <v>5112</v>
      </c>
      <c r="AI2665" s="2">
        <f t="shared" si="269"/>
        <v>4979</v>
      </c>
      <c r="AJ2665" s="2">
        <f t="shared" si="270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S2665" s="41">
        <v>6041.97</v>
      </c>
      <c r="DT2665" s="41">
        <v>3450.71</v>
      </c>
      <c r="DU2665" s="41">
        <v>5524.45</v>
      </c>
      <c r="DV2665" s="41">
        <v>3998.52</v>
      </c>
      <c r="DW2665" s="41">
        <v>6063.99</v>
      </c>
      <c r="DX2665" s="41">
        <v>3472.35</v>
      </c>
      <c r="DY2665" s="41">
        <v>5546.47</v>
      </c>
      <c r="DZ2665" s="41">
        <v>4020.32</v>
      </c>
      <c r="FW2665" s="12">
        <v>5892.56</v>
      </c>
      <c r="FX2665" s="3">
        <v>5375.04</v>
      </c>
      <c r="GI2665" s="13">
        <v>5086</v>
      </c>
      <c r="GJ2665" s="2">
        <v>5150</v>
      </c>
      <c r="GK2665" s="2">
        <v>5150</v>
      </c>
      <c r="GL2665" s="2">
        <v>4838</v>
      </c>
      <c r="HB2665" s="12">
        <f t="shared" si="271"/>
        <v>5927.8</v>
      </c>
      <c r="HC2665" s="2">
        <f t="shared" si="272"/>
        <v>4292.3099999999995</v>
      </c>
      <c r="HD2665" s="3">
        <f t="shared" si="273"/>
        <v>4349.16</v>
      </c>
      <c r="HE2665" s="2">
        <v>4954.8</v>
      </c>
      <c r="HF2665" s="2">
        <v>2916.9</v>
      </c>
      <c r="HI2665" s="12">
        <v>4437.28</v>
      </c>
      <c r="HJ2665" s="3">
        <v>3460.85</v>
      </c>
      <c r="HK2665" s="197">
        <v>4484.1417000000001</v>
      </c>
    </row>
    <row r="2666" spans="1:219" x14ac:dyDescent="0.25">
      <c r="A2666" s="82">
        <v>44203</v>
      </c>
      <c r="B2666" s="40">
        <v>5015</v>
      </c>
      <c r="C2666" s="40">
        <f t="shared" si="267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1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68"/>
        <v>5104</v>
      </c>
      <c r="AI2666" s="2">
        <f t="shared" si="269"/>
        <v>4971</v>
      </c>
      <c r="AJ2666" s="2">
        <f t="shared" si="270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S2666" s="41">
        <v>6206.78</v>
      </c>
      <c r="DT2666" s="41">
        <v>3578.05</v>
      </c>
      <c r="DU2666" s="41">
        <v>5689.26</v>
      </c>
      <c r="DV2666" s="41">
        <v>4126.78</v>
      </c>
      <c r="DW2666" s="41">
        <v>6233.06</v>
      </c>
      <c r="DX2666" s="41">
        <v>3603.87</v>
      </c>
      <c r="DY2666" s="41">
        <v>5715.54</v>
      </c>
      <c r="DZ2666" s="41">
        <v>4152.79</v>
      </c>
      <c r="FW2666" s="12">
        <v>6051.77</v>
      </c>
      <c r="FX2666" s="3">
        <v>5534.25</v>
      </c>
      <c r="GI2666" s="13">
        <v>5086</v>
      </c>
      <c r="GJ2666" s="2">
        <v>5131</v>
      </c>
      <c r="GK2666" s="2">
        <v>5150</v>
      </c>
      <c r="GL2666" s="2">
        <v>4838</v>
      </c>
      <c r="HB2666" s="12">
        <f t="shared" si="271"/>
        <v>6126.3</v>
      </c>
      <c r="HC2666" s="2">
        <f t="shared" si="272"/>
        <v>4284.55</v>
      </c>
      <c r="HD2666" s="3">
        <f t="shared" si="273"/>
        <v>4341.8</v>
      </c>
      <c r="HE2666" s="2">
        <v>5083.07</v>
      </c>
      <c r="HF2666" s="2">
        <v>3008.33</v>
      </c>
      <c r="HI2666" s="12">
        <v>4565.55</v>
      </c>
      <c r="HJ2666" s="3">
        <v>3552.93</v>
      </c>
      <c r="HK2666" s="197"/>
    </row>
    <row r="2667" spans="1:219" x14ac:dyDescent="0.25">
      <c r="A2667" s="82">
        <v>44204</v>
      </c>
      <c r="B2667" s="40">
        <v>5036</v>
      </c>
      <c r="C2667" s="40">
        <f t="shared" si="267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1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68"/>
        <v>5125</v>
      </c>
      <c r="AI2667" s="2">
        <f t="shared" si="269"/>
        <v>4992</v>
      </c>
      <c r="AJ2667" s="2">
        <f t="shared" si="270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S2667" s="41">
        <v>6197.64</v>
      </c>
      <c r="DT2667" s="41">
        <v>3568.35</v>
      </c>
      <c r="DU2667" s="41">
        <v>5680.12</v>
      </c>
      <c r="DV2667" s="41">
        <v>4117.01</v>
      </c>
      <c r="DW2667" s="41">
        <v>6223.95</v>
      </c>
      <c r="DX2667" s="41">
        <v>3594.21</v>
      </c>
      <c r="DY2667" s="41">
        <v>5706.43</v>
      </c>
      <c r="DZ2667" s="41">
        <v>4143.0600000000004</v>
      </c>
      <c r="FW2667" s="12">
        <v>6026.86</v>
      </c>
      <c r="FX2667" s="3">
        <v>5509.34</v>
      </c>
      <c r="GI2667" s="13">
        <v>5110</v>
      </c>
      <c r="GJ2667" s="2">
        <v>5150</v>
      </c>
      <c r="GK2667" s="2">
        <v>5160</v>
      </c>
      <c r="GL2667" s="2">
        <v>4838</v>
      </c>
      <c r="HB2667" s="12">
        <f t="shared" si="271"/>
        <v>6147.89</v>
      </c>
      <c r="HC2667" s="2">
        <f t="shared" si="272"/>
        <v>4304.92</v>
      </c>
      <c r="HD2667" s="3">
        <f t="shared" si="273"/>
        <v>4361.12</v>
      </c>
      <c r="HE2667" s="2">
        <v>5114.4799999999996</v>
      </c>
      <c r="HF2667" s="2">
        <v>3038.48</v>
      </c>
      <c r="HI2667" s="12">
        <v>4596.96</v>
      </c>
      <c r="HJ2667" s="3">
        <v>3583.31</v>
      </c>
      <c r="HK2667" s="197">
        <v>4571.6607500000009</v>
      </c>
    </row>
    <row r="2668" spans="1:219" x14ac:dyDescent="0.25">
      <c r="A2668" s="82">
        <v>44207</v>
      </c>
      <c r="B2668" s="40">
        <v>5051</v>
      </c>
      <c r="C2668" s="40">
        <f t="shared" si="267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1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68"/>
        <v>5140</v>
      </c>
      <c r="AI2668" s="2">
        <f t="shared" si="269"/>
        <v>5007</v>
      </c>
      <c r="AJ2668" s="2">
        <f t="shared" si="270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S2668" s="41">
        <v>6223.76</v>
      </c>
      <c r="DT2668" s="41">
        <v>3587.61</v>
      </c>
      <c r="DU2668" s="41">
        <v>5706.24</v>
      </c>
      <c r="DV2668" s="41">
        <v>4136.41</v>
      </c>
      <c r="DW2668" s="41">
        <v>6249.22</v>
      </c>
      <c r="DX2668" s="41">
        <v>3612.63</v>
      </c>
      <c r="DY2668" s="41">
        <v>5731.7</v>
      </c>
      <c r="DZ2668" s="41">
        <v>4161.6099999999997</v>
      </c>
      <c r="FW2668" s="12">
        <v>6098.24</v>
      </c>
      <c r="FX2668" s="3">
        <v>5580.72</v>
      </c>
      <c r="GI2668" s="13">
        <v>5124</v>
      </c>
      <c r="GJ2668" s="2">
        <v>5150</v>
      </c>
      <c r="GK2668" s="2">
        <v>5179</v>
      </c>
      <c r="GL2668" s="2">
        <v>4838</v>
      </c>
      <c r="HB2668" s="12">
        <f t="shared" si="271"/>
        <v>6265.24</v>
      </c>
      <c r="HC2668" s="2">
        <f t="shared" si="272"/>
        <v>4319.47</v>
      </c>
      <c r="HD2668" s="3">
        <f t="shared" si="273"/>
        <v>4374.92</v>
      </c>
      <c r="HE2668" s="2">
        <v>5133.26</v>
      </c>
      <c r="HF2668" s="2">
        <v>3050.52</v>
      </c>
      <c r="HI2668" s="12">
        <v>4615.74</v>
      </c>
      <c r="HJ2668" s="3">
        <v>3595.43</v>
      </c>
      <c r="HK2668" s="197">
        <v>4660.8582000000006</v>
      </c>
    </row>
    <row r="2669" spans="1:219" x14ac:dyDescent="0.25">
      <c r="A2669" s="82">
        <v>44208</v>
      </c>
      <c r="B2669" s="40">
        <v>5086</v>
      </c>
      <c r="C2669" s="40">
        <f t="shared" si="267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1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68"/>
        <v>5175</v>
      </c>
      <c r="AI2669" s="2">
        <f t="shared" si="269"/>
        <v>5042</v>
      </c>
      <c r="AJ2669" s="2">
        <f t="shared" si="270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S2669" s="41">
        <v>6109.24</v>
      </c>
      <c r="DT2669" s="41">
        <v>3487.89</v>
      </c>
      <c r="DU2669" s="41">
        <v>5591.72</v>
      </c>
      <c r="DV2669" s="41">
        <v>4035.97</v>
      </c>
      <c r="DW2669" s="41">
        <v>6130.72</v>
      </c>
      <c r="DX2669" s="41">
        <v>3509</v>
      </c>
      <c r="DY2669" s="41">
        <v>5613.2</v>
      </c>
      <c r="DZ2669" s="41">
        <v>4057.24</v>
      </c>
      <c r="FW2669" s="12">
        <v>5986.62</v>
      </c>
      <c r="FX2669" s="3">
        <v>5469.1</v>
      </c>
      <c r="GI2669" s="13">
        <v>5161</v>
      </c>
      <c r="GJ2669" s="2">
        <v>5184</v>
      </c>
      <c r="GK2669" s="2">
        <v>5215</v>
      </c>
      <c r="GL2669" s="2">
        <v>4900</v>
      </c>
      <c r="HB2669" s="12">
        <f t="shared" si="271"/>
        <v>6139.69</v>
      </c>
      <c r="HC2669" s="2">
        <f t="shared" si="272"/>
        <v>4353.42</v>
      </c>
      <c r="HD2669" s="3">
        <f t="shared" si="273"/>
        <v>4407.12</v>
      </c>
      <c r="HE2669" s="2">
        <v>5109.79</v>
      </c>
      <c r="HF2669" s="2">
        <v>3040.29</v>
      </c>
      <c r="HI2669" s="12">
        <v>4592.2700000000004</v>
      </c>
      <c r="HJ2669" s="3">
        <v>3585.13</v>
      </c>
      <c r="HK2669" s="197">
        <v>4774.7042999999994</v>
      </c>
    </row>
    <row r="2670" spans="1:219" x14ac:dyDescent="0.25">
      <c r="A2670" s="82">
        <v>44209</v>
      </c>
      <c r="B2670" s="40">
        <v>5142</v>
      </c>
      <c r="C2670" s="40">
        <f t="shared" si="267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1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68"/>
        <v>5231</v>
      </c>
      <c r="AI2670" s="2">
        <f t="shared" si="269"/>
        <v>5098</v>
      </c>
      <c r="AJ2670" s="2">
        <f t="shared" si="270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S2670" s="41">
        <v>6269.66</v>
      </c>
      <c r="DT2670" s="41">
        <v>3644.83</v>
      </c>
      <c r="DU2670" s="41">
        <v>5752.14</v>
      </c>
      <c r="DV2670" s="41">
        <v>4194.05</v>
      </c>
      <c r="DW2670" s="41">
        <v>6291.17</v>
      </c>
      <c r="DX2670" s="41">
        <v>3665.97</v>
      </c>
      <c r="DY2670" s="41">
        <v>5773.65</v>
      </c>
      <c r="DZ2670" s="41">
        <v>4215.34</v>
      </c>
      <c r="FW2670" s="12">
        <v>6085.25</v>
      </c>
      <c r="FX2670" s="3">
        <v>5567.73</v>
      </c>
      <c r="GI2670" s="13">
        <v>5222</v>
      </c>
      <c r="GJ2670" s="2">
        <v>5250</v>
      </c>
      <c r="GK2670" s="2">
        <v>5278</v>
      </c>
      <c r="GL2670" s="2">
        <v>4922</v>
      </c>
      <c r="HB2670" s="12">
        <f t="shared" si="271"/>
        <v>6269.04</v>
      </c>
      <c r="HC2670" s="2">
        <f t="shared" si="272"/>
        <v>4407.74</v>
      </c>
      <c r="HD2670" s="3">
        <f t="shared" si="273"/>
        <v>4458.6400000000003</v>
      </c>
      <c r="HE2670" s="2">
        <v>5111.3100000000004</v>
      </c>
      <c r="HF2670" s="2">
        <v>3041.07</v>
      </c>
      <c r="HI2670" s="12">
        <v>4593.79</v>
      </c>
      <c r="HJ2670" s="3">
        <v>3585.91</v>
      </c>
      <c r="HK2670" s="197">
        <v>4844.9714000000004</v>
      </c>
    </row>
    <row r="2671" spans="1:219" x14ac:dyDescent="0.25">
      <c r="A2671" s="82">
        <v>44210</v>
      </c>
      <c r="B2671" s="40">
        <v>5138</v>
      </c>
      <c r="C2671" s="40">
        <f t="shared" si="267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1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68"/>
        <v>5227</v>
      </c>
      <c r="AI2671" s="2">
        <f t="shared" si="269"/>
        <v>5094</v>
      </c>
      <c r="AJ2671" s="2">
        <f t="shared" si="270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S2671" s="41">
        <v>6254.24</v>
      </c>
      <c r="DT2671" s="41">
        <v>3634.67</v>
      </c>
      <c r="DU2671" s="41">
        <v>5736.72</v>
      </c>
      <c r="DV2671" s="41">
        <v>4183.8100000000004</v>
      </c>
      <c r="DW2671" s="41">
        <v>6274.43</v>
      </c>
      <c r="DX2671" s="41">
        <v>3654.51</v>
      </c>
      <c r="DY2671" s="41">
        <v>5756.91</v>
      </c>
      <c r="DZ2671" s="41">
        <v>4203.8</v>
      </c>
      <c r="FW2671" s="12">
        <v>6071.52</v>
      </c>
      <c r="FX2671" s="3">
        <v>5554</v>
      </c>
      <c r="GI2671" s="13">
        <v>5224</v>
      </c>
      <c r="GJ2671" s="2">
        <v>5250</v>
      </c>
      <c r="GK2671" s="2">
        <v>5278</v>
      </c>
      <c r="GL2671" s="2">
        <v>4922</v>
      </c>
      <c r="HB2671" s="12">
        <f t="shared" si="271"/>
        <v>6240.47</v>
      </c>
      <c r="HC2671" s="2">
        <f t="shared" si="272"/>
        <v>4403.8599999999997</v>
      </c>
      <c r="HD2671" s="3">
        <f t="shared" si="273"/>
        <v>4454.96</v>
      </c>
      <c r="HE2671" s="2">
        <v>5134.1000000000004</v>
      </c>
      <c r="HF2671" s="2">
        <v>3068.45</v>
      </c>
      <c r="HI2671" s="12">
        <v>4616.58</v>
      </c>
      <c r="HJ2671" s="3">
        <v>3613.5</v>
      </c>
      <c r="HK2671" s="197">
        <v>4845.9637500000008</v>
      </c>
    </row>
    <row r="2672" spans="1:219" x14ac:dyDescent="0.25">
      <c r="A2672" s="82">
        <v>44211</v>
      </c>
      <c r="B2672" s="40">
        <v>5267</v>
      </c>
      <c r="C2672" s="40">
        <f t="shared" si="267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1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68"/>
        <v>5356</v>
      </c>
      <c r="AI2672" s="2">
        <f t="shared" si="269"/>
        <v>5223</v>
      </c>
      <c r="AJ2672" s="2">
        <f t="shared" si="270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S2672" s="41">
        <v>6358.75</v>
      </c>
      <c r="DT2672" s="41">
        <v>3732.75</v>
      </c>
      <c r="DU2672" s="41">
        <v>5841.23</v>
      </c>
      <c r="DV2672" s="41">
        <v>4282.6000000000004</v>
      </c>
      <c r="DW2672" s="41">
        <v>6375.72</v>
      </c>
      <c r="DX2672" s="41">
        <v>3749.43</v>
      </c>
      <c r="DY2672" s="41">
        <v>5858.2</v>
      </c>
      <c r="DZ2672" s="41">
        <v>4299.3999999999996</v>
      </c>
      <c r="FW2672" s="12">
        <v>6159.07</v>
      </c>
      <c r="FX2672" s="3">
        <v>5641.55</v>
      </c>
      <c r="GI2672" s="13">
        <v>5344</v>
      </c>
      <c r="GJ2672" s="2">
        <v>5375</v>
      </c>
      <c r="GK2672" s="2">
        <v>5391</v>
      </c>
      <c r="GL2672" s="2">
        <v>5040</v>
      </c>
      <c r="HB2672" s="12">
        <f t="shared" si="271"/>
        <v>6296.7</v>
      </c>
      <c r="HC2672" s="2">
        <f t="shared" si="272"/>
        <v>4528.99</v>
      </c>
      <c r="HD2672" s="3">
        <f t="shared" si="273"/>
        <v>4573.6400000000003</v>
      </c>
      <c r="HE2672" s="2">
        <v>5155.1000000000004</v>
      </c>
      <c r="HF2672" s="2">
        <v>3084.46</v>
      </c>
      <c r="HI2672" s="12">
        <v>4637.58</v>
      </c>
      <c r="HJ2672" s="3">
        <v>3629.62</v>
      </c>
      <c r="HK2672" s="197">
        <v>4819.7006500000007</v>
      </c>
    </row>
    <row r="2673" spans="1:219" x14ac:dyDescent="0.25">
      <c r="A2673" s="82">
        <v>44214</v>
      </c>
      <c r="B2673" s="40">
        <v>5275</v>
      </c>
      <c r="C2673" s="40">
        <f t="shared" si="267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1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68"/>
        <v>5364</v>
      </c>
      <c r="AI2673" s="2">
        <f t="shared" si="269"/>
        <v>5231</v>
      </c>
      <c r="AJ2673" s="2">
        <f t="shared" si="270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S2673" s="41">
        <v>6339.1</v>
      </c>
      <c r="DT2673" s="41">
        <v>3718.78</v>
      </c>
      <c r="DU2673" s="41">
        <v>5821.58</v>
      </c>
      <c r="DV2673" s="41">
        <v>4268.53</v>
      </c>
      <c r="DW2673" s="41">
        <v>6355.9</v>
      </c>
      <c r="DX2673" s="41">
        <v>3735.29</v>
      </c>
      <c r="DY2673" s="41">
        <v>5838.38</v>
      </c>
      <c r="DZ2673" s="41">
        <v>4285.16</v>
      </c>
      <c r="FW2673" s="12">
        <v>6141.38</v>
      </c>
      <c r="FX2673" s="3">
        <v>5623.86</v>
      </c>
      <c r="GI2673" s="13">
        <v>5354</v>
      </c>
      <c r="GJ2673" s="2">
        <v>5392</v>
      </c>
      <c r="GK2673" s="2">
        <v>5404</v>
      </c>
      <c r="GL2673" s="2">
        <v>5100</v>
      </c>
      <c r="HB2673" s="12">
        <f t="shared" si="271"/>
        <v>6325.65</v>
      </c>
      <c r="HC2673" s="2">
        <f t="shared" si="272"/>
        <v>4536.75</v>
      </c>
      <c r="HD2673" s="3">
        <f t="shared" si="273"/>
        <v>4581</v>
      </c>
      <c r="HE2673" s="2">
        <v>5111.46</v>
      </c>
      <c r="HF2673" s="2">
        <v>3046.91</v>
      </c>
      <c r="HI2673" s="12">
        <v>4593.9399999999996</v>
      </c>
      <c r="HJ2673" s="3">
        <v>3591.8</v>
      </c>
      <c r="HK2673" s="197">
        <v>4830.1162500000009</v>
      </c>
    </row>
    <row r="2674" spans="1:219" x14ac:dyDescent="0.25">
      <c r="A2674" s="82">
        <v>44215</v>
      </c>
      <c r="B2674" s="40">
        <v>5216</v>
      </c>
      <c r="C2674" s="40">
        <f t="shared" si="267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1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68"/>
        <v>5305</v>
      </c>
      <c r="AI2674" s="2">
        <f t="shared" si="269"/>
        <v>5172</v>
      </c>
      <c r="AJ2674" s="2">
        <f t="shared" si="270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S2674" s="41">
        <v>6292.02</v>
      </c>
      <c r="DT2674" s="41">
        <v>3677.5</v>
      </c>
      <c r="DU2674" s="41">
        <v>5774.5</v>
      </c>
      <c r="DV2674" s="41">
        <v>4226.95</v>
      </c>
      <c r="DW2674" s="41">
        <v>6308.67</v>
      </c>
      <c r="DX2674" s="41">
        <v>3693.86</v>
      </c>
      <c r="DY2674" s="41">
        <v>5791.15</v>
      </c>
      <c r="DZ2674" s="41">
        <v>4243.43</v>
      </c>
      <c r="FW2674" s="12">
        <v>6201.86</v>
      </c>
      <c r="FX2674" s="3">
        <v>5684.34</v>
      </c>
      <c r="GI2674" s="13">
        <v>5296</v>
      </c>
      <c r="GJ2674" s="2">
        <v>5339</v>
      </c>
      <c r="GK2674" s="2">
        <v>5375</v>
      </c>
      <c r="GL2674" s="2">
        <v>5100</v>
      </c>
      <c r="HB2674" s="12">
        <f t="shared" si="271"/>
        <v>6280.83</v>
      </c>
      <c r="HC2674" s="2">
        <f t="shared" si="272"/>
        <v>4479.5199999999995</v>
      </c>
      <c r="HD2674" s="3">
        <f t="shared" si="273"/>
        <v>4526.72</v>
      </c>
      <c r="HE2674" s="2">
        <v>5070.72</v>
      </c>
      <c r="HF2674" s="2">
        <v>3011.86</v>
      </c>
      <c r="HI2674" s="12">
        <v>4553.2</v>
      </c>
      <c r="HJ2674" s="3">
        <v>3556.49</v>
      </c>
      <c r="HK2674" s="197">
        <v>4875.1922500000001</v>
      </c>
    </row>
    <row r="2675" spans="1:219" x14ac:dyDescent="0.25">
      <c r="A2675" s="82">
        <v>44216</v>
      </c>
      <c r="B2675" s="40">
        <v>5096</v>
      </c>
      <c r="C2675" s="40">
        <f t="shared" si="267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1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68"/>
        <v>5185</v>
      </c>
      <c r="AI2675" s="2">
        <f t="shared" si="269"/>
        <v>5052</v>
      </c>
      <c r="AJ2675" s="2">
        <f t="shared" si="270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S2675" s="41">
        <v>6268.48</v>
      </c>
      <c r="DT2675" s="41">
        <v>3656.86</v>
      </c>
      <c r="DU2675" s="41">
        <v>5750.96</v>
      </c>
      <c r="DV2675" s="41">
        <v>4206.16</v>
      </c>
      <c r="DW2675" s="41">
        <v>6286.15</v>
      </c>
      <c r="DX2675" s="41">
        <v>3674.23</v>
      </c>
      <c r="DY2675" s="41">
        <v>5768.63</v>
      </c>
      <c r="DZ2675" s="41">
        <v>4223.66</v>
      </c>
      <c r="FW2675" s="12">
        <v>6208.8</v>
      </c>
      <c r="FX2675" s="3">
        <v>5691.28</v>
      </c>
      <c r="GI2675" s="13">
        <v>5166</v>
      </c>
      <c r="GJ2675" s="2">
        <v>5221</v>
      </c>
      <c r="GK2675" s="2">
        <v>5245</v>
      </c>
      <c r="GL2675" s="2">
        <v>5100</v>
      </c>
      <c r="HB2675" s="12">
        <f t="shared" si="271"/>
        <v>6213.32</v>
      </c>
      <c r="HC2675" s="2">
        <f t="shared" si="272"/>
        <v>4363.12</v>
      </c>
      <c r="HD2675" s="3">
        <f t="shared" si="273"/>
        <v>4416.3200000000006</v>
      </c>
      <c r="HE2675" s="2">
        <v>5029.6400000000003</v>
      </c>
      <c r="HF2675" s="2">
        <v>2973.98</v>
      </c>
      <c r="HI2675" s="12">
        <v>4512.12</v>
      </c>
      <c r="HJ2675" s="3">
        <v>3518.34</v>
      </c>
      <c r="HK2675" s="197">
        <v>4838.7183000000005</v>
      </c>
    </row>
    <row r="2676" spans="1:219" x14ac:dyDescent="0.25">
      <c r="A2676" s="82">
        <v>44217</v>
      </c>
      <c r="B2676" s="40">
        <v>5148</v>
      </c>
      <c r="C2676" s="40">
        <f t="shared" si="267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1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68"/>
        <v>5237</v>
      </c>
      <c r="AI2676" s="2">
        <f t="shared" si="269"/>
        <v>5104</v>
      </c>
      <c r="AJ2676" s="2">
        <f t="shared" si="270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S2676" s="41">
        <v>6275.18</v>
      </c>
      <c r="DT2676" s="41">
        <v>3659.53</v>
      </c>
      <c r="DU2676" s="41">
        <v>5757.66</v>
      </c>
      <c r="DV2676" s="41">
        <v>4208.8500000000004</v>
      </c>
      <c r="DW2676" s="41">
        <v>6294.1</v>
      </c>
      <c r="DX2676" s="41">
        <v>3678.12</v>
      </c>
      <c r="DY2676" s="41">
        <v>5776.58</v>
      </c>
      <c r="DZ2676" s="41">
        <v>4227.58</v>
      </c>
      <c r="FW2676" s="12">
        <v>6199.92</v>
      </c>
      <c r="FX2676" s="3">
        <v>5682.4</v>
      </c>
      <c r="GI2676" s="13">
        <v>5200</v>
      </c>
      <c r="GJ2676" s="2">
        <v>5248</v>
      </c>
      <c r="GK2676" s="2">
        <v>5254</v>
      </c>
      <c r="GL2676" s="2">
        <v>5100</v>
      </c>
      <c r="HB2676" s="12">
        <f t="shared" si="271"/>
        <v>6233.06</v>
      </c>
      <c r="HC2676" s="2">
        <f t="shared" si="272"/>
        <v>4413.5599999999995</v>
      </c>
      <c r="HD2676" s="3">
        <f t="shared" si="273"/>
        <v>4464.16</v>
      </c>
      <c r="HE2676" s="2">
        <v>5019.76</v>
      </c>
      <c r="HF2676" s="2">
        <v>2960.36</v>
      </c>
      <c r="HI2676" s="12">
        <v>4502.24</v>
      </c>
      <c r="HJ2676" s="3">
        <v>3504.62</v>
      </c>
      <c r="HK2676" s="197">
        <v>4662.7332000000006</v>
      </c>
    </row>
    <row r="2677" spans="1:219" x14ac:dyDescent="0.25">
      <c r="A2677" s="82">
        <v>44218</v>
      </c>
      <c r="B2677" s="40">
        <v>5215</v>
      </c>
      <c r="C2677" s="40">
        <f t="shared" si="267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1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68"/>
        <v>5304</v>
      </c>
      <c r="AI2677" s="2">
        <f t="shared" si="269"/>
        <v>5171</v>
      </c>
      <c r="AJ2677" s="2">
        <f t="shared" si="270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S2677" s="41">
        <v>6300.03</v>
      </c>
      <c r="DT2677" s="41">
        <v>3679.67</v>
      </c>
      <c r="DU2677" s="41">
        <v>5782.51</v>
      </c>
      <c r="DV2677" s="41">
        <v>4229.1400000000003</v>
      </c>
      <c r="DW2677" s="41">
        <v>6321.35</v>
      </c>
      <c r="DX2677" s="41">
        <v>3700.62</v>
      </c>
      <c r="DY2677" s="41">
        <v>5803.83</v>
      </c>
      <c r="DZ2677" s="41">
        <v>4250.24</v>
      </c>
      <c r="FW2677" s="12">
        <v>6224.17</v>
      </c>
      <c r="FX2677" s="3">
        <v>5706.65</v>
      </c>
      <c r="GI2677" s="13">
        <v>5239</v>
      </c>
      <c r="GJ2677" s="2">
        <v>5290</v>
      </c>
      <c r="GK2677" s="2">
        <v>5290</v>
      </c>
      <c r="GL2677" s="2">
        <v>5100</v>
      </c>
      <c r="HB2677" s="12">
        <f t="shared" si="271"/>
        <v>6316.79</v>
      </c>
      <c r="HC2677" s="2">
        <f t="shared" si="272"/>
        <v>4478.55</v>
      </c>
      <c r="HD2677" s="3">
        <f t="shared" si="273"/>
        <v>4525.8</v>
      </c>
      <c r="HE2677" s="2">
        <v>4898.54</v>
      </c>
      <c r="HF2677" s="2">
        <v>2836.95</v>
      </c>
      <c r="HI2677" s="12">
        <v>4381.0200000000004</v>
      </c>
      <c r="HJ2677" s="3">
        <v>3380.31</v>
      </c>
      <c r="HK2677" s="197">
        <v>4707.4217500000004</v>
      </c>
    </row>
    <row r="2678" spans="1:219" x14ac:dyDescent="0.25">
      <c r="A2678" s="82">
        <v>44221</v>
      </c>
      <c r="B2678" s="40">
        <v>5175</v>
      </c>
      <c r="C2678" s="40">
        <f t="shared" si="267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1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68"/>
        <v>5264</v>
      </c>
      <c r="AI2678" s="2">
        <f t="shared" si="269"/>
        <v>5131</v>
      </c>
      <c r="AJ2678" s="2">
        <f t="shared" si="270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S2678" s="41">
        <v>6242.95</v>
      </c>
      <c r="DT2678" s="41">
        <v>3616.45</v>
      </c>
      <c r="DU2678" s="41">
        <v>5725.43</v>
      </c>
      <c r="DV2678" s="41">
        <v>4165.46</v>
      </c>
      <c r="DW2678" s="41">
        <v>6264.55</v>
      </c>
      <c r="DX2678" s="41">
        <v>3637.67</v>
      </c>
      <c r="DY2678" s="41">
        <v>5747.03</v>
      </c>
      <c r="DZ2678" s="41">
        <v>4186.84</v>
      </c>
      <c r="FW2678" s="12">
        <v>6258.88</v>
      </c>
      <c r="FX2678" s="3">
        <v>5741.36</v>
      </c>
      <c r="GI2678" s="13">
        <v>5218</v>
      </c>
      <c r="GJ2678" s="2">
        <v>5267</v>
      </c>
      <c r="GK2678" s="2">
        <v>5271</v>
      </c>
      <c r="GL2678" s="2">
        <v>5100</v>
      </c>
      <c r="HB2678" s="12">
        <f t="shared" si="271"/>
        <v>6380.62</v>
      </c>
      <c r="HC2678" s="2">
        <f t="shared" si="272"/>
        <v>4439.75</v>
      </c>
      <c r="HD2678" s="3">
        <f t="shared" si="273"/>
        <v>4489</v>
      </c>
      <c r="HE2678" s="2">
        <v>5051.87</v>
      </c>
      <c r="HF2678" s="2">
        <v>2980.51</v>
      </c>
      <c r="HI2678" s="12">
        <v>4534.3500000000004</v>
      </c>
      <c r="HJ2678" s="3">
        <v>3524.92</v>
      </c>
      <c r="HK2678" s="197">
        <v>4615.9832000000006</v>
      </c>
    </row>
    <row r="2679" spans="1:219" x14ac:dyDescent="0.25">
      <c r="A2679" s="82">
        <v>44222</v>
      </c>
      <c r="B2679" s="40">
        <v>5245</v>
      </c>
      <c r="C2679" s="40">
        <f t="shared" si="267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1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68"/>
        <v>5334</v>
      </c>
      <c r="AI2679" s="2">
        <f t="shared" si="269"/>
        <v>5201</v>
      </c>
      <c r="AJ2679" s="2">
        <f t="shared" si="270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S2679" s="41">
        <v>6161.66</v>
      </c>
      <c r="DT2679" s="41">
        <v>3545.46</v>
      </c>
      <c r="DU2679" s="41">
        <v>5644.14</v>
      </c>
      <c r="DV2679" s="41">
        <v>4093.96</v>
      </c>
      <c r="DW2679" s="41">
        <v>6179.55</v>
      </c>
      <c r="DX2679" s="41">
        <v>3563.04</v>
      </c>
      <c r="DY2679" s="41">
        <v>5662.03</v>
      </c>
      <c r="DZ2679" s="41">
        <v>4111.67</v>
      </c>
      <c r="FW2679" s="12">
        <v>6177.33</v>
      </c>
      <c r="FX2679" s="3">
        <v>5659.81</v>
      </c>
      <c r="GI2679" s="13">
        <v>5287</v>
      </c>
      <c r="GJ2679" s="2">
        <v>5331</v>
      </c>
      <c r="GK2679" s="2">
        <v>5346</v>
      </c>
      <c r="GL2679" s="2">
        <v>5100</v>
      </c>
      <c r="HB2679" s="12">
        <f t="shared" si="271"/>
        <v>6300.83</v>
      </c>
      <c r="HC2679" s="2">
        <f t="shared" si="272"/>
        <v>4507.6499999999996</v>
      </c>
      <c r="HD2679" s="3">
        <f t="shared" si="273"/>
        <v>4553.4000000000005</v>
      </c>
      <c r="HE2679" s="2">
        <v>4983.24</v>
      </c>
      <c r="HF2679" s="2">
        <v>2921.97</v>
      </c>
      <c r="HI2679" s="12">
        <v>4465.72</v>
      </c>
      <c r="HJ2679" s="3">
        <v>3465.5</v>
      </c>
      <c r="HK2679" s="197">
        <v>4538.0689499999999</v>
      </c>
    </row>
    <row r="2680" spans="1:219" x14ac:dyDescent="0.25">
      <c r="A2680" s="82">
        <v>44223</v>
      </c>
      <c r="B2680" s="40">
        <v>5224</v>
      </c>
      <c r="C2680" s="40">
        <f t="shared" si="267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1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68"/>
        <v>5313</v>
      </c>
      <c r="AI2680" s="2">
        <f t="shared" si="269"/>
        <v>5180</v>
      </c>
      <c r="AJ2680" s="2">
        <f t="shared" si="270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S2680" s="41">
        <v>6387.56</v>
      </c>
      <c r="DT2680" s="41">
        <v>3759.63</v>
      </c>
      <c r="DU2680" s="41">
        <v>5870.04</v>
      </c>
      <c r="DV2680" s="41">
        <v>4309.68</v>
      </c>
      <c r="DW2680" s="41">
        <v>6403.44</v>
      </c>
      <c r="DX2680" s="41">
        <v>3775.24</v>
      </c>
      <c r="DY2680" s="41">
        <v>5885.92</v>
      </c>
      <c r="DZ2680" s="41">
        <v>4325.3999999999996</v>
      </c>
      <c r="FW2680" s="12">
        <v>6187.35</v>
      </c>
      <c r="FX2680" s="3">
        <v>5669.83</v>
      </c>
      <c r="GI2680" s="13">
        <v>5276</v>
      </c>
      <c r="GJ2680" s="2">
        <v>5315</v>
      </c>
      <c r="GK2680" s="2">
        <v>5346</v>
      </c>
      <c r="GL2680" s="2">
        <v>5100</v>
      </c>
      <c r="HB2680" s="12">
        <f t="shared" si="271"/>
        <v>6324.74</v>
      </c>
      <c r="HC2680" s="2">
        <f t="shared" si="272"/>
        <v>4487.28</v>
      </c>
      <c r="HD2680" s="3">
        <f t="shared" si="273"/>
        <v>4534.08</v>
      </c>
      <c r="HE2680" s="2">
        <v>5022.1099999999997</v>
      </c>
      <c r="HF2680" s="2">
        <v>2952.34</v>
      </c>
      <c r="HI2680" s="12">
        <v>4504.59</v>
      </c>
      <c r="HJ2680" s="3">
        <v>3496.54</v>
      </c>
      <c r="HK2680" s="197">
        <v>4581.6646999999994</v>
      </c>
    </row>
    <row r="2681" spans="1:219" x14ac:dyDescent="0.25">
      <c r="A2681" s="82">
        <v>44224</v>
      </c>
      <c r="B2681" s="40">
        <v>5267</v>
      </c>
      <c r="C2681" s="40">
        <f t="shared" si="267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1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68"/>
        <v>5356</v>
      </c>
      <c r="AI2681" s="2">
        <f t="shared" si="269"/>
        <v>5223</v>
      </c>
      <c r="AJ2681" s="2">
        <f t="shared" si="270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S2681" s="41">
        <v>6384.16</v>
      </c>
      <c r="DT2681" s="41">
        <v>3741.53</v>
      </c>
      <c r="DU2681" s="41">
        <v>5866.64</v>
      </c>
      <c r="DV2681" s="41">
        <v>4291.45</v>
      </c>
      <c r="DW2681" s="41">
        <v>6403.43</v>
      </c>
      <c r="DX2681" s="41">
        <v>3760.47</v>
      </c>
      <c r="DY2681" s="41">
        <v>5885.91</v>
      </c>
      <c r="DZ2681" s="41">
        <v>4310.53</v>
      </c>
      <c r="FW2681" s="12">
        <v>6199.51</v>
      </c>
      <c r="FX2681" s="3">
        <v>5681.99</v>
      </c>
      <c r="GI2681" s="13">
        <v>5306</v>
      </c>
      <c r="GJ2681" s="2">
        <v>5353</v>
      </c>
      <c r="GK2681" s="2">
        <v>5360</v>
      </c>
      <c r="GL2681" s="2">
        <v>5125</v>
      </c>
      <c r="HB2681" s="12">
        <f t="shared" si="271"/>
        <v>6306.1</v>
      </c>
      <c r="HC2681" s="2">
        <f t="shared" si="272"/>
        <v>4528.99</v>
      </c>
      <c r="HD2681" s="3">
        <f t="shared" si="273"/>
        <v>4573.6400000000003</v>
      </c>
      <c r="HE2681" s="2">
        <v>4973.04</v>
      </c>
      <c r="HF2681" s="2">
        <v>2889.35</v>
      </c>
      <c r="HI2681" s="12">
        <v>4455.5200000000004</v>
      </c>
      <c r="HJ2681" s="3">
        <v>3433.09</v>
      </c>
      <c r="HK2681" s="197">
        <v>4631.7163</v>
      </c>
    </row>
    <row r="2682" spans="1:219" x14ac:dyDescent="0.25">
      <c r="A2682" s="82">
        <v>44225</v>
      </c>
      <c r="B2682" s="40">
        <v>5234</v>
      </c>
      <c r="C2682" s="40">
        <f t="shared" si="267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1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68"/>
        <v>5323</v>
      </c>
      <c r="AI2682" s="2">
        <f t="shared" si="269"/>
        <v>5190</v>
      </c>
      <c r="AJ2682" s="2">
        <f t="shared" si="270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S2682" s="41">
        <v>6269.46</v>
      </c>
      <c r="DT2682" s="41">
        <v>3634.67</v>
      </c>
      <c r="DU2682" s="41">
        <v>5751.94</v>
      </c>
      <c r="DV2682" s="41">
        <v>4183.8100000000004</v>
      </c>
      <c r="DW2682" s="41">
        <v>6288.53</v>
      </c>
      <c r="DX2682" s="41">
        <v>3653.41</v>
      </c>
      <c r="DY2682" s="41">
        <v>5771.01</v>
      </c>
      <c r="DZ2682" s="41">
        <v>4202.6899999999996</v>
      </c>
      <c r="FW2682" s="12">
        <v>6132.54</v>
      </c>
      <c r="FX2682" s="3">
        <v>5615.02</v>
      </c>
      <c r="GI2682" s="13">
        <v>5268</v>
      </c>
      <c r="GJ2682" s="2">
        <v>5320</v>
      </c>
      <c r="GK2682" s="2">
        <v>5327</v>
      </c>
      <c r="GL2682" s="2">
        <v>5137</v>
      </c>
      <c r="HB2682" s="12">
        <f t="shared" si="271"/>
        <v>6179.36</v>
      </c>
      <c r="HC2682" s="2">
        <f t="shared" si="272"/>
        <v>4496.9799999999996</v>
      </c>
      <c r="HD2682" s="3">
        <f t="shared" si="273"/>
        <v>4543.2800000000007</v>
      </c>
      <c r="HE2682" s="2">
        <v>4957.92</v>
      </c>
      <c r="HF2682" s="2">
        <v>2880.36</v>
      </c>
      <c r="HI2682" s="12">
        <v>4440.3999999999996</v>
      </c>
      <c r="HJ2682" s="3">
        <v>3424.03</v>
      </c>
      <c r="HK2682" s="197">
        <v>4612.7167000000009</v>
      </c>
    </row>
    <row r="2683" spans="1:219" x14ac:dyDescent="0.25">
      <c r="A2683" s="82">
        <v>44228</v>
      </c>
      <c r="B2683" s="40">
        <v>5253</v>
      </c>
      <c r="C2683" s="40">
        <f t="shared" si="267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1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68"/>
        <v>5342</v>
      </c>
      <c r="AI2683" s="2">
        <f t="shared" si="269"/>
        <v>5209</v>
      </c>
      <c r="AJ2683" s="2">
        <f t="shared" si="270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S2683" s="41">
        <v>6300.34</v>
      </c>
      <c r="DT2683" s="41">
        <v>3668.31</v>
      </c>
      <c r="DU2683" s="41">
        <v>5782.82</v>
      </c>
      <c r="DV2683" s="41">
        <v>4217.7</v>
      </c>
      <c r="DW2683" s="41">
        <v>6318.18</v>
      </c>
      <c r="DX2683" s="41">
        <v>3685.85</v>
      </c>
      <c r="DY2683" s="41">
        <v>5800.66</v>
      </c>
      <c r="DZ2683" s="41">
        <v>4235.3599999999997</v>
      </c>
      <c r="FW2683" s="12">
        <v>6088.37</v>
      </c>
      <c r="FX2683" s="3">
        <v>5570.85</v>
      </c>
      <c r="GI2683" s="13">
        <v>5289</v>
      </c>
      <c r="GJ2683" s="2">
        <v>5340</v>
      </c>
      <c r="GK2683" s="2">
        <v>5338</v>
      </c>
      <c r="GL2683" s="2">
        <v>5137</v>
      </c>
      <c r="HB2683" s="12">
        <f t="shared" si="271"/>
        <v>6121.11</v>
      </c>
      <c r="HC2683" s="2">
        <f t="shared" si="272"/>
        <v>4515.41</v>
      </c>
      <c r="HD2683" s="3">
        <f t="shared" si="273"/>
        <v>4560.76</v>
      </c>
      <c r="HE2683" s="2">
        <v>4911.78</v>
      </c>
      <c r="HF2683" s="2">
        <v>2838.3</v>
      </c>
      <c r="HI2683" s="12">
        <v>4394.26</v>
      </c>
      <c r="HJ2683" s="3">
        <v>3381.67</v>
      </c>
      <c r="HK2683" s="197">
        <v>4671.8708999999999</v>
      </c>
    </row>
    <row r="2684" spans="1:219" x14ac:dyDescent="0.25">
      <c r="A2684" s="82">
        <v>44229</v>
      </c>
      <c r="B2684" s="40">
        <v>5200</v>
      </c>
      <c r="C2684" s="40">
        <f t="shared" si="267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1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68"/>
        <v>5289</v>
      </c>
      <c r="AI2684" s="2">
        <f t="shared" si="269"/>
        <v>5156</v>
      </c>
      <c r="AJ2684" s="2">
        <f t="shared" si="270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S2684" s="41">
        <v>6198.06</v>
      </c>
      <c r="DT2684" s="41">
        <v>3570.72</v>
      </c>
      <c r="DU2684" s="41">
        <v>5680.54</v>
      </c>
      <c r="DV2684" s="41">
        <v>4119.3999999999996</v>
      </c>
      <c r="DW2684" s="41">
        <v>6216.91</v>
      </c>
      <c r="DX2684" s="41">
        <v>3589.25</v>
      </c>
      <c r="DY2684" s="41">
        <v>5699.39</v>
      </c>
      <c r="DZ2684" s="41">
        <v>4138.0600000000004</v>
      </c>
      <c r="FW2684" s="12">
        <v>6002.3</v>
      </c>
      <c r="FX2684" s="3">
        <v>5484.78</v>
      </c>
      <c r="GI2684" s="13">
        <v>5237</v>
      </c>
      <c r="GJ2684" s="2">
        <v>5281</v>
      </c>
      <c r="GK2684" s="2">
        <v>5310</v>
      </c>
      <c r="GL2684" s="2">
        <v>5045</v>
      </c>
      <c r="HB2684" s="12">
        <f t="shared" si="271"/>
        <v>6096.47</v>
      </c>
      <c r="HC2684" s="2">
        <f t="shared" si="272"/>
        <v>4464</v>
      </c>
      <c r="HD2684" s="3">
        <f t="shared" si="273"/>
        <v>4512</v>
      </c>
      <c r="HE2684" s="2">
        <v>4868.66</v>
      </c>
      <c r="HF2684" s="2">
        <v>2798.85</v>
      </c>
      <c r="HI2684" s="12">
        <v>4351.1400000000003</v>
      </c>
      <c r="HJ2684" s="3">
        <v>3341.94</v>
      </c>
      <c r="HK2684" s="197">
        <v>4745.4125999999997</v>
      </c>
    </row>
    <row r="2685" spans="1:219" x14ac:dyDescent="0.25">
      <c r="A2685" s="82">
        <v>44230</v>
      </c>
      <c r="B2685" s="40">
        <v>5155</v>
      </c>
      <c r="C2685" s="40">
        <f t="shared" si="267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1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68"/>
        <v>5244</v>
      </c>
      <c r="AI2685" s="2">
        <f t="shared" si="269"/>
        <v>5111</v>
      </c>
      <c r="AJ2685" s="2">
        <f t="shared" si="270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S2685" s="41">
        <v>6181</v>
      </c>
      <c r="DT2685" s="41">
        <v>3552.49</v>
      </c>
      <c r="DU2685" s="41">
        <v>5663.48</v>
      </c>
      <c r="DV2685" s="41">
        <v>4101.04</v>
      </c>
      <c r="DW2685" s="41">
        <v>6202.13</v>
      </c>
      <c r="DX2685" s="41">
        <v>3573.26</v>
      </c>
      <c r="DY2685" s="41">
        <v>5684.61</v>
      </c>
      <c r="DZ2685" s="41">
        <v>4121.96</v>
      </c>
      <c r="FW2685" s="12">
        <v>6014.99</v>
      </c>
      <c r="FX2685" s="3">
        <v>5497.47</v>
      </c>
      <c r="GI2685" s="13">
        <v>5194</v>
      </c>
      <c r="GJ2685" s="2">
        <v>5240</v>
      </c>
      <c r="GK2685" s="2">
        <v>5274</v>
      </c>
      <c r="GL2685" s="2">
        <v>5045</v>
      </c>
      <c r="HB2685" s="12">
        <f t="shared" si="271"/>
        <v>6108.79</v>
      </c>
      <c r="HC2685" s="2">
        <f t="shared" si="272"/>
        <v>4420.3499999999995</v>
      </c>
      <c r="HD2685" s="3">
        <f t="shared" si="273"/>
        <v>4470.6000000000004</v>
      </c>
      <c r="HE2685" s="2">
        <v>4917.3</v>
      </c>
      <c r="HF2685" s="2">
        <v>2845.19</v>
      </c>
      <c r="HI2685" s="12">
        <v>4399.78</v>
      </c>
      <c r="HJ2685" s="3">
        <v>3388.61</v>
      </c>
      <c r="HK2685" s="197">
        <v>4755.5892000000003</v>
      </c>
    </row>
    <row r="2686" spans="1:219" x14ac:dyDescent="0.25">
      <c r="A2686" s="82">
        <v>44231</v>
      </c>
      <c r="B2686" s="40">
        <v>5167</v>
      </c>
      <c r="C2686" s="40">
        <f t="shared" si="267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1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68"/>
        <v>5256</v>
      </c>
      <c r="AI2686" s="2">
        <f t="shared" si="269"/>
        <v>5123</v>
      </c>
      <c r="AJ2686" s="2">
        <f t="shared" si="270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S2686" s="41">
        <v>6224.47</v>
      </c>
      <c r="DT2686" s="41">
        <v>3593.75</v>
      </c>
      <c r="DU2686" s="41">
        <v>5706.95</v>
      </c>
      <c r="DV2686" s="41">
        <v>4142.6000000000004</v>
      </c>
      <c r="DW2686" s="41">
        <v>6249.01</v>
      </c>
      <c r="DX2686" s="41">
        <v>3617.86</v>
      </c>
      <c r="DY2686" s="41">
        <v>5731.49</v>
      </c>
      <c r="DZ2686" s="41">
        <v>4166.88</v>
      </c>
      <c r="FW2686" s="12">
        <v>6012.5</v>
      </c>
      <c r="FX2686" s="3">
        <v>5494.98</v>
      </c>
      <c r="GI2686" s="13">
        <v>5204</v>
      </c>
      <c r="GJ2686" s="2">
        <v>5250</v>
      </c>
      <c r="GK2686" s="2">
        <v>5274</v>
      </c>
      <c r="GL2686" s="2">
        <v>5045</v>
      </c>
      <c r="HB2686" s="12">
        <f t="shared" si="271"/>
        <v>6090.77</v>
      </c>
      <c r="HC2686" s="2">
        <f t="shared" si="272"/>
        <v>4431.99</v>
      </c>
      <c r="HD2686" s="3">
        <f t="shared" si="273"/>
        <v>4481.6400000000003</v>
      </c>
      <c r="HE2686" s="2">
        <v>4934.7700000000004</v>
      </c>
      <c r="HF2686" s="2">
        <v>2860.9</v>
      </c>
      <c r="HI2686" s="12">
        <v>4417.25</v>
      </c>
      <c r="HJ2686" s="3">
        <v>3404.44</v>
      </c>
      <c r="HK2686" s="197">
        <v>4716.6872999999996</v>
      </c>
    </row>
    <row r="2687" spans="1:219" x14ac:dyDescent="0.25">
      <c r="A2687" s="82">
        <v>44232</v>
      </c>
      <c r="B2687" s="40">
        <v>5134</v>
      </c>
      <c r="C2687" s="40">
        <f t="shared" si="267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1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68"/>
        <v>5223</v>
      </c>
      <c r="AI2687" s="2">
        <f t="shared" si="269"/>
        <v>5090</v>
      </c>
      <c r="AJ2687" s="2">
        <f t="shared" si="270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S2687" s="41">
        <v>6144.9</v>
      </c>
      <c r="DT2687" s="41">
        <v>3521.04</v>
      </c>
      <c r="DU2687" s="41">
        <v>5627.38</v>
      </c>
      <c r="DV2687" s="41">
        <v>4069.36</v>
      </c>
      <c r="DW2687" s="41">
        <v>6171.39</v>
      </c>
      <c r="DX2687" s="41">
        <v>3547.08</v>
      </c>
      <c r="DY2687" s="41">
        <v>5653.87</v>
      </c>
      <c r="DZ2687" s="41">
        <v>4095.59</v>
      </c>
      <c r="FW2687" s="12">
        <v>5965.08</v>
      </c>
      <c r="FX2687" s="3">
        <v>5447.56</v>
      </c>
      <c r="GI2687" s="13">
        <v>5168</v>
      </c>
      <c r="GJ2687" s="2">
        <v>5218</v>
      </c>
      <c r="GK2687" s="2">
        <v>5238</v>
      </c>
      <c r="GL2687" s="2">
        <v>5045</v>
      </c>
      <c r="HB2687" s="12">
        <f t="shared" si="271"/>
        <v>5999.8</v>
      </c>
      <c r="HC2687" s="2">
        <f t="shared" si="272"/>
        <v>4399.9799999999996</v>
      </c>
      <c r="HD2687" s="3">
        <f t="shared" si="273"/>
        <v>4451.2800000000007</v>
      </c>
      <c r="HE2687" s="2">
        <v>4888.55</v>
      </c>
      <c r="HF2687" s="2">
        <v>2820.97</v>
      </c>
      <c r="HI2687" s="12">
        <v>4371.03</v>
      </c>
      <c r="HJ2687" s="3">
        <v>3364.21</v>
      </c>
      <c r="HK2687" s="197">
        <v>4722.7175999999999</v>
      </c>
    </row>
    <row r="2688" spans="1:219" s="34" customFormat="1" x14ac:dyDescent="0.25">
      <c r="A2688" s="102">
        <v>44235</v>
      </c>
      <c r="B2688" s="138">
        <v>5109</v>
      </c>
      <c r="C2688" s="40">
        <f t="shared" si="267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5"/>
      <c r="T2688" s="147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68"/>
        <v>5198</v>
      </c>
      <c r="AI2688" s="35">
        <f t="shared" si="269"/>
        <v>5065</v>
      </c>
      <c r="AJ2688" s="35">
        <f t="shared" si="270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103"/>
      <c r="CS2688" s="103"/>
      <c r="CT2688" s="103"/>
      <c r="CU2688" s="103"/>
      <c r="CV2688" s="35"/>
      <c r="CW2688" s="35"/>
      <c r="CX2688" s="35"/>
      <c r="CY2688" s="103"/>
      <c r="CZ2688" s="103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>
        <v>6136.87</v>
      </c>
      <c r="DT2688" s="103">
        <v>3515.72</v>
      </c>
      <c r="DU2688" s="103">
        <v>5619.35</v>
      </c>
      <c r="DV2688" s="103">
        <v>4064</v>
      </c>
      <c r="DW2688" s="103">
        <v>6163.24</v>
      </c>
      <c r="DX2688" s="103">
        <v>3541.63</v>
      </c>
      <c r="DY2688" s="103">
        <v>5645.72</v>
      </c>
      <c r="DZ2688" s="103">
        <v>4090.1</v>
      </c>
      <c r="EA2688" s="103"/>
      <c r="EB2688" s="103"/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66"/>
      <c r="FJ2688" s="36"/>
      <c r="FK2688" s="103"/>
      <c r="FL2688" s="103"/>
      <c r="FM2688" s="166"/>
      <c r="FN2688" s="36"/>
      <c r="FO2688" s="103"/>
      <c r="FP2688" s="36"/>
      <c r="FQ2688" s="103"/>
      <c r="FR2688" s="36"/>
      <c r="FS2688" s="103"/>
      <c r="FT2688" s="36"/>
      <c r="FU2688" s="103"/>
      <c r="FV2688" s="103"/>
      <c r="FW2688" s="147">
        <v>5972.86</v>
      </c>
      <c r="FX2688" s="33">
        <v>5455.34</v>
      </c>
      <c r="FY2688" s="35"/>
      <c r="FZ2688" s="35"/>
      <c r="GA2688" s="35"/>
      <c r="GB2688" s="38"/>
      <c r="GC2688" s="38"/>
      <c r="GD2688" s="38"/>
      <c r="GE2688" s="38"/>
      <c r="GF2688" s="38"/>
      <c r="GG2688" s="38"/>
      <c r="GH2688" s="38"/>
      <c r="GI2688" s="38">
        <v>5148</v>
      </c>
      <c r="GJ2688" s="35">
        <v>5200</v>
      </c>
      <c r="GK2688" s="35">
        <v>5228</v>
      </c>
      <c r="GL2688" s="35">
        <v>5045</v>
      </c>
      <c r="GM2688" s="38"/>
      <c r="GN2688" s="38"/>
      <c r="GO2688" s="38"/>
      <c r="GP2688" s="38"/>
      <c r="GQ2688" s="38"/>
      <c r="GR2688" s="38"/>
      <c r="GS2688" s="38"/>
      <c r="GT2688" s="38"/>
      <c r="GU2688" s="38"/>
      <c r="GV2688" s="38"/>
      <c r="GW2688" s="38"/>
      <c r="GX2688" s="38"/>
      <c r="GY2688" s="38"/>
      <c r="GZ2688" s="38"/>
      <c r="HA2688" s="38"/>
      <c r="HB2688" s="147">
        <f t="shared" si="271"/>
        <v>5978.59</v>
      </c>
      <c r="HC2688" s="35">
        <f t="shared" si="272"/>
        <v>4375.7299999999996</v>
      </c>
      <c r="HD2688" s="33">
        <f t="shared" si="273"/>
        <v>4428.2800000000007</v>
      </c>
      <c r="HE2688" s="35">
        <v>4928.67</v>
      </c>
      <c r="HF2688" s="35">
        <v>2862.96</v>
      </c>
      <c r="HG2688" s="35"/>
      <c r="HH2688" s="35"/>
      <c r="HI2688" s="147">
        <v>4411.1499999999996</v>
      </c>
      <c r="HJ2688" s="33">
        <v>3406.51</v>
      </c>
      <c r="HK2688" s="197">
        <v>4649.1805999999997</v>
      </c>
    </row>
    <row r="2689" spans="1:219" x14ac:dyDescent="0.25">
      <c r="A2689" s="82">
        <v>44236</v>
      </c>
      <c r="B2689" s="40">
        <v>5090</v>
      </c>
      <c r="C2689" s="40">
        <f t="shared" si="267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1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68"/>
        <v>5179</v>
      </c>
      <c r="AI2689" s="2">
        <f t="shared" si="269"/>
        <v>5046</v>
      </c>
      <c r="AJ2689" s="2">
        <f t="shared" si="270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S2689" s="41">
        <v>6184.89</v>
      </c>
      <c r="DT2689" s="41">
        <v>3565.84</v>
      </c>
      <c r="DU2689" s="41">
        <v>5667.37</v>
      </c>
      <c r="DV2689" s="41">
        <v>4114.4799999999996</v>
      </c>
      <c r="DW2689" s="41">
        <v>6212.21</v>
      </c>
      <c r="DX2689" s="41">
        <v>3592.69</v>
      </c>
      <c r="DY2689" s="41">
        <v>5694.69</v>
      </c>
      <c r="DZ2689" s="41">
        <v>4141.5200000000004</v>
      </c>
      <c r="FW2689" s="12">
        <v>5828.44</v>
      </c>
      <c r="FX2689" s="3">
        <v>5310.92</v>
      </c>
      <c r="GI2689" s="13">
        <v>5122</v>
      </c>
      <c r="GJ2689" s="2">
        <v>5170</v>
      </c>
      <c r="GK2689" s="2">
        <v>5203</v>
      </c>
      <c r="GL2689" s="2">
        <v>5028</v>
      </c>
      <c r="HB2689" s="12">
        <f t="shared" si="271"/>
        <v>5954.35</v>
      </c>
      <c r="HC2689" s="2">
        <f t="shared" si="272"/>
        <v>4357.3</v>
      </c>
      <c r="HD2689" s="3">
        <f t="shared" si="273"/>
        <v>4410.8</v>
      </c>
      <c r="HE2689" s="2">
        <v>4895.68</v>
      </c>
      <c r="HF2689" s="2">
        <v>2833.47</v>
      </c>
      <c r="HI2689" s="12">
        <v>4378.16</v>
      </c>
      <c r="HJ2689" s="3">
        <v>3376.8</v>
      </c>
      <c r="HK2689" s="197">
        <v>4631.7531500000005</v>
      </c>
    </row>
    <row r="2690" spans="1:219" x14ac:dyDescent="0.25">
      <c r="A2690" s="82">
        <v>44237</v>
      </c>
      <c r="B2690" s="40">
        <v>5045</v>
      </c>
      <c r="C2690" s="40">
        <f t="shared" si="267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1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68"/>
        <v>5134</v>
      </c>
      <c r="AI2690" s="2">
        <f t="shared" si="269"/>
        <v>5001</v>
      </c>
      <c r="AJ2690" s="2">
        <f t="shared" si="270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S2690" s="41">
        <v>6158.47</v>
      </c>
      <c r="DT2690" s="41">
        <v>3539.51</v>
      </c>
      <c r="DU2690" s="41">
        <v>5640.95</v>
      </c>
      <c r="DV2690" s="41">
        <v>4087.96</v>
      </c>
      <c r="DW2690" s="41">
        <v>6191.27</v>
      </c>
      <c r="DX2690" s="41">
        <v>3571.75</v>
      </c>
      <c r="DY2690" s="41">
        <v>5673.57</v>
      </c>
      <c r="DZ2690" s="41">
        <v>4120.43</v>
      </c>
      <c r="FW2690" s="12">
        <v>5950.59</v>
      </c>
      <c r="FX2690" s="3">
        <v>5433.07</v>
      </c>
      <c r="GI2690" s="13">
        <v>5077</v>
      </c>
      <c r="GJ2690" s="2">
        <v>5130</v>
      </c>
      <c r="GK2690" s="2">
        <v>5162</v>
      </c>
      <c r="GL2690" s="2">
        <v>4987</v>
      </c>
      <c r="HB2690" s="12">
        <f t="shared" si="271"/>
        <v>5957.38</v>
      </c>
      <c r="HC2690" s="2">
        <f t="shared" si="272"/>
        <v>4313.6499999999996</v>
      </c>
      <c r="HD2690" s="3">
        <f t="shared" si="273"/>
        <v>4369.4000000000005</v>
      </c>
      <c r="HE2690" s="2">
        <v>4839.05</v>
      </c>
      <c r="HF2690" s="2">
        <v>2777.45</v>
      </c>
      <c r="HI2690" s="12">
        <v>4321.53</v>
      </c>
      <c r="HJ2690" s="3">
        <v>3320.38</v>
      </c>
      <c r="HK2690" s="197">
        <v>4712.7185499999996</v>
      </c>
    </row>
    <row r="2691" spans="1:219" x14ac:dyDescent="0.25">
      <c r="A2691" s="82">
        <v>44238</v>
      </c>
      <c r="B2691" s="40">
        <v>5007</v>
      </c>
      <c r="C2691" s="40">
        <f t="shared" si="267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1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68"/>
        <v>5096</v>
      </c>
      <c r="AI2691" s="2">
        <f t="shared" si="269"/>
        <v>4963</v>
      </c>
      <c r="AJ2691" s="2">
        <f t="shared" si="270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S2691" s="41">
        <v>5609.91</v>
      </c>
      <c r="DT2691" s="41">
        <v>3394.32</v>
      </c>
      <c r="DU2691" s="41">
        <v>5092.3900000000003</v>
      </c>
      <c r="DV2691" s="41">
        <v>3941.72</v>
      </c>
      <c r="DW2691" s="41">
        <v>5642.5</v>
      </c>
      <c r="DX2691" s="41">
        <v>3426.34</v>
      </c>
      <c r="DY2691" s="41">
        <v>5124.9799999999996</v>
      </c>
      <c r="DZ2691" s="41">
        <v>3973.97</v>
      </c>
      <c r="FW2691" s="12">
        <v>5462.65</v>
      </c>
      <c r="FX2691" s="3">
        <v>4945.13</v>
      </c>
      <c r="GI2691" s="13">
        <v>5036</v>
      </c>
      <c r="GJ2691" s="2">
        <v>5089</v>
      </c>
      <c r="GK2691" s="2">
        <v>5122</v>
      </c>
      <c r="GL2691" s="2">
        <v>4987</v>
      </c>
      <c r="HB2691" s="12">
        <f t="shared" si="271"/>
        <v>5500.52</v>
      </c>
      <c r="HC2691" s="2">
        <f t="shared" si="272"/>
        <v>4276.79</v>
      </c>
      <c r="HD2691" s="3">
        <f t="shared" si="273"/>
        <v>4334.4400000000005</v>
      </c>
      <c r="HE2691" s="2">
        <v>4877.7</v>
      </c>
      <c r="HF2691" s="2">
        <v>2775.65</v>
      </c>
      <c r="HI2691" s="12">
        <v>4360.18</v>
      </c>
      <c r="HJ2691" s="3">
        <v>3318.57</v>
      </c>
      <c r="HK2691" s="197">
        <v>4697.1674499999999</v>
      </c>
    </row>
    <row r="2692" spans="1:219" x14ac:dyDescent="0.25">
      <c r="A2692" s="82">
        <v>44239</v>
      </c>
      <c r="B2692" s="40">
        <v>4967</v>
      </c>
      <c r="C2692" s="40">
        <f t="shared" si="267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1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68"/>
        <v>5056</v>
      </c>
      <c r="AI2692" s="2">
        <f t="shared" si="269"/>
        <v>4923</v>
      </c>
      <c r="AJ2692" s="2">
        <f t="shared" si="270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S2692" s="41">
        <v>5552.73</v>
      </c>
      <c r="DT2692" s="41">
        <v>3343.27</v>
      </c>
      <c r="DU2692" s="41">
        <v>5035.21</v>
      </c>
      <c r="DV2692" s="41">
        <v>3890.3</v>
      </c>
      <c r="DW2692" s="41">
        <v>5583.95</v>
      </c>
      <c r="DX2692" s="41">
        <v>3373.95</v>
      </c>
      <c r="DY2692" s="41">
        <v>5066.43</v>
      </c>
      <c r="DZ2692" s="41">
        <v>3921.2</v>
      </c>
      <c r="FW2692" s="12">
        <v>5436.07</v>
      </c>
      <c r="FX2692" s="3">
        <v>4918.55</v>
      </c>
      <c r="GI2692" s="13">
        <v>4991</v>
      </c>
      <c r="GJ2692" s="2">
        <v>5047</v>
      </c>
      <c r="GK2692" s="2">
        <v>5076</v>
      </c>
      <c r="GL2692" s="2">
        <v>4987</v>
      </c>
      <c r="GM2692" s="13">
        <v>4863</v>
      </c>
      <c r="HB2692" s="12">
        <f t="shared" si="271"/>
        <v>5461</v>
      </c>
      <c r="HC2692" s="2">
        <f t="shared" si="272"/>
        <v>4237.99</v>
      </c>
      <c r="HD2692" s="3">
        <f t="shared" si="273"/>
        <v>4297.6400000000003</v>
      </c>
      <c r="HE2692" s="2">
        <v>4842.78</v>
      </c>
      <c r="HF2692" s="2">
        <v>2746.48</v>
      </c>
      <c r="HI2692" s="12">
        <v>4325.26</v>
      </c>
      <c r="HJ2692" s="3">
        <v>3289.18</v>
      </c>
      <c r="HK2692" s="197">
        <v>4724.8353999999999</v>
      </c>
    </row>
    <row r="2693" spans="1:219" x14ac:dyDescent="0.25">
      <c r="A2693" s="82">
        <v>44242</v>
      </c>
      <c r="B2693" s="40">
        <v>4924</v>
      </c>
      <c r="C2693" s="40">
        <f t="shared" si="267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1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68"/>
        <v>5013</v>
      </c>
      <c r="AI2693" s="2">
        <f t="shared" si="269"/>
        <v>4880</v>
      </c>
      <c r="AJ2693" s="2">
        <f t="shared" si="270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S2693" s="41">
        <v>5541.2</v>
      </c>
      <c r="DT2693" s="41">
        <v>3335.11</v>
      </c>
      <c r="DU2693" s="41">
        <v>5023.68</v>
      </c>
      <c r="DV2693" s="41">
        <v>3882.08</v>
      </c>
      <c r="DW2693" s="41">
        <v>5572.25</v>
      </c>
      <c r="DX2693" s="41">
        <v>3365.62</v>
      </c>
      <c r="DY2693" s="41">
        <v>5054.7299999999996</v>
      </c>
      <c r="DZ2693" s="41">
        <v>3912.81</v>
      </c>
      <c r="FW2693" s="12">
        <v>5439.76</v>
      </c>
      <c r="FX2693" s="3">
        <v>4922.24</v>
      </c>
      <c r="GI2693" s="13">
        <v>4955</v>
      </c>
      <c r="GJ2693" s="2">
        <v>5009</v>
      </c>
      <c r="GK2693" s="2">
        <v>5039</v>
      </c>
      <c r="GL2693" s="2">
        <v>4954</v>
      </c>
      <c r="GM2693" s="13">
        <v>4885</v>
      </c>
      <c r="HB2693" s="12">
        <f t="shared" si="271"/>
        <v>5392.98</v>
      </c>
      <c r="HC2693" s="2">
        <f t="shared" si="272"/>
        <v>4196.28</v>
      </c>
      <c r="HD2693" s="3">
        <f t="shared" si="273"/>
        <v>4258.08</v>
      </c>
      <c r="HE2693" s="2">
        <v>4820.03</v>
      </c>
      <c r="HF2693" s="2">
        <v>2727.29</v>
      </c>
      <c r="HI2693" s="12">
        <v>4302.51</v>
      </c>
      <c r="HJ2693" s="3">
        <v>3269.86</v>
      </c>
      <c r="HK2693" s="197">
        <v>4775.1869499999993</v>
      </c>
    </row>
    <row r="2694" spans="1:219" x14ac:dyDescent="0.25">
      <c r="A2694" s="82">
        <v>44243</v>
      </c>
      <c r="B2694" s="40">
        <v>5000</v>
      </c>
      <c r="C2694" s="40">
        <f t="shared" si="267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1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68"/>
        <v>5089</v>
      </c>
      <c r="AI2694" s="2">
        <f t="shared" si="269"/>
        <v>4956</v>
      </c>
      <c r="AJ2694" s="2">
        <f t="shared" si="270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S2694" s="41">
        <v>5626.27</v>
      </c>
      <c r="DT2694" s="41">
        <v>3408.42</v>
      </c>
      <c r="DU2694" s="41">
        <v>5108.75</v>
      </c>
      <c r="DV2694" s="41">
        <v>3955.92</v>
      </c>
      <c r="DW2694" s="41">
        <v>5657.88</v>
      </c>
      <c r="DX2694" s="41">
        <v>3439.48</v>
      </c>
      <c r="DY2694" s="41">
        <v>5140.3599999999997</v>
      </c>
      <c r="DZ2694" s="41">
        <v>3987.21</v>
      </c>
      <c r="FW2694" s="12">
        <v>5567.49</v>
      </c>
      <c r="FX2694" s="3">
        <v>5049.97</v>
      </c>
      <c r="GI2694" s="13">
        <v>5019</v>
      </c>
      <c r="GJ2694" s="2">
        <v>5071</v>
      </c>
      <c r="GK2694" s="2">
        <v>5118</v>
      </c>
      <c r="GL2694" s="2">
        <v>5014</v>
      </c>
      <c r="GM2694" s="13">
        <v>4899</v>
      </c>
      <c r="HB2694" s="12">
        <f t="shared" si="271"/>
        <v>5471.23</v>
      </c>
      <c r="HC2694" s="2">
        <f t="shared" si="272"/>
        <v>4270</v>
      </c>
      <c r="HD2694" s="3">
        <f t="shared" si="273"/>
        <v>4328</v>
      </c>
      <c r="HE2694" s="2">
        <v>4920.51</v>
      </c>
      <c r="HF2694" s="2">
        <v>2815.75</v>
      </c>
      <c r="HI2694" s="12">
        <v>4402.99</v>
      </c>
      <c r="HJ2694" s="3">
        <v>3358.96</v>
      </c>
      <c r="HK2694" s="197">
        <v>4723.0601500000002</v>
      </c>
    </row>
    <row r="2695" spans="1:219" x14ac:dyDescent="0.25">
      <c r="A2695" s="82">
        <v>44244</v>
      </c>
      <c r="B2695" s="40">
        <v>5060</v>
      </c>
      <c r="C2695" s="40">
        <f t="shared" si="267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1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68"/>
        <v>5149</v>
      </c>
      <c r="AI2695" s="2">
        <f t="shared" si="269"/>
        <v>5016</v>
      </c>
      <c r="AJ2695" s="2">
        <f t="shared" si="270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S2695" s="41">
        <v>5723.4</v>
      </c>
      <c r="DT2695" s="41">
        <v>3504.66</v>
      </c>
      <c r="DU2695" s="41">
        <v>5205.88</v>
      </c>
      <c r="DV2695" s="41">
        <v>4052.86</v>
      </c>
      <c r="DW2695" s="41">
        <v>5754.96</v>
      </c>
      <c r="DX2695" s="41">
        <v>3535.68</v>
      </c>
      <c r="DY2695" s="41">
        <v>5237.4399999999996</v>
      </c>
      <c r="DZ2695" s="41">
        <v>4084.1</v>
      </c>
      <c r="FW2695" s="12">
        <v>5590.64</v>
      </c>
      <c r="FX2695" s="3">
        <v>5073.12</v>
      </c>
      <c r="GI2695" s="13">
        <v>5072</v>
      </c>
      <c r="GJ2695" s="2">
        <v>5131</v>
      </c>
      <c r="GK2695" s="2">
        <v>5178</v>
      </c>
      <c r="GL2695" s="2">
        <v>5014</v>
      </c>
      <c r="GM2695" s="13">
        <v>4899</v>
      </c>
      <c r="HB2695" s="12">
        <f t="shared" si="271"/>
        <v>5465.21</v>
      </c>
      <c r="HC2695" s="2">
        <f t="shared" si="272"/>
        <v>4328.2</v>
      </c>
      <c r="HD2695" s="3">
        <f t="shared" si="273"/>
        <v>4383.2</v>
      </c>
      <c r="HE2695" s="2">
        <v>4908.67</v>
      </c>
      <c r="HF2695" s="2">
        <v>2804.9</v>
      </c>
      <c r="HI2695" s="12">
        <v>4391.1499999999996</v>
      </c>
      <c r="HJ2695" s="3">
        <v>3348.03</v>
      </c>
      <c r="HK2695" s="197">
        <v>4609.3352000000004</v>
      </c>
    </row>
    <row r="2696" spans="1:219" x14ac:dyDescent="0.25">
      <c r="A2696" s="82">
        <v>44245</v>
      </c>
      <c r="B2696" s="40">
        <v>5050</v>
      </c>
      <c r="C2696" s="40">
        <f t="shared" si="267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1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68"/>
        <v>5139</v>
      </c>
      <c r="AI2696" s="2">
        <f t="shared" si="269"/>
        <v>5006</v>
      </c>
      <c r="AJ2696" s="2">
        <f t="shared" si="270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S2696" s="41">
        <v>5650.91</v>
      </c>
      <c r="DT2696" s="41">
        <v>3420.53</v>
      </c>
      <c r="DU2696" s="41">
        <v>5133.3900000000003</v>
      </c>
      <c r="DV2696" s="41">
        <v>3968.12</v>
      </c>
      <c r="DW2696" s="41">
        <v>5685.64</v>
      </c>
      <c r="DX2696" s="41">
        <v>3454.66</v>
      </c>
      <c r="DY2696" s="41">
        <v>5168.12</v>
      </c>
      <c r="DZ2696" s="41">
        <v>4002.5</v>
      </c>
      <c r="FW2696" s="12">
        <v>5548.01</v>
      </c>
      <c r="FX2696" s="3">
        <v>5030.49</v>
      </c>
      <c r="GI2696" s="13">
        <v>5070</v>
      </c>
      <c r="GJ2696" s="2">
        <v>5127</v>
      </c>
      <c r="GK2696" s="2">
        <v>5165</v>
      </c>
      <c r="GL2696" s="2">
        <v>5014</v>
      </c>
      <c r="GM2696" s="13">
        <v>4900</v>
      </c>
      <c r="HB2696" s="12">
        <f t="shared" si="271"/>
        <v>5482.62</v>
      </c>
      <c r="HC2696" s="2">
        <f t="shared" si="272"/>
        <v>4318.5</v>
      </c>
      <c r="HD2696" s="3">
        <f t="shared" si="273"/>
        <v>4374</v>
      </c>
      <c r="HE2696" s="2">
        <v>4918.07</v>
      </c>
      <c r="HF2696" s="2">
        <v>2801.25</v>
      </c>
      <c r="HI2696" s="12">
        <v>4400.55</v>
      </c>
      <c r="HJ2696" s="3">
        <v>3344.36</v>
      </c>
      <c r="HK2696" s="197">
        <v>4602.2813000000006</v>
      </c>
    </row>
    <row r="2697" spans="1:219" x14ac:dyDescent="0.25">
      <c r="A2697" s="82">
        <v>44246</v>
      </c>
      <c r="B2697" s="40">
        <v>5067</v>
      </c>
      <c r="C2697" s="40">
        <f t="shared" si="267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1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68"/>
        <v>5156</v>
      </c>
      <c r="AI2697" s="2">
        <f t="shared" si="269"/>
        <v>5023</v>
      </c>
      <c r="AJ2697" s="2">
        <f t="shared" si="270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S2697" s="41">
        <v>5768.34</v>
      </c>
      <c r="DT2697" s="41">
        <v>3530.66</v>
      </c>
      <c r="DU2697" s="41">
        <v>5250.82</v>
      </c>
      <c r="DV2697" s="41">
        <v>4079.05</v>
      </c>
      <c r="DW2697" s="41">
        <v>5804.47</v>
      </c>
      <c r="DX2697" s="41">
        <v>3566.17</v>
      </c>
      <c r="DY2697" s="41">
        <v>5286.95</v>
      </c>
      <c r="DZ2697" s="41">
        <v>4114.82</v>
      </c>
      <c r="FW2697" s="12">
        <v>5709.23</v>
      </c>
      <c r="FX2697" s="3">
        <v>5191.71</v>
      </c>
      <c r="GI2697" s="13">
        <v>5083</v>
      </c>
      <c r="GJ2697" s="2">
        <v>5146</v>
      </c>
      <c r="GK2697" s="2">
        <v>5192</v>
      </c>
      <c r="GL2697" s="2">
        <v>5014</v>
      </c>
      <c r="GM2697" s="13">
        <v>4900</v>
      </c>
      <c r="HB2697" s="12">
        <f t="shared" si="271"/>
        <v>5551.81</v>
      </c>
      <c r="HC2697" s="2">
        <f t="shared" si="272"/>
        <v>4334.99</v>
      </c>
      <c r="HD2697" s="3">
        <f t="shared" si="273"/>
        <v>4389.6400000000003</v>
      </c>
      <c r="HE2697" s="2">
        <v>4906.12</v>
      </c>
      <c r="HF2697" s="2">
        <v>2784.23</v>
      </c>
      <c r="HI2697" s="12">
        <v>4388.6000000000004</v>
      </c>
      <c r="HJ2697" s="3">
        <v>3327.21</v>
      </c>
      <c r="HK2697" s="197">
        <v>4608.1462499999998</v>
      </c>
    </row>
    <row r="2698" spans="1:219" x14ac:dyDescent="0.25">
      <c r="A2698" s="82">
        <v>44249</v>
      </c>
      <c r="B2698" s="40">
        <v>5104</v>
      </c>
      <c r="C2698" s="40">
        <f t="shared" si="267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1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68"/>
        <v>5193</v>
      </c>
      <c r="AI2698" s="2">
        <f t="shared" si="269"/>
        <v>5060</v>
      </c>
      <c r="AJ2698" s="2">
        <f t="shared" si="270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S2698" s="41">
        <v>5695.21</v>
      </c>
      <c r="DT2698" s="41">
        <v>3464.07</v>
      </c>
      <c r="DU2698" s="41">
        <v>5177.6899999999996</v>
      </c>
      <c r="DV2698" s="41">
        <v>4011.98</v>
      </c>
      <c r="DW2698" s="41">
        <v>5731.03</v>
      </c>
      <c r="DX2698" s="41">
        <v>3499.27</v>
      </c>
      <c r="DY2698" s="41">
        <v>5213.51</v>
      </c>
      <c r="DZ2698" s="41">
        <v>4047.43</v>
      </c>
      <c r="FW2698" s="12">
        <v>5710.47</v>
      </c>
      <c r="FX2698" s="3">
        <v>5192.95</v>
      </c>
      <c r="GJ2698" s="2">
        <v>5164</v>
      </c>
      <c r="GK2698" s="2">
        <v>5212</v>
      </c>
      <c r="GL2698" s="2">
        <v>5014</v>
      </c>
      <c r="GM2698" s="13">
        <v>4933</v>
      </c>
      <c r="HB2698" s="12">
        <f t="shared" si="271"/>
        <v>5482.62</v>
      </c>
      <c r="HC2698" s="2">
        <f t="shared" si="272"/>
        <v>4370.88</v>
      </c>
      <c r="HD2698" s="3">
        <f t="shared" si="273"/>
        <v>4423.68</v>
      </c>
      <c r="HE2698" s="2">
        <v>4897.72</v>
      </c>
      <c r="HF2698" s="2">
        <v>2781.25</v>
      </c>
      <c r="HI2698" s="12">
        <v>4380.2</v>
      </c>
      <c r="HJ2698" s="3">
        <v>3324.21</v>
      </c>
      <c r="HK2698" s="197">
        <v>4623.9412000000002</v>
      </c>
    </row>
    <row r="2699" spans="1:219" x14ac:dyDescent="0.25">
      <c r="A2699" s="82">
        <v>44250</v>
      </c>
      <c r="B2699" s="40">
        <v>5082</v>
      </c>
      <c r="C2699" s="40">
        <f t="shared" si="267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1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68"/>
        <v>5171</v>
      </c>
      <c r="AI2699" s="2">
        <f t="shared" si="269"/>
        <v>5038</v>
      </c>
      <c r="AJ2699" s="2">
        <f t="shared" si="270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S2699" s="41">
        <v>5752.15</v>
      </c>
      <c r="DT2699" s="41">
        <v>3522.05</v>
      </c>
      <c r="DU2699" s="41">
        <v>5234.63</v>
      </c>
      <c r="DV2699" s="41">
        <v>4070.38</v>
      </c>
      <c r="DW2699" s="41">
        <v>5785.68</v>
      </c>
      <c r="DX2699" s="41">
        <v>3555.01</v>
      </c>
      <c r="DY2699" s="41">
        <v>5268.16</v>
      </c>
      <c r="DZ2699" s="41">
        <v>4103.57</v>
      </c>
      <c r="FW2699" s="12">
        <v>5737.91</v>
      </c>
      <c r="FX2699" s="3">
        <v>5220.3900000000003</v>
      </c>
      <c r="GJ2699" s="13">
        <v>5147</v>
      </c>
      <c r="GK2699" s="2">
        <v>5192</v>
      </c>
      <c r="GL2699" s="2">
        <v>5014</v>
      </c>
      <c r="GM2699" s="13">
        <v>4933</v>
      </c>
      <c r="HB2699" s="12">
        <f t="shared" si="271"/>
        <v>5467.47</v>
      </c>
      <c r="HC2699" s="2">
        <f t="shared" si="272"/>
        <v>4349.54</v>
      </c>
      <c r="HD2699" s="3">
        <f t="shared" si="273"/>
        <v>4403.4400000000005</v>
      </c>
      <c r="HE2699" s="2">
        <v>5003.09</v>
      </c>
      <c r="HF2699" s="2">
        <v>2886.84</v>
      </c>
      <c r="HI2699" s="12">
        <v>4485.57</v>
      </c>
      <c r="HJ2699" s="3">
        <v>3430.56</v>
      </c>
      <c r="HK2699" s="197">
        <v>4680.9231500000005</v>
      </c>
    </row>
    <row r="2700" spans="1:219" x14ac:dyDescent="0.25">
      <c r="A2700" s="82">
        <v>44251</v>
      </c>
      <c r="B2700" s="40">
        <v>5095</v>
      </c>
      <c r="C2700" s="40">
        <f t="shared" si="267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1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68"/>
        <v>5184</v>
      </c>
      <c r="AI2700" s="2">
        <f t="shared" si="269"/>
        <v>5051</v>
      </c>
      <c r="AJ2700" s="2">
        <f t="shared" si="270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S2700" s="41">
        <v>5699.17</v>
      </c>
      <c r="DT2700" s="41">
        <v>3472.83</v>
      </c>
      <c r="DU2700" s="41">
        <v>5181.6499999999996</v>
      </c>
      <c r="DV2700" s="41">
        <v>4020.8</v>
      </c>
      <c r="DW2700" s="41">
        <v>5736.84</v>
      </c>
      <c r="DX2700" s="41">
        <v>3509.86</v>
      </c>
      <c r="DY2700" s="41">
        <v>5219.32</v>
      </c>
      <c r="DZ2700" s="41">
        <v>4058.09</v>
      </c>
      <c r="FW2700" s="12">
        <v>5714.3</v>
      </c>
      <c r="FX2700" s="3">
        <v>5196.78</v>
      </c>
      <c r="GJ2700" s="13">
        <v>5160</v>
      </c>
      <c r="GK2700" s="2">
        <v>5196</v>
      </c>
      <c r="GL2700" s="2">
        <v>5026</v>
      </c>
      <c r="GM2700" s="13">
        <v>4933</v>
      </c>
      <c r="HB2700" s="12">
        <f t="shared" si="271"/>
        <v>5416.97</v>
      </c>
      <c r="HC2700" s="2">
        <f t="shared" si="272"/>
        <v>4362.1499999999996</v>
      </c>
      <c r="HD2700" s="3">
        <f t="shared" si="273"/>
        <v>4415.4000000000005</v>
      </c>
      <c r="HE2700" s="2">
        <v>4982.5200000000004</v>
      </c>
      <c r="HF2700" s="2">
        <v>2869.46</v>
      </c>
      <c r="HI2700" s="12">
        <v>4465</v>
      </c>
      <c r="HJ2700" s="3">
        <v>3413.06</v>
      </c>
      <c r="HK2700" s="197">
        <v>4676.09105</v>
      </c>
    </row>
    <row r="2701" spans="1:219" x14ac:dyDescent="0.25">
      <c r="A2701" s="82">
        <v>44252</v>
      </c>
      <c r="B2701" s="40">
        <v>5127</v>
      </c>
      <c r="C2701" s="40">
        <f t="shared" si="267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1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68"/>
        <v>5216</v>
      </c>
      <c r="AI2701" s="2">
        <f t="shared" si="269"/>
        <v>5083</v>
      </c>
      <c r="AJ2701" s="2">
        <f t="shared" si="270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S2701" s="41">
        <v>6042.9</v>
      </c>
      <c r="DT2701" s="41">
        <v>3727.84</v>
      </c>
      <c r="DU2701" s="41">
        <v>5525.38</v>
      </c>
      <c r="DV2701" s="41">
        <v>4277.66</v>
      </c>
      <c r="DW2701" s="41">
        <v>6088.77</v>
      </c>
      <c r="DX2701" s="41">
        <v>3772.92</v>
      </c>
      <c r="DY2701" s="41">
        <v>5571.25</v>
      </c>
      <c r="DZ2701" s="41">
        <v>4323.07</v>
      </c>
      <c r="FW2701" s="12">
        <v>6073.67</v>
      </c>
      <c r="FX2701" s="3">
        <v>5556.15</v>
      </c>
      <c r="GJ2701" s="13">
        <v>5195</v>
      </c>
      <c r="GK2701" s="2">
        <v>5234</v>
      </c>
      <c r="GL2701" s="2">
        <v>5060</v>
      </c>
      <c r="GM2701" s="13">
        <v>4933</v>
      </c>
      <c r="HB2701" s="12">
        <f t="shared" si="271"/>
        <v>5709.94</v>
      </c>
      <c r="HC2701" s="2">
        <f t="shared" si="272"/>
        <v>4393.1899999999996</v>
      </c>
      <c r="HD2701" s="3">
        <f t="shared" si="273"/>
        <v>4444.84</v>
      </c>
      <c r="HE2701" s="2">
        <v>5269.51</v>
      </c>
      <c r="HF2701" s="2">
        <v>3068.7</v>
      </c>
      <c r="HI2701" s="12">
        <v>4751.99</v>
      </c>
      <c r="HJ2701" s="3">
        <v>3613.75</v>
      </c>
      <c r="HK2701" s="197">
        <v>4693.0564000000004</v>
      </c>
    </row>
    <row r="2702" spans="1:219" x14ac:dyDescent="0.25">
      <c r="A2702" s="82">
        <v>44253</v>
      </c>
      <c r="B2702" s="40">
        <v>5168</v>
      </c>
      <c r="C2702" s="40">
        <f t="shared" si="267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1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68"/>
        <v>5257</v>
      </c>
      <c r="AI2702" s="2">
        <f t="shared" si="269"/>
        <v>5124</v>
      </c>
      <c r="AJ2702" s="2">
        <f t="shared" si="270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S2702" s="41">
        <v>5961.47</v>
      </c>
      <c r="DT2702" s="41">
        <v>3650.48</v>
      </c>
      <c r="DU2702" s="41">
        <v>5443.95</v>
      </c>
      <c r="DV2702" s="41">
        <v>4199.74</v>
      </c>
      <c r="DW2702" s="41">
        <v>6011.61</v>
      </c>
      <c r="DX2702" s="41">
        <v>3699.76</v>
      </c>
      <c r="DY2702" s="41">
        <v>5494.09</v>
      </c>
      <c r="DZ2702" s="41">
        <v>4249.38</v>
      </c>
      <c r="FW2702" s="12">
        <v>6007.28</v>
      </c>
      <c r="FX2702" s="3">
        <v>5489.76</v>
      </c>
      <c r="GJ2702" s="13">
        <v>5237</v>
      </c>
      <c r="GK2702" s="2">
        <v>5273</v>
      </c>
      <c r="GL2702" s="2">
        <v>5052</v>
      </c>
      <c r="GM2702" s="13">
        <v>4933</v>
      </c>
      <c r="HB2702" s="12">
        <f t="shared" si="271"/>
        <v>5691.4</v>
      </c>
      <c r="HC2702" s="2">
        <f t="shared" si="272"/>
        <v>4432.96</v>
      </c>
      <c r="HD2702" s="3">
        <f t="shared" si="273"/>
        <v>4482.5600000000004</v>
      </c>
      <c r="HE2702" s="2">
        <v>5332.88</v>
      </c>
      <c r="HF2702" s="2">
        <v>3133.66</v>
      </c>
      <c r="HI2702" s="12">
        <v>4815.3599999999997</v>
      </c>
      <c r="HJ2702" s="3">
        <v>3679.17</v>
      </c>
      <c r="HK2702" s="197">
        <v>4731.7677000000003</v>
      </c>
    </row>
    <row r="2703" spans="1:219" x14ac:dyDescent="0.25">
      <c r="A2703" s="82">
        <v>44256</v>
      </c>
      <c r="B2703" s="40">
        <v>5220</v>
      </c>
      <c r="C2703" s="40">
        <f t="shared" si="267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1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68"/>
        <v>5309</v>
      </c>
      <c r="AI2703" s="2">
        <f t="shared" si="269"/>
        <v>5176</v>
      </c>
      <c r="AJ2703" s="2">
        <f t="shared" si="270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S2703" s="41">
        <v>5875.44</v>
      </c>
      <c r="DT2703" s="41">
        <v>3563.26</v>
      </c>
      <c r="DU2703" s="41">
        <v>5357.92</v>
      </c>
      <c r="DV2703" s="41">
        <v>4111.8900000000003</v>
      </c>
      <c r="DW2703" s="41">
        <v>5925.79</v>
      </c>
      <c r="DX2703" s="41">
        <v>3612.74</v>
      </c>
      <c r="DY2703" s="41">
        <v>5408.27</v>
      </c>
      <c r="DZ2703" s="41">
        <v>4161.7299999999996</v>
      </c>
      <c r="FW2703" s="12">
        <v>5951.88</v>
      </c>
      <c r="FX2703" s="3">
        <v>5434.36</v>
      </c>
      <c r="GJ2703" s="13">
        <v>5278</v>
      </c>
      <c r="GK2703" s="2">
        <v>5315</v>
      </c>
      <c r="GL2703" s="2">
        <v>5060</v>
      </c>
      <c r="GM2703" s="13">
        <v>4933</v>
      </c>
      <c r="HB2703" s="12">
        <f t="shared" si="271"/>
        <v>5664.27</v>
      </c>
      <c r="HC2703" s="2">
        <f t="shared" si="272"/>
        <v>4483.3999999999996</v>
      </c>
      <c r="HD2703" s="3">
        <f t="shared" si="273"/>
        <v>4530.4000000000005</v>
      </c>
      <c r="HE2703" s="2">
        <v>5319.86</v>
      </c>
      <c r="HF2703" s="2">
        <v>3118.18</v>
      </c>
      <c r="HI2703" s="12">
        <v>4802.34</v>
      </c>
      <c r="HJ2703" s="3">
        <v>3663.58</v>
      </c>
      <c r="HK2703" s="197">
        <v>4741.8229000000001</v>
      </c>
    </row>
    <row r="2704" spans="1:219" x14ac:dyDescent="0.25">
      <c r="A2704" s="82">
        <v>44257</v>
      </c>
      <c r="B2704" s="40">
        <v>5227</v>
      </c>
      <c r="C2704" s="40">
        <f t="shared" si="267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1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68"/>
        <v>5316</v>
      </c>
      <c r="AI2704" s="2">
        <f t="shared" si="269"/>
        <v>5183</v>
      </c>
      <c r="AJ2704" s="2">
        <f t="shared" si="270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S2704" s="41">
        <v>5768.18</v>
      </c>
      <c r="DT2704" s="41">
        <v>3464.08</v>
      </c>
      <c r="DU2704" s="41">
        <v>5250.66</v>
      </c>
      <c r="DV2704" s="41">
        <v>4011.99</v>
      </c>
      <c r="DW2704" s="41">
        <v>5813.62</v>
      </c>
      <c r="DX2704" s="41">
        <v>3508.74</v>
      </c>
      <c r="DY2704" s="41">
        <v>5296.1</v>
      </c>
      <c r="DZ2704" s="41">
        <v>4056.97</v>
      </c>
      <c r="FW2704" s="12">
        <v>5904.23</v>
      </c>
      <c r="FX2704" s="3">
        <v>5386.71</v>
      </c>
      <c r="GJ2704" s="13">
        <v>5286</v>
      </c>
      <c r="GK2704" s="2">
        <v>5323</v>
      </c>
      <c r="GL2704" s="2">
        <v>5060</v>
      </c>
      <c r="GM2704" s="13">
        <v>4933</v>
      </c>
      <c r="HB2704" s="12">
        <f t="shared" si="271"/>
        <v>5621.43</v>
      </c>
      <c r="HC2704" s="2">
        <f t="shared" si="272"/>
        <v>4490.1899999999996</v>
      </c>
      <c r="HD2704" s="3">
        <f t="shared" si="273"/>
        <v>4536.84</v>
      </c>
      <c r="HE2704" s="2">
        <v>5287.52</v>
      </c>
      <c r="HF2704" s="2">
        <v>3092.64</v>
      </c>
      <c r="HI2704" s="12">
        <v>4770</v>
      </c>
      <c r="HJ2704" s="3">
        <v>3637.35</v>
      </c>
      <c r="HK2704" s="197">
        <v>4766.0187999999998</v>
      </c>
    </row>
    <row r="2705" spans="1:219" x14ac:dyDescent="0.25">
      <c r="A2705" s="64">
        <v>44258</v>
      </c>
      <c r="B2705" s="40">
        <v>5218</v>
      </c>
      <c r="C2705" s="40">
        <f t="shared" si="267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1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68"/>
        <v>5307</v>
      </c>
      <c r="AI2705" s="2">
        <f t="shared" si="269"/>
        <v>5174</v>
      </c>
      <c r="AJ2705" s="2">
        <f t="shared" si="270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S2705" s="41">
        <v>5888.85</v>
      </c>
      <c r="DT2705" s="41">
        <v>3574.66</v>
      </c>
      <c r="DU2705" s="41">
        <v>5371.33</v>
      </c>
      <c r="DV2705" s="41">
        <v>4123.37</v>
      </c>
      <c r="DW2705" s="41">
        <v>5937.09</v>
      </c>
      <c r="DX2705" s="41">
        <v>3622.07</v>
      </c>
      <c r="DY2705" s="41">
        <v>5419.57</v>
      </c>
      <c r="DZ2705" s="41">
        <v>4171.12</v>
      </c>
      <c r="FW2705" s="12">
        <v>5996.02</v>
      </c>
      <c r="FX2705" s="3">
        <v>5478.5</v>
      </c>
      <c r="GJ2705" s="13">
        <v>5280</v>
      </c>
      <c r="GK2705" s="2">
        <v>5322</v>
      </c>
      <c r="GL2705" s="2">
        <v>5050</v>
      </c>
      <c r="GM2705" s="13">
        <v>4933</v>
      </c>
      <c r="HB2705" s="12">
        <f t="shared" si="271"/>
        <v>5676.51</v>
      </c>
      <c r="HC2705" s="2">
        <f t="shared" si="272"/>
        <v>4481.46</v>
      </c>
      <c r="HD2705" s="3">
        <f t="shared" si="273"/>
        <v>4528.5600000000004</v>
      </c>
      <c r="HE2705" s="2">
        <v>5317.34</v>
      </c>
      <c r="HF2705" s="2">
        <v>3113.93</v>
      </c>
      <c r="HI2705" s="12">
        <v>4799.82</v>
      </c>
      <c r="HJ2705" s="3">
        <v>3659.3</v>
      </c>
      <c r="HK2705" s="197">
        <v>4750.8629000000001</v>
      </c>
    </row>
    <row r="2706" spans="1:219" x14ac:dyDescent="0.25">
      <c r="A2706" s="64">
        <v>44259</v>
      </c>
      <c r="B2706" s="40">
        <v>5250</v>
      </c>
      <c r="C2706" s="40">
        <f t="shared" si="267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1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68"/>
        <v>5339</v>
      </c>
      <c r="AI2706" s="2">
        <f t="shared" si="269"/>
        <v>5206</v>
      </c>
      <c r="AJ2706" s="2">
        <f t="shared" si="270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S2706" s="41">
        <v>5962.47</v>
      </c>
      <c r="DT2706" s="41">
        <v>3591.69</v>
      </c>
      <c r="DU2706" s="41">
        <v>5444.95</v>
      </c>
      <c r="DV2706" s="41">
        <v>4140.5200000000004</v>
      </c>
      <c r="DW2706" s="41">
        <v>6010.27</v>
      </c>
      <c r="DX2706" s="41">
        <v>3638.66</v>
      </c>
      <c r="DY2706" s="41">
        <v>5492.75</v>
      </c>
      <c r="DZ2706" s="41">
        <v>4187.84</v>
      </c>
      <c r="FW2706" s="12">
        <v>6102.08</v>
      </c>
      <c r="FX2706" s="3">
        <v>5584.56</v>
      </c>
      <c r="GJ2706" s="13">
        <v>5309</v>
      </c>
      <c r="GK2706" s="2">
        <v>5351</v>
      </c>
      <c r="GL2706" s="2">
        <v>5061</v>
      </c>
      <c r="GM2706" s="13">
        <v>4933</v>
      </c>
      <c r="HB2706" s="12">
        <f t="shared" si="271"/>
        <v>5852</v>
      </c>
      <c r="HC2706" s="2">
        <f t="shared" si="272"/>
        <v>4512.5</v>
      </c>
      <c r="HD2706" s="3">
        <f t="shared" si="273"/>
        <v>4558</v>
      </c>
      <c r="HE2706" s="2">
        <v>5473.27</v>
      </c>
      <c r="HF2706" s="2">
        <v>3211.85</v>
      </c>
      <c r="HI2706" s="12">
        <v>4955.75</v>
      </c>
      <c r="HJ2706" s="3">
        <v>3757.93</v>
      </c>
      <c r="HK2706" s="197">
        <v>4781.7959000000001</v>
      </c>
    </row>
    <row r="2707" spans="1:219" x14ac:dyDescent="0.25">
      <c r="A2707" s="64">
        <v>44260</v>
      </c>
      <c r="B2707" s="40">
        <v>5292</v>
      </c>
      <c r="C2707" s="40">
        <f t="shared" si="267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1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68"/>
        <v>5381</v>
      </c>
      <c r="AI2707" s="2">
        <f t="shared" si="269"/>
        <v>5248</v>
      </c>
      <c r="AJ2707" s="2">
        <f t="shared" si="270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S2707" s="41">
        <v>5938.16</v>
      </c>
      <c r="DT2707" s="41">
        <v>3566.85</v>
      </c>
      <c r="DU2707" s="41">
        <v>5420.64</v>
      </c>
      <c r="DV2707" s="41">
        <v>4115.5</v>
      </c>
      <c r="DW2707" s="41">
        <v>5989.44</v>
      </c>
      <c r="DX2707" s="41">
        <v>3617.25</v>
      </c>
      <c r="DY2707" s="41">
        <v>5471.92</v>
      </c>
      <c r="DZ2707" s="41">
        <v>4166.26</v>
      </c>
      <c r="FW2707" s="12">
        <v>6046.94</v>
      </c>
      <c r="FX2707" s="3">
        <v>5529.42</v>
      </c>
      <c r="GJ2707" s="13">
        <v>5352</v>
      </c>
      <c r="GK2707" s="2">
        <v>5399</v>
      </c>
      <c r="GL2707" s="2">
        <v>5061</v>
      </c>
      <c r="GM2707" s="13">
        <v>4933</v>
      </c>
      <c r="HB2707" s="12">
        <f t="shared" si="271"/>
        <v>5858.26</v>
      </c>
      <c r="HC2707" s="2">
        <f t="shared" si="272"/>
        <v>4553.24</v>
      </c>
      <c r="HD2707" s="3">
        <f t="shared" si="273"/>
        <v>4596.6400000000003</v>
      </c>
      <c r="HE2707" s="2">
        <v>5535.02</v>
      </c>
      <c r="HF2707" s="2">
        <v>3271.59</v>
      </c>
      <c r="HI2707" s="12">
        <v>5017.5</v>
      </c>
      <c r="HJ2707" s="3">
        <v>3818.1</v>
      </c>
      <c r="HK2707" s="197">
        <v>4803.4874500000005</v>
      </c>
    </row>
    <row r="2708" spans="1:219" x14ac:dyDescent="0.25">
      <c r="A2708" s="64">
        <v>44263</v>
      </c>
      <c r="B2708" s="40">
        <v>5346</v>
      </c>
      <c r="C2708" s="40">
        <f t="shared" si="267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1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68"/>
        <v>5435</v>
      </c>
      <c r="AI2708" s="2">
        <f t="shared" si="269"/>
        <v>5302</v>
      </c>
      <c r="AJ2708" s="2">
        <f t="shared" si="270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S2708" s="41">
        <v>6016.11</v>
      </c>
      <c r="DT2708" s="41">
        <v>3636.8</v>
      </c>
      <c r="DU2708" s="41">
        <v>5498.59</v>
      </c>
      <c r="DV2708" s="41">
        <v>4185.96</v>
      </c>
      <c r="DW2708" s="41">
        <v>6064.41</v>
      </c>
      <c r="DX2708" s="41">
        <v>3684.27</v>
      </c>
      <c r="DY2708" s="41">
        <v>5546.89</v>
      </c>
      <c r="DZ2708" s="41">
        <v>4233.7700000000004</v>
      </c>
      <c r="FW2708" s="12">
        <v>6063.29</v>
      </c>
      <c r="FX2708" s="3">
        <v>5545.77</v>
      </c>
      <c r="GJ2708" s="13">
        <v>5398</v>
      </c>
      <c r="GK2708" s="2">
        <v>5436</v>
      </c>
      <c r="GL2708" s="2">
        <v>5088</v>
      </c>
      <c r="GM2708" s="13">
        <v>4983</v>
      </c>
      <c r="HB2708" s="12">
        <f t="shared" si="271"/>
        <v>5917.73</v>
      </c>
      <c r="HC2708" s="2">
        <f t="shared" si="272"/>
        <v>4605.62</v>
      </c>
      <c r="HD2708" s="3">
        <f t="shared" si="273"/>
        <v>4646.3200000000006</v>
      </c>
      <c r="HE2708" s="2">
        <v>5673.8</v>
      </c>
      <c r="HF2708" s="2">
        <v>3401.33</v>
      </c>
      <c r="HI2708" s="12">
        <v>5156.28</v>
      </c>
      <c r="HJ2708" s="3">
        <v>3948.78</v>
      </c>
      <c r="HK2708" s="197">
        <v>4778.6259499999996</v>
      </c>
    </row>
    <row r="2709" spans="1:219" x14ac:dyDescent="0.25">
      <c r="A2709" s="64">
        <v>44264</v>
      </c>
      <c r="B2709" s="40">
        <v>5329</v>
      </c>
      <c r="C2709" s="40">
        <f t="shared" si="267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1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68"/>
        <v>5418</v>
      </c>
      <c r="AI2709" s="2">
        <f t="shared" si="269"/>
        <v>5285</v>
      </c>
      <c r="AJ2709" s="2">
        <f t="shared" si="270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S2709" s="41">
        <v>5950.32</v>
      </c>
      <c r="DT2709" s="41">
        <v>3579.28</v>
      </c>
      <c r="DU2709" s="41">
        <v>5432.8</v>
      </c>
      <c r="DV2709" s="41">
        <v>4128.0200000000004</v>
      </c>
      <c r="DW2709" s="41">
        <v>5998.15</v>
      </c>
      <c r="DX2709" s="41">
        <v>3626.28</v>
      </c>
      <c r="DY2709" s="41">
        <v>5480.63</v>
      </c>
      <c r="DZ2709" s="41">
        <v>4175.37</v>
      </c>
      <c r="FW2709" s="12">
        <v>5997.05</v>
      </c>
      <c r="FX2709" s="3">
        <v>5479.53</v>
      </c>
      <c r="GJ2709" s="13">
        <v>5374</v>
      </c>
      <c r="GK2709" s="2">
        <v>5423</v>
      </c>
      <c r="GL2709" s="2">
        <v>5088</v>
      </c>
      <c r="GM2709" s="13">
        <v>4980</v>
      </c>
      <c r="HB2709" s="12">
        <f t="shared" si="271"/>
        <v>5870.62</v>
      </c>
      <c r="HC2709" s="2">
        <f t="shared" si="272"/>
        <v>4589.13</v>
      </c>
      <c r="HD2709" s="3">
        <f t="shared" si="273"/>
        <v>4630.68</v>
      </c>
      <c r="HE2709" s="2">
        <v>5617.3</v>
      </c>
      <c r="HF2709" s="2">
        <v>3352.92</v>
      </c>
      <c r="HI2709" s="12">
        <v>5099.78</v>
      </c>
      <c r="HJ2709" s="3">
        <v>3900.02</v>
      </c>
      <c r="HK2709" s="197">
        <v>4779.8690500000002</v>
      </c>
    </row>
    <row r="2710" spans="1:219" x14ac:dyDescent="0.25">
      <c r="A2710" s="64">
        <v>44265</v>
      </c>
      <c r="B2710" s="40">
        <v>5271</v>
      </c>
      <c r="C2710" s="40">
        <f t="shared" si="267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1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68"/>
        <v>5360</v>
      </c>
      <c r="AI2710" s="2">
        <f t="shared" si="269"/>
        <v>5227</v>
      </c>
      <c r="AJ2710" s="2">
        <f t="shared" si="270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S2710" s="41">
        <v>5890.53</v>
      </c>
      <c r="DT2710" s="41">
        <v>3533.34</v>
      </c>
      <c r="DU2710" s="41">
        <v>5373.01</v>
      </c>
      <c r="DV2710" s="41">
        <v>4081.75</v>
      </c>
      <c r="DW2710" s="41">
        <v>5937.52</v>
      </c>
      <c r="DX2710" s="41">
        <v>3579.52</v>
      </c>
      <c r="DY2710" s="41">
        <v>5420</v>
      </c>
      <c r="DZ2710" s="41">
        <v>4128.26</v>
      </c>
      <c r="FW2710" s="12">
        <v>5921.2</v>
      </c>
      <c r="FX2710" s="3">
        <v>5403.68</v>
      </c>
      <c r="GJ2710" s="13">
        <v>5321</v>
      </c>
      <c r="GK2710" s="2">
        <v>5359</v>
      </c>
      <c r="GL2710" s="2">
        <v>5088</v>
      </c>
      <c r="GM2710" s="13">
        <v>4980</v>
      </c>
      <c r="HB2710" s="12">
        <f t="shared" si="271"/>
        <v>5801.05</v>
      </c>
      <c r="HC2710" s="2">
        <f t="shared" si="272"/>
        <v>4532.87</v>
      </c>
      <c r="HD2710" s="3">
        <f t="shared" si="273"/>
        <v>4577.3200000000006</v>
      </c>
      <c r="HE2710" s="2">
        <v>5451.4</v>
      </c>
      <c r="HF2710" s="2">
        <v>3202.71</v>
      </c>
      <c r="HI2710" s="12">
        <v>4933.88</v>
      </c>
      <c r="HJ2710" s="3">
        <v>3748.72</v>
      </c>
      <c r="HK2710" s="197">
        <v>4805.7624500000002</v>
      </c>
    </row>
    <row r="2711" spans="1:219" x14ac:dyDescent="0.25">
      <c r="A2711" s="64">
        <v>44266</v>
      </c>
      <c r="B2711" s="40">
        <v>5215</v>
      </c>
      <c r="C2711" s="40">
        <f t="shared" si="267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1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68"/>
        <v>5304</v>
      </c>
      <c r="AI2711" s="2">
        <f t="shared" si="269"/>
        <v>5171</v>
      </c>
      <c r="AJ2711" s="2">
        <f t="shared" si="270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S2711" s="41">
        <v>5788.16</v>
      </c>
      <c r="DT2711" s="41">
        <v>3426.07</v>
      </c>
      <c r="DU2711" s="41">
        <v>5270.64</v>
      </c>
      <c r="DV2711" s="41">
        <v>3973.7</v>
      </c>
      <c r="DW2711" s="41">
        <v>5835.73</v>
      </c>
      <c r="DX2711" s="41">
        <v>3472.81</v>
      </c>
      <c r="DY2711" s="41">
        <v>5318.21</v>
      </c>
      <c r="DZ2711" s="41">
        <v>4020.78</v>
      </c>
      <c r="FW2711" s="12">
        <v>5848.6</v>
      </c>
      <c r="FX2711" s="3">
        <v>5331.08</v>
      </c>
      <c r="GJ2711" s="13">
        <v>5262</v>
      </c>
      <c r="GK2711" s="2">
        <v>5301</v>
      </c>
      <c r="GL2711" s="2">
        <v>5088</v>
      </c>
      <c r="GM2711" s="13">
        <v>4980</v>
      </c>
      <c r="HB2711" s="12">
        <f t="shared" si="271"/>
        <v>5747.45</v>
      </c>
      <c r="HC2711" s="2">
        <f t="shared" si="272"/>
        <v>4478.55</v>
      </c>
      <c r="HD2711" s="3">
        <f t="shared" si="273"/>
        <v>4525.8</v>
      </c>
      <c r="HE2711" s="2">
        <v>5413.03</v>
      </c>
      <c r="HF2711" s="2">
        <v>3158.33</v>
      </c>
      <c r="HI2711" s="12">
        <v>4895.51</v>
      </c>
      <c r="HJ2711" s="3">
        <v>3704.03</v>
      </c>
      <c r="HK2711" s="197">
        <v>4938.8105500000001</v>
      </c>
    </row>
    <row r="2712" spans="1:219" x14ac:dyDescent="0.25">
      <c r="A2712" s="64">
        <v>44267</v>
      </c>
      <c r="B2712" s="40">
        <v>5198</v>
      </c>
      <c r="C2712" s="40">
        <f t="shared" si="267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1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68"/>
        <v>5287</v>
      </c>
      <c r="AI2712" s="2">
        <f t="shared" si="269"/>
        <v>5154</v>
      </c>
      <c r="AJ2712" s="2">
        <f t="shared" si="270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S2712" s="41">
        <v>5732.59</v>
      </c>
      <c r="DT2712" s="41">
        <v>3368.55</v>
      </c>
      <c r="DU2712" s="41">
        <v>5215.07</v>
      </c>
      <c r="DV2712" s="41">
        <v>3915.76</v>
      </c>
      <c r="DW2712" s="41">
        <v>5779.24</v>
      </c>
      <c r="DX2712" s="41">
        <v>3414.39</v>
      </c>
      <c r="DY2712" s="41">
        <v>5261.72</v>
      </c>
      <c r="DZ2712" s="41">
        <v>3961.93</v>
      </c>
      <c r="FW2712" s="12">
        <v>5853.72</v>
      </c>
      <c r="FX2712" s="3">
        <v>5336.2</v>
      </c>
      <c r="GJ2712" s="13">
        <v>5230</v>
      </c>
      <c r="GK2712" s="2">
        <v>5275</v>
      </c>
      <c r="GL2712" s="2">
        <v>5080</v>
      </c>
      <c r="GM2712" s="13">
        <v>4980</v>
      </c>
      <c r="HB2712" s="12">
        <f t="shared" si="271"/>
        <v>5751.24</v>
      </c>
      <c r="HC2712" s="2">
        <f t="shared" si="272"/>
        <v>4462.0599999999995</v>
      </c>
      <c r="HD2712" s="3">
        <f t="shared" si="273"/>
        <v>4510.16</v>
      </c>
      <c r="HE2712" s="2">
        <v>5431.93</v>
      </c>
      <c r="HF2712" s="2">
        <v>3173.99</v>
      </c>
      <c r="HI2712" s="12">
        <v>4914.41</v>
      </c>
      <c r="HJ2712" s="3">
        <v>3719.8</v>
      </c>
      <c r="HK2712" s="197">
        <v>4992.5664500000003</v>
      </c>
    </row>
    <row r="2713" spans="1:219" x14ac:dyDescent="0.25">
      <c r="A2713" s="64">
        <v>44270</v>
      </c>
      <c r="B2713" s="40">
        <v>5168</v>
      </c>
      <c r="C2713" s="40">
        <f t="shared" si="267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1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68"/>
        <v>5257</v>
      </c>
      <c r="AI2713" s="2">
        <f t="shared" si="269"/>
        <v>5124</v>
      </c>
      <c r="AJ2713" s="2">
        <f t="shared" si="270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S2713" s="41">
        <v>5593.79</v>
      </c>
      <c r="DT2713" s="41">
        <v>3338.4</v>
      </c>
      <c r="DU2713" s="41">
        <v>5076.2700000000004</v>
      </c>
      <c r="DV2713" s="41">
        <v>3885.4</v>
      </c>
      <c r="DW2713" s="41">
        <v>5593.79</v>
      </c>
      <c r="DX2713" s="41">
        <v>3338.4</v>
      </c>
      <c r="DY2713" s="41">
        <v>5076.2700000000004</v>
      </c>
      <c r="DZ2713" s="41">
        <v>3885.4</v>
      </c>
      <c r="EA2713" s="41">
        <v>5621.35</v>
      </c>
      <c r="EB2713" s="41">
        <v>3365.49</v>
      </c>
      <c r="EC2713" s="41">
        <v>5103.83</v>
      </c>
      <c r="ED2713" s="41">
        <v>3912.68</v>
      </c>
      <c r="FW2713" s="12">
        <v>5669.03</v>
      </c>
      <c r="FX2713" s="3">
        <v>5151.51</v>
      </c>
      <c r="GJ2713" s="13">
        <v>5199</v>
      </c>
      <c r="GK2713" s="2">
        <v>5245</v>
      </c>
      <c r="GL2713" s="2">
        <v>5045</v>
      </c>
      <c r="GM2713" s="13">
        <v>4970</v>
      </c>
      <c r="HB2713" s="12">
        <f t="shared" si="271"/>
        <v>5598.99</v>
      </c>
      <c r="HC2713" s="2">
        <f t="shared" si="272"/>
        <v>4432.96</v>
      </c>
      <c r="HD2713" s="3">
        <f t="shared" si="273"/>
        <v>4482.5600000000004</v>
      </c>
      <c r="HE2713" s="2">
        <v>5343.54</v>
      </c>
      <c r="HF2713" s="2">
        <v>3092.47</v>
      </c>
      <c r="HI2713" s="12">
        <v>4826.0200000000004</v>
      </c>
      <c r="HJ2713" s="3">
        <v>3637.68</v>
      </c>
      <c r="HK2713" s="197">
        <v>5001.05555</v>
      </c>
    </row>
    <row r="2714" spans="1:219" x14ac:dyDescent="0.25">
      <c r="A2714" s="64">
        <v>44271</v>
      </c>
      <c r="B2714" s="40">
        <v>5138</v>
      </c>
      <c r="C2714" s="40">
        <f t="shared" si="267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1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68"/>
        <v>5227</v>
      </c>
      <c r="AI2714" s="2">
        <f t="shared" si="269"/>
        <v>5094</v>
      </c>
      <c r="AJ2714" s="2">
        <f t="shared" si="270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W2714" s="41">
        <v>5625.25</v>
      </c>
      <c r="DX2714" s="41">
        <v>3366.9</v>
      </c>
      <c r="DY2714" s="41">
        <v>5107.7299999999996</v>
      </c>
      <c r="DZ2714" s="41">
        <v>3914.1</v>
      </c>
      <c r="EA2714" s="41">
        <v>5648.48</v>
      </c>
      <c r="EB2714" s="41">
        <v>3389.73</v>
      </c>
      <c r="EC2714" s="41">
        <v>5130.96</v>
      </c>
      <c r="ED2714" s="41">
        <v>3937.09</v>
      </c>
      <c r="FW2714" s="12">
        <v>5655.58</v>
      </c>
      <c r="FX2714" s="3">
        <v>5138.0600000000004</v>
      </c>
      <c r="GJ2714" s="13">
        <v>5154</v>
      </c>
      <c r="GK2714" s="2">
        <v>5190</v>
      </c>
      <c r="GL2714" s="2">
        <v>5045</v>
      </c>
      <c r="GM2714" s="13">
        <v>4970</v>
      </c>
      <c r="HB2714" s="12">
        <f t="shared" si="271"/>
        <v>5644.75</v>
      </c>
      <c r="HC2714" s="2">
        <f t="shared" si="272"/>
        <v>4403.8599999999997</v>
      </c>
      <c r="HD2714" s="3">
        <f t="shared" si="273"/>
        <v>4454.96</v>
      </c>
      <c r="HE2714" s="2">
        <v>5334.22</v>
      </c>
      <c r="HF2714" s="2">
        <v>3080.88</v>
      </c>
      <c r="HI2714" s="12">
        <v>4816.7</v>
      </c>
      <c r="HJ2714" s="3">
        <v>3626.01</v>
      </c>
      <c r="HK2714" s="197">
        <v>4925.3981000000003</v>
      </c>
    </row>
    <row r="2715" spans="1:219" x14ac:dyDescent="0.25">
      <c r="A2715" s="64">
        <v>44272</v>
      </c>
      <c r="B2715" s="40">
        <v>5110</v>
      </c>
      <c r="C2715" s="40">
        <f t="shared" si="267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1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68"/>
        <v>5199</v>
      </c>
      <c r="AI2715" s="2">
        <f t="shared" si="269"/>
        <v>5066</v>
      </c>
      <c r="AJ2715" s="2">
        <f t="shared" si="270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W2715" s="41">
        <v>5567.66</v>
      </c>
      <c r="DX2715" s="41">
        <v>3320.97</v>
      </c>
      <c r="DY2715" s="41">
        <v>5050.1400000000003</v>
      </c>
      <c r="DZ2715" s="41">
        <v>3867.84</v>
      </c>
      <c r="EA2715" s="41">
        <v>5592.73</v>
      </c>
      <c r="EB2715" s="41">
        <v>3345.6</v>
      </c>
      <c r="EC2715" s="41">
        <v>5075.21</v>
      </c>
      <c r="ED2715" s="41">
        <v>3892.65</v>
      </c>
      <c r="FW2715" s="12">
        <v>5553.06</v>
      </c>
      <c r="FX2715" s="3">
        <v>5035.54</v>
      </c>
      <c r="GJ2715" s="13">
        <v>5132</v>
      </c>
      <c r="GK2715" s="2">
        <v>5155</v>
      </c>
      <c r="GL2715" s="2">
        <v>5020</v>
      </c>
      <c r="GM2715" s="13">
        <v>4960</v>
      </c>
      <c r="HB2715" s="12">
        <f t="shared" si="271"/>
        <v>5590.27</v>
      </c>
      <c r="HC2715" s="2">
        <f t="shared" si="272"/>
        <v>4376.7</v>
      </c>
      <c r="HD2715" s="3">
        <f t="shared" si="273"/>
        <v>4429.2</v>
      </c>
      <c r="HE2715" s="2">
        <v>5239.53</v>
      </c>
      <c r="HF2715" s="2">
        <v>2998.49</v>
      </c>
      <c r="HI2715" s="12">
        <v>4722.01</v>
      </c>
      <c r="HJ2715" s="3">
        <v>3543.03</v>
      </c>
      <c r="HK2715" s="197">
        <v>4909.3906000000006</v>
      </c>
    </row>
    <row r="2716" spans="1:219" x14ac:dyDescent="0.25">
      <c r="A2716" s="64">
        <v>44273</v>
      </c>
      <c r="B2716" s="40">
        <v>5072</v>
      </c>
      <c r="C2716" s="40">
        <f t="shared" si="267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1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68"/>
        <v>5161</v>
      </c>
      <c r="AI2716" s="2">
        <f t="shared" si="269"/>
        <v>5028</v>
      </c>
      <c r="AJ2716" s="2">
        <f t="shared" si="270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W2716" s="41">
        <v>5554.37</v>
      </c>
      <c r="DX2716" s="41">
        <v>3290.9</v>
      </c>
      <c r="DY2716" s="41">
        <v>5036.8500000000004</v>
      </c>
      <c r="DZ2716" s="41">
        <v>3837.55</v>
      </c>
      <c r="EA2716" s="41">
        <v>5582.8</v>
      </c>
      <c r="EB2716" s="41">
        <v>3318.84</v>
      </c>
      <c r="EC2716" s="41">
        <v>5065.28</v>
      </c>
      <c r="ED2716" s="41">
        <v>3865.69</v>
      </c>
      <c r="FW2716" s="12">
        <v>5599.19</v>
      </c>
      <c r="FX2716" s="3">
        <v>5081.67</v>
      </c>
      <c r="GJ2716" s="13">
        <v>5078</v>
      </c>
      <c r="GK2716" s="2">
        <v>5103</v>
      </c>
      <c r="GL2716" s="2">
        <v>4962</v>
      </c>
      <c r="GM2716" s="13">
        <v>4924</v>
      </c>
      <c r="HB2716" s="12">
        <f t="shared" si="271"/>
        <v>5620.86</v>
      </c>
      <c r="HC2716" s="2">
        <f t="shared" si="272"/>
        <v>4339.84</v>
      </c>
      <c r="HD2716" s="3">
        <f t="shared" si="273"/>
        <v>4394.24</v>
      </c>
      <c r="HE2716" s="2">
        <v>5216.45</v>
      </c>
      <c r="HF2716" s="2">
        <v>2958.8</v>
      </c>
      <c r="HI2716" s="12">
        <v>4698.93</v>
      </c>
      <c r="HJ2716" s="3">
        <v>3503.05</v>
      </c>
      <c r="HK2716" s="197">
        <v>4920.9916499999999</v>
      </c>
    </row>
    <row r="2717" spans="1:219" x14ac:dyDescent="0.25">
      <c r="A2717" s="64">
        <v>44274</v>
      </c>
      <c r="B2717" s="40">
        <v>5078</v>
      </c>
      <c r="C2717" s="40">
        <f t="shared" si="267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1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68"/>
        <v>5167</v>
      </c>
      <c r="AI2717" s="2">
        <f t="shared" si="269"/>
        <v>5034</v>
      </c>
      <c r="AJ2717" s="2">
        <f t="shared" si="270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W2717" s="41">
        <v>5465.12</v>
      </c>
      <c r="DX2717" s="41">
        <v>3196.25</v>
      </c>
      <c r="DY2717" s="41">
        <v>4947.6000000000004</v>
      </c>
      <c r="DZ2717" s="41">
        <v>3742.22</v>
      </c>
      <c r="EA2717" s="41">
        <v>5497.13</v>
      </c>
      <c r="EB2717" s="41">
        <v>3227.72</v>
      </c>
      <c r="EC2717" s="41">
        <v>4979.6099999999997</v>
      </c>
      <c r="ED2717" s="41">
        <v>3773.91</v>
      </c>
      <c r="FW2717" s="12">
        <v>5645.56</v>
      </c>
      <c r="FX2717" s="3">
        <v>5128.04</v>
      </c>
      <c r="GJ2717" s="13">
        <v>5073</v>
      </c>
      <c r="GK2717" s="2">
        <v>5082</v>
      </c>
      <c r="GL2717" s="2">
        <v>4952</v>
      </c>
      <c r="GM2717" s="13">
        <v>4900</v>
      </c>
      <c r="HB2717" s="12">
        <f t="shared" si="271"/>
        <v>5635.21</v>
      </c>
      <c r="HC2717" s="2">
        <f t="shared" si="272"/>
        <v>4345.66</v>
      </c>
      <c r="HD2717" s="3">
        <f t="shared" si="273"/>
        <v>4399.76</v>
      </c>
      <c r="HE2717" s="2">
        <v>5257.11</v>
      </c>
      <c r="HF2717" s="2">
        <v>2991.84</v>
      </c>
      <c r="HI2717" s="12">
        <v>4739.59</v>
      </c>
      <c r="HJ2717" s="3">
        <v>3536.32</v>
      </c>
      <c r="HK2717" s="197">
        <v>4864.3571499999998</v>
      </c>
    </row>
    <row r="2718" spans="1:219" x14ac:dyDescent="0.25">
      <c r="A2718" s="64">
        <v>44277</v>
      </c>
      <c r="B2718" s="40">
        <v>5078</v>
      </c>
      <c r="C2718" s="40">
        <f t="shared" ref="C2718:C2781" si="274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1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75">B2718+89</f>
        <v>5167</v>
      </c>
      <c r="AI2718" s="2">
        <f t="shared" ref="AI2718:AI2726" si="276">B2718-44</f>
        <v>5034</v>
      </c>
      <c r="AJ2718" s="2">
        <f t="shared" si="270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W2718" s="41">
        <v>5475.89</v>
      </c>
      <c r="DX2718" s="41">
        <v>3209.82</v>
      </c>
      <c r="DY2718" s="41">
        <v>4958.37</v>
      </c>
      <c r="DZ2718" s="41">
        <v>3755.88</v>
      </c>
      <c r="EA2718" s="41">
        <v>5508.88</v>
      </c>
      <c r="EB2718" s="41">
        <v>3242.23</v>
      </c>
      <c r="EC2718" s="41">
        <v>4991.3599999999997</v>
      </c>
      <c r="ED2718" s="41">
        <v>3788.53</v>
      </c>
      <c r="FW2718" s="12">
        <v>5625.68</v>
      </c>
      <c r="FX2718" s="3">
        <v>5108.16</v>
      </c>
      <c r="GJ2718" s="13">
        <v>5073</v>
      </c>
      <c r="GK2718" s="2">
        <v>5082</v>
      </c>
      <c r="GL2718" s="2">
        <v>4952</v>
      </c>
      <c r="GM2718" s="13">
        <v>4900</v>
      </c>
      <c r="HB2718" s="12">
        <f t="shared" si="271"/>
        <v>5646.23</v>
      </c>
      <c r="HC2718" s="2">
        <f t="shared" si="272"/>
        <v>4345.66</v>
      </c>
      <c r="HD2718" s="3">
        <f t="shared" si="273"/>
        <v>4399.76</v>
      </c>
      <c r="HE2718" s="2">
        <v>5263.55</v>
      </c>
      <c r="HF2718" s="2">
        <v>3001.13</v>
      </c>
      <c r="HI2718" s="12">
        <v>4746.03</v>
      </c>
      <c r="HJ2718" s="3">
        <v>3545.68</v>
      </c>
      <c r="HK2718" s="197">
        <v>4902.5083500000001</v>
      </c>
    </row>
    <row r="2719" spans="1:219" x14ac:dyDescent="0.25">
      <c r="A2719" s="64">
        <v>44278</v>
      </c>
      <c r="B2719" s="40">
        <v>5106</v>
      </c>
      <c r="C2719" s="40">
        <f t="shared" si="274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1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75"/>
        <v>5195</v>
      </c>
      <c r="AI2719" s="2">
        <f t="shared" si="276"/>
        <v>5062</v>
      </c>
      <c r="AJ2719" s="2">
        <f t="shared" si="270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W2719" s="41">
        <v>5447.75</v>
      </c>
      <c r="DX2719" s="41">
        <v>3177.21</v>
      </c>
      <c r="DY2719" s="41">
        <v>4930.2299999999996</v>
      </c>
      <c r="DZ2719" s="41">
        <v>3723.04</v>
      </c>
      <c r="EA2719" s="41">
        <v>5482.07</v>
      </c>
      <c r="EB2719" s="41">
        <v>3210.93</v>
      </c>
      <c r="EC2719" s="41">
        <v>4964.55</v>
      </c>
      <c r="ED2719" s="41">
        <v>3757.01</v>
      </c>
      <c r="FW2719" s="12">
        <v>5628.68</v>
      </c>
      <c r="FX2719" s="3">
        <v>5111.16</v>
      </c>
      <c r="GJ2719" s="13">
        <v>5071</v>
      </c>
      <c r="GK2719" s="2">
        <v>5074</v>
      </c>
      <c r="GL2719" s="2">
        <v>4980</v>
      </c>
      <c r="GM2719" s="13">
        <v>4900</v>
      </c>
      <c r="HB2719" s="12">
        <f t="shared" si="271"/>
        <v>5647.81</v>
      </c>
      <c r="HC2719" s="2">
        <f t="shared" si="272"/>
        <v>4372.82</v>
      </c>
      <c r="HD2719" s="3">
        <f t="shared" si="273"/>
        <v>4425.5200000000004</v>
      </c>
      <c r="HE2719" s="2">
        <v>5395.92</v>
      </c>
      <c r="HF2719" s="2">
        <v>3126.27</v>
      </c>
      <c r="HI2719" s="12">
        <v>4878.3999999999996</v>
      </c>
      <c r="HJ2719" s="3">
        <v>3671.73</v>
      </c>
      <c r="HK2719" s="197">
        <v>4845.8518500000009</v>
      </c>
    </row>
    <row r="2720" spans="1:219" x14ac:dyDescent="0.25">
      <c r="A2720" s="64">
        <v>44279</v>
      </c>
      <c r="B2720" s="40">
        <v>5147</v>
      </c>
      <c r="C2720" s="40">
        <f t="shared" si="274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1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75"/>
        <v>5236</v>
      </c>
      <c r="AI2720" s="2">
        <f t="shared" si="276"/>
        <v>5103</v>
      </c>
      <c r="AJ2720" s="2">
        <f t="shared" si="270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W2720" s="41">
        <v>5469.18</v>
      </c>
      <c r="DX2720" s="41">
        <v>3197.28</v>
      </c>
      <c r="DY2720" s="41">
        <v>4951.66</v>
      </c>
      <c r="DZ2720" s="41">
        <v>3743.25</v>
      </c>
      <c r="EA2720" s="41">
        <v>5502.43</v>
      </c>
      <c r="EB2720" s="41">
        <v>3229.95</v>
      </c>
      <c r="EC2720" s="41">
        <v>4984.91</v>
      </c>
      <c r="ED2720" s="41">
        <v>3776.17</v>
      </c>
      <c r="FW2720" s="12">
        <v>5635.27</v>
      </c>
      <c r="FX2720" s="3">
        <v>5117.75</v>
      </c>
      <c r="GJ2720" s="13">
        <v>5064</v>
      </c>
      <c r="GK2720" s="2">
        <v>5060</v>
      </c>
      <c r="GL2720" s="2">
        <v>4960</v>
      </c>
      <c r="GM2720" s="13">
        <v>4900</v>
      </c>
      <c r="HB2720" s="12">
        <f t="shared" si="271"/>
        <v>5654.11</v>
      </c>
      <c r="HC2720" s="2">
        <f t="shared" si="272"/>
        <v>4412.59</v>
      </c>
      <c r="HD2720" s="3">
        <f t="shared" si="273"/>
        <v>4463.24</v>
      </c>
      <c r="HE2720" s="2">
        <v>5435.44</v>
      </c>
      <c r="HF2720" s="2">
        <v>3164.12</v>
      </c>
      <c r="HI2720" s="12">
        <v>4917.92</v>
      </c>
      <c r="HJ2720" s="3">
        <v>3709.86</v>
      </c>
      <c r="HK2720" s="197">
        <v>4852.6350000000002</v>
      </c>
    </row>
    <row r="2721" spans="1:219" x14ac:dyDescent="0.25">
      <c r="A2721" s="64">
        <v>44280</v>
      </c>
      <c r="B2721" s="40">
        <v>5050</v>
      </c>
      <c r="C2721" s="40">
        <f t="shared" si="274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1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75"/>
        <v>5139</v>
      </c>
      <c r="AI2721" s="2">
        <f t="shared" si="276"/>
        <v>5006</v>
      </c>
      <c r="AJ2721" s="2">
        <f t="shared" si="270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W2721" s="41">
        <v>5388.22</v>
      </c>
      <c r="DX2721" s="41">
        <v>3175.46</v>
      </c>
      <c r="DY2721" s="41">
        <v>4870.7</v>
      </c>
      <c r="DZ2721" s="41">
        <v>3721.28</v>
      </c>
      <c r="EA2721" s="41">
        <v>5423.76</v>
      </c>
      <c r="EB2721" s="41">
        <v>3210.39</v>
      </c>
      <c r="EC2721" s="41">
        <v>4906.24</v>
      </c>
      <c r="ED2721" s="41">
        <v>3756.46</v>
      </c>
      <c r="FW2721" s="12">
        <v>5554.6</v>
      </c>
      <c r="FX2721" s="3">
        <v>5037.08</v>
      </c>
      <c r="GJ2721" s="13">
        <v>5045</v>
      </c>
      <c r="GK2721" s="2">
        <v>5052</v>
      </c>
      <c r="GL2721" s="2">
        <v>4950</v>
      </c>
      <c r="GM2721" s="13">
        <v>4900</v>
      </c>
      <c r="HB2721" s="12">
        <f t="shared" si="271"/>
        <v>5618.36</v>
      </c>
      <c r="HC2721" s="2">
        <f t="shared" si="272"/>
        <v>4318.5</v>
      </c>
      <c r="HD2721" s="3">
        <f t="shared" si="273"/>
        <v>4374</v>
      </c>
      <c r="HE2721" s="2">
        <v>5309.68</v>
      </c>
      <c r="HF2721" s="2">
        <v>3098.27</v>
      </c>
      <c r="HI2721" s="12">
        <v>4792.16</v>
      </c>
      <c r="HJ2721" s="3">
        <v>3643.53</v>
      </c>
      <c r="HK2721" s="197">
        <v>4861.9349999999995</v>
      </c>
    </row>
    <row r="2722" spans="1:219" x14ac:dyDescent="0.25">
      <c r="A2722" s="64">
        <v>44281</v>
      </c>
      <c r="B2722" s="40">
        <v>5045</v>
      </c>
      <c r="C2722" s="40">
        <f t="shared" si="274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1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75"/>
        <v>5134</v>
      </c>
      <c r="AI2722" s="2">
        <f t="shared" si="276"/>
        <v>5001</v>
      </c>
      <c r="AJ2722" s="2">
        <f t="shared" si="270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W2722" s="41">
        <v>5367.6</v>
      </c>
      <c r="DX2722" s="41">
        <v>3151.56</v>
      </c>
      <c r="DY2722" s="41">
        <v>4850.08</v>
      </c>
      <c r="DZ2722" s="41">
        <v>3697.2</v>
      </c>
      <c r="EA2722" s="41">
        <v>5402.22</v>
      </c>
      <c r="EB2722" s="41">
        <v>3185.57</v>
      </c>
      <c r="EC2722" s="41">
        <v>4884.7</v>
      </c>
      <c r="ED2722" s="41">
        <v>3731.46</v>
      </c>
      <c r="FW2722" s="12">
        <v>5504.48</v>
      </c>
      <c r="FX2722" s="3">
        <v>4986.96</v>
      </c>
      <c r="GJ2722" s="13">
        <v>5024</v>
      </c>
      <c r="GK2722" s="2">
        <v>5055</v>
      </c>
      <c r="GL2722" s="2">
        <v>4950</v>
      </c>
      <c r="GM2722" s="13">
        <v>4900</v>
      </c>
      <c r="HB2722" s="12">
        <f t="shared" si="271"/>
        <v>5628.13</v>
      </c>
      <c r="HC2722" s="2">
        <f t="shared" si="272"/>
        <v>4313.6499999999996</v>
      </c>
      <c r="HD2722" s="3">
        <f t="shared" si="273"/>
        <v>4369.4000000000005</v>
      </c>
      <c r="HE2722" s="2">
        <v>5342.6</v>
      </c>
      <c r="HF2722" s="2">
        <v>3126.98</v>
      </c>
      <c r="HI2722" s="12">
        <v>4825.08</v>
      </c>
      <c r="HJ2722" s="3">
        <v>3672.44</v>
      </c>
      <c r="HK2722" s="197">
        <v>4861.9349999999995</v>
      </c>
    </row>
    <row r="2723" spans="1:219" x14ac:dyDescent="0.25">
      <c r="A2723" s="64">
        <v>44284</v>
      </c>
      <c r="B2723" s="40">
        <v>5045</v>
      </c>
      <c r="C2723" s="40">
        <f t="shared" si="274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1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75"/>
        <v>5134</v>
      </c>
      <c r="AI2723" s="2">
        <f t="shared" si="276"/>
        <v>5001</v>
      </c>
      <c r="AJ2723" s="2">
        <f t="shared" ref="AJ2723:AJ2779" si="277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W2723" s="41">
        <v>5321.26</v>
      </c>
      <c r="DX2723" s="41">
        <v>3112.84</v>
      </c>
      <c r="DY2723" s="41">
        <v>4803.74</v>
      </c>
      <c r="DZ2723" s="41">
        <v>3658.2</v>
      </c>
      <c r="EA2723" s="41">
        <v>5354.42</v>
      </c>
      <c r="EB2723" s="41">
        <v>3145.43</v>
      </c>
      <c r="EC2723" s="41">
        <v>4836.8999999999996</v>
      </c>
      <c r="ED2723" s="41">
        <v>3691.03</v>
      </c>
      <c r="FW2723" s="12">
        <v>5441.73</v>
      </c>
      <c r="FX2723" s="3">
        <v>4924.21</v>
      </c>
      <c r="GJ2723" s="13">
        <v>5020</v>
      </c>
      <c r="GK2723" s="2">
        <v>5058</v>
      </c>
      <c r="GL2723" s="2">
        <v>4950</v>
      </c>
      <c r="GM2723" s="13">
        <v>4900</v>
      </c>
      <c r="HB2723" s="12">
        <f t="shared" ref="HB2723:HB2786" si="278">J2723+230</f>
        <v>5626.6</v>
      </c>
      <c r="HC2723" s="2">
        <f t="shared" ref="HC2723:HC2786" si="279">B2723*0.97-580</f>
        <v>4313.6499999999996</v>
      </c>
      <c r="HD2723" s="3">
        <f t="shared" ref="HD2723:HD2786" si="280">B2723*0.92-272</f>
        <v>4369.4000000000005</v>
      </c>
      <c r="HE2723" s="2">
        <v>5279.92</v>
      </c>
      <c r="HF2723" s="2">
        <v>3072.21</v>
      </c>
      <c r="HI2723" s="12">
        <v>4762.3999999999996</v>
      </c>
      <c r="HJ2723" s="3">
        <v>3617.28</v>
      </c>
      <c r="HK2723" s="197">
        <v>4855.1149999999998</v>
      </c>
    </row>
    <row r="2724" spans="1:219" x14ac:dyDescent="0.25">
      <c r="A2724" s="64">
        <v>44285</v>
      </c>
      <c r="B2724" s="40">
        <v>4948</v>
      </c>
      <c r="C2724" s="40">
        <f t="shared" si="274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1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75"/>
        <v>5037</v>
      </c>
      <c r="AI2724" s="2">
        <f t="shared" si="276"/>
        <v>4904</v>
      </c>
      <c r="AJ2724" s="2">
        <f t="shared" si="277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W2724" s="41">
        <v>5351.8</v>
      </c>
      <c r="DX2724" s="41">
        <v>3140.58</v>
      </c>
      <c r="DY2724" s="41">
        <v>4834.28</v>
      </c>
      <c r="DZ2724" s="41">
        <v>3686.14</v>
      </c>
      <c r="EA2724" s="41">
        <v>5386.18</v>
      </c>
      <c r="EB2724" s="41">
        <v>3174.37</v>
      </c>
      <c r="EC2724" s="41">
        <v>4868.66</v>
      </c>
      <c r="ED2724" s="41">
        <v>3720.17</v>
      </c>
      <c r="FW2724" s="12">
        <v>5382.12</v>
      </c>
      <c r="FX2724" s="3">
        <v>4864.6000000000004</v>
      </c>
      <c r="GJ2724" s="13">
        <v>4939</v>
      </c>
      <c r="GK2724" s="2">
        <v>4969</v>
      </c>
      <c r="GL2724" s="2">
        <v>4909</v>
      </c>
      <c r="GM2724" s="13">
        <v>4880</v>
      </c>
      <c r="HB2724" s="12">
        <f t="shared" si="278"/>
        <v>5642.3</v>
      </c>
      <c r="HC2724" s="2">
        <f t="shared" si="279"/>
        <v>4219.5599999999995</v>
      </c>
      <c r="HD2724" s="3">
        <f t="shared" si="280"/>
        <v>4280.16</v>
      </c>
      <c r="HE2724" s="2">
        <v>5243.24</v>
      </c>
      <c r="HF2724" s="2">
        <v>3033.89</v>
      </c>
      <c r="HI2724" s="12">
        <v>4725.72</v>
      </c>
      <c r="HJ2724" s="3">
        <v>3578.68</v>
      </c>
      <c r="HK2724" s="197">
        <v>4831.5550000000003</v>
      </c>
    </row>
    <row r="2725" spans="1:219" x14ac:dyDescent="0.25">
      <c r="A2725" s="64">
        <v>44286</v>
      </c>
      <c r="B2725" s="40">
        <v>4894</v>
      </c>
      <c r="C2725" s="40">
        <f t="shared" si="274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12">
        <v>4713.51</v>
      </c>
      <c r="U2725" s="3">
        <v>3630.36</v>
      </c>
      <c r="V2725" s="2">
        <v>5134.82</v>
      </c>
      <c r="Z2725" s="12">
        <v>4617.3</v>
      </c>
      <c r="AH2725" s="2">
        <f t="shared" si="275"/>
        <v>4983</v>
      </c>
      <c r="AI2725" s="2">
        <f t="shared" si="276"/>
        <v>4850</v>
      </c>
      <c r="AJ2725" s="2">
        <f t="shared" si="277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W2725" s="41">
        <v>5260.83</v>
      </c>
      <c r="DX2725" s="41">
        <v>3055.73</v>
      </c>
      <c r="DY2725" s="41">
        <v>4743.3100000000004</v>
      </c>
      <c r="DZ2725" s="41">
        <v>3600.68</v>
      </c>
      <c r="EA2725" s="41">
        <v>5293.88</v>
      </c>
      <c r="EB2725" s="41">
        <v>3088.21</v>
      </c>
      <c r="EC2725" s="41">
        <v>4776.3599999999997</v>
      </c>
      <c r="ED2725" s="41">
        <v>3633.4</v>
      </c>
      <c r="FW2725" s="12">
        <v>5320.93</v>
      </c>
      <c r="FX2725" s="3">
        <v>4803.41</v>
      </c>
      <c r="GJ2725" s="13">
        <v>4881</v>
      </c>
      <c r="GK2725" s="2">
        <v>4918</v>
      </c>
      <c r="GL2725" s="2">
        <v>4865</v>
      </c>
      <c r="GM2725" s="13">
        <v>4847</v>
      </c>
      <c r="HB2725" s="12">
        <f t="shared" si="278"/>
        <v>5565.92</v>
      </c>
      <c r="HC2725" s="2">
        <f t="shared" si="279"/>
        <v>4167.18</v>
      </c>
      <c r="HD2725" s="3">
        <f t="shared" si="280"/>
        <v>4230.4800000000005</v>
      </c>
      <c r="HE2725" s="2">
        <v>5318.31</v>
      </c>
      <c r="HF2725" s="2">
        <v>3112.22</v>
      </c>
      <c r="HI2725" s="12">
        <v>4800.79</v>
      </c>
      <c r="HJ2725" s="3">
        <v>3657.58</v>
      </c>
      <c r="HK2725" s="197">
        <v>4804.0349999999999</v>
      </c>
    </row>
    <row r="2726" spans="1:219" x14ac:dyDescent="0.25">
      <c r="A2726" s="64">
        <v>44287</v>
      </c>
      <c r="B2726" s="40">
        <v>4905</v>
      </c>
      <c r="C2726" s="40">
        <f t="shared" si="274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1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75"/>
        <v>4994</v>
      </c>
      <c r="AI2726" s="2">
        <f t="shared" si="276"/>
        <v>4861</v>
      </c>
      <c r="AJ2726" s="2">
        <f t="shared" si="277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W2726" s="41">
        <v>5193.79</v>
      </c>
      <c r="DX2726" s="41">
        <v>3086.69</v>
      </c>
      <c r="DY2726" s="41">
        <v>4676.2700000000004</v>
      </c>
      <c r="DZ2726" s="41">
        <v>3631.86</v>
      </c>
      <c r="EA2726" s="41">
        <v>5231.7700000000004</v>
      </c>
      <c r="EB2726" s="41">
        <v>3124.02</v>
      </c>
      <c r="EC2726" s="41">
        <v>4714.25</v>
      </c>
      <c r="ED2726" s="41">
        <v>3669.46</v>
      </c>
      <c r="FW2726" s="12">
        <v>5194.05</v>
      </c>
      <c r="FX2726" s="3">
        <v>4676.53</v>
      </c>
      <c r="GJ2726" s="13">
        <v>4890</v>
      </c>
      <c r="GK2726" s="2">
        <v>4920</v>
      </c>
      <c r="GL2726" s="2">
        <v>4870</v>
      </c>
      <c r="GM2726" s="13">
        <v>4874</v>
      </c>
      <c r="HB2726" s="12">
        <f t="shared" si="278"/>
        <v>5364.97</v>
      </c>
      <c r="HC2726" s="2">
        <f t="shared" si="279"/>
        <v>4177.8499999999995</v>
      </c>
      <c r="HD2726" s="3">
        <f t="shared" si="280"/>
        <v>4240.6000000000004</v>
      </c>
      <c r="HE2726" s="2">
        <v>5094.6400000000003</v>
      </c>
      <c r="HF2726" s="2">
        <v>2989.25</v>
      </c>
      <c r="HI2726" s="12">
        <v>4577.12</v>
      </c>
      <c r="HJ2726" s="3">
        <v>3533.72</v>
      </c>
      <c r="HK2726" s="197">
        <v>4748.4753000000001</v>
      </c>
    </row>
    <row r="2727" spans="1:219" x14ac:dyDescent="0.25">
      <c r="A2727" s="64">
        <v>44288</v>
      </c>
      <c r="B2727" s="40">
        <v>4905</v>
      </c>
      <c r="C2727" s="40">
        <f t="shared" si="274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1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81">B2727+89</f>
        <v>4994</v>
      </c>
      <c r="AI2727" s="2">
        <f t="shared" ref="AI2727:AI2779" si="282">B2727-44</f>
        <v>4861</v>
      </c>
      <c r="AJ2727" s="2">
        <f t="shared" si="277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W2727" s="41">
        <v>5209.09</v>
      </c>
      <c r="DX2727" s="41">
        <v>3099.74</v>
      </c>
      <c r="DY2727" s="41">
        <v>4691.57</v>
      </c>
      <c r="DZ2727" s="41">
        <v>3645.01</v>
      </c>
      <c r="EA2727" s="41">
        <v>5247.2</v>
      </c>
      <c r="EB2727" s="41">
        <v>3137.2</v>
      </c>
      <c r="EC2727" s="41">
        <v>4729.68</v>
      </c>
      <c r="ED2727" s="41">
        <v>3682.74</v>
      </c>
      <c r="FW2727" s="12">
        <v>5209.3500000000004</v>
      </c>
      <c r="FX2727" s="3">
        <v>4691.83</v>
      </c>
      <c r="GJ2727" s="13">
        <v>4890</v>
      </c>
      <c r="GK2727" s="2">
        <v>4920</v>
      </c>
      <c r="GL2727" s="2">
        <v>4870</v>
      </c>
      <c r="GM2727" s="13">
        <v>4874</v>
      </c>
      <c r="HB2727" s="12">
        <f t="shared" si="278"/>
        <v>5380.07</v>
      </c>
      <c r="HC2727" s="2">
        <f t="shared" si="279"/>
        <v>4177.8499999999995</v>
      </c>
      <c r="HD2727" s="3">
        <f t="shared" si="280"/>
        <v>4240.6000000000004</v>
      </c>
      <c r="HE2727" s="2">
        <v>5109.6000000000004</v>
      </c>
      <c r="HF2727" s="2">
        <v>3001.97</v>
      </c>
      <c r="HI2727" s="12">
        <v>4592.08</v>
      </c>
      <c r="HJ2727" s="3">
        <v>3546.53</v>
      </c>
      <c r="HK2727" s="197">
        <v>4719.9346500000001</v>
      </c>
    </row>
    <row r="2728" spans="1:219" x14ac:dyDescent="0.25">
      <c r="A2728" s="64">
        <v>44291</v>
      </c>
      <c r="B2728" s="40">
        <v>4905</v>
      </c>
      <c r="C2728" s="40">
        <f t="shared" si="274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1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81"/>
        <v>4994</v>
      </c>
      <c r="AI2728" s="2">
        <f t="shared" si="282"/>
        <v>4861</v>
      </c>
      <c r="AJ2728" s="2">
        <f t="shared" si="277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W2728" s="41">
        <v>5178.49</v>
      </c>
      <c r="DX2728" s="41">
        <v>3073.63</v>
      </c>
      <c r="DY2728" s="41">
        <v>4660.97</v>
      </c>
      <c r="DZ2728" s="41">
        <v>3618.71</v>
      </c>
      <c r="EA2728" s="41">
        <v>5214.18</v>
      </c>
      <c r="EB2728" s="41">
        <v>3108.71</v>
      </c>
      <c r="EC2728" s="41">
        <v>4696.66</v>
      </c>
      <c r="ED2728" s="41">
        <v>3654.04</v>
      </c>
      <c r="FW2728" s="12">
        <v>5178.75</v>
      </c>
      <c r="FX2728" s="3">
        <v>4661.2299999999996</v>
      </c>
      <c r="GJ2728" s="13">
        <v>4890</v>
      </c>
      <c r="GK2728" s="2">
        <v>4920</v>
      </c>
      <c r="GL2728" s="2">
        <v>4870</v>
      </c>
      <c r="GM2728" s="13">
        <v>4874</v>
      </c>
      <c r="HB2728" s="12">
        <f t="shared" si="278"/>
        <v>5349.88</v>
      </c>
      <c r="HC2728" s="2">
        <f t="shared" si="279"/>
        <v>4177.8499999999995</v>
      </c>
      <c r="HD2728" s="3">
        <f t="shared" si="280"/>
        <v>4240.6000000000004</v>
      </c>
      <c r="HE2728" s="2">
        <v>5089.82</v>
      </c>
      <c r="HF2728" s="2">
        <v>2986.49</v>
      </c>
      <c r="HI2728" s="12">
        <v>4572.3</v>
      </c>
      <c r="HJ2728" s="3">
        <v>3530.94</v>
      </c>
      <c r="HK2728" s="197">
        <v>4659.0223000000005</v>
      </c>
    </row>
    <row r="2729" spans="1:219" x14ac:dyDescent="0.25">
      <c r="A2729" s="64">
        <v>44292</v>
      </c>
      <c r="B2729" s="40">
        <v>4850</v>
      </c>
      <c r="C2729" s="40">
        <f t="shared" si="274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1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81"/>
        <v>4939</v>
      </c>
      <c r="AI2729" s="2">
        <f t="shared" si="282"/>
        <v>4806</v>
      </c>
      <c r="AJ2729" s="2">
        <f t="shared" si="277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W2729" s="41">
        <v>5086.84</v>
      </c>
      <c r="DX2729" s="41">
        <v>2985.84</v>
      </c>
      <c r="DY2729" s="41">
        <v>4569.32</v>
      </c>
      <c r="DZ2729" s="41">
        <v>3530.38</v>
      </c>
      <c r="EA2729" s="41">
        <v>5122.3900000000003</v>
      </c>
      <c r="EB2729" s="41">
        <v>3020.87</v>
      </c>
      <c r="EC2729" s="41">
        <v>4604.87</v>
      </c>
      <c r="ED2729" s="41">
        <v>3565.57</v>
      </c>
      <c r="FW2729" s="12">
        <v>5072.4399999999996</v>
      </c>
      <c r="FX2729" s="3">
        <v>4554.92</v>
      </c>
      <c r="GJ2729" s="13">
        <v>4853</v>
      </c>
      <c r="GK2729" s="2">
        <v>4900</v>
      </c>
      <c r="GL2729" s="2">
        <v>4806</v>
      </c>
      <c r="GM2729" s="13">
        <v>4825</v>
      </c>
      <c r="HB2729" s="12">
        <f t="shared" si="278"/>
        <v>5273.13</v>
      </c>
      <c r="HC2729" s="2">
        <f t="shared" si="279"/>
        <v>4124.5</v>
      </c>
      <c r="HD2729" s="3">
        <f t="shared" si="280"/>
        <v>4190</v>
      </c>
      <c r="HE2729" s="2">
        <v>5081.93</v>
      </c>
      <c r="HF2729" s="2">
        <v>2981.11</v>
      </c>
      <c r="HI2729" s="12">
        <v>4564.41</v>
      </c>
      <c r="HJ2729" s="3">
        <v>3525.52</v>
      </c>
      <c r="HK2729" s="197">
        <v>4613.9297999999999</v>
      </c>
    </row>
    <row r="2730" spans="1:219" x14ac:dyDescent="0.25">
      <c r="A2730" s="64">
        <v>44293</v>
      </c>
      <c r="B2730" s="40">
        <v>4855</v>
      </c>
      <c r="C2730" s="40">
        <f t="shared" si="274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1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81"/>
        <v>4944</v>
      </c>
      <c r="AI2730" s="2">
        <f t="shared" si="282"/>
        <v>4811</v>
      </c>
      <c r="AJ2730" s="2">
        <f t="shared" si="277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W2730" s="41">
        <v>5060.51</v>
      </c>
      <c r="DX2730" s="41">
        <v>2959.67</v>
      </c>
      <c r="DY2730" s="41">
        <v>4542.99</v>
      </c>
      <c r="DZ2730" s="41">
        <v>3503.92</v>
      </c>
      <c r="EA2730" s="41">
        <v>5097.16</v>
      </c>
      <c r="EB2730" s="41">
        <v>2995.69</v>
      </c>
      <c r="EC2730" s="41">
        <v>4579.6400000000003</v>
      </c>
      <c r="ED2730" s="41">
        <v>3540.2</v>
      </c>
      <c r="FW2730" s="12">
        <v>5016.7700000000004</v>
      </c>
      <c r="FX2730" s="3">
        <v>4499.25</v>
      </c>
      <c r="GJ2730" s="13">
        <v>4857</v>
      </c>
      <c r="GK2730" s="2">
        <v>4905</v>
      </c>
      <c r="GL2730" s="2">
        <v>4843</v>
      </c>
      <c r="GM2730" s="13">
        <v>4849</v>
      </c>
      <c r="HB2730" s="12">
        <f t="shared" si="278"/>
        <v>5276.11</v>
      </c>
      <c r="HC2730" s="2">
        <f t="shared" si="279"/>
        <v>4129.3499999999995</v>
      </c>
      <c r="HD2730" s="3">
        <f t="shared" si="280"/>
        <v>4194.6000000000004</v>
      </c>
      <c r="HE2730" s="2">
        <v>5058.66</v>
      </c>
      <c r="HF2730" s="2">
        <v>2957.85</v>
      </c>
      <c r="HI2730" s="12">
        <v>4541.1400000000003</v>
      </c>
      <c r="HJ2730" s="3">
        <v>3502.09</v>
      </c>
      <c r="HK2730" s="197">
        <v>4700.1098000000002</v>
      </c>
    </row>
    <row r="2731" spans="1:219" x14ac:dyDescent="0.25">
      <c r="A2731" s="64">
        <v>44294</v>
      </c>
      <c r="B2731" s="40">
        <v>4860</v>
      </c>
      <c r="C2731" s="40">
        <f t="shared" si="274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1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81"/>
        <v>4949</v>
      </c>
      <c r="AI2731" s="2">
        <f t="shared" si="282"/>
        <v>4816</v>
      </c>
      <c r="AJ2731" s="2">
        <f t="shared" si="277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W2731" s="41">
        <v>5098.88</v>
      </c>
      <c r="DX2731" s="41">
        <v>2996.18</v>
      </c>
      <c r="DY2731" s="41">
        <v>4581.3599999999997</v>
      </c>
      <c r="DZ2731" s="41">
        <v>3540.7</v>
      </c>
      <c r="EA2731" s="41">
        <v>5137.76</v>
      </c>
      <c r="EB2731" s="41">
        <v>3034.4</v>
      </c>
      <c r="EC2731" s="41">
        <v>4620.24</v>
      </c>
      <c r="ED2731" s="41">
        <v>3579.19</v>
      </c>
      <c r="FW2731" s="12">
        <v>5010.95</v>
      </c>
      <c r="FX2731" s="3">
        <v>4493.43</v>
      </c>
      <c r="GJ2731" s="13">
        <v>4853</v>
      </c>
      <c r="GK2731" s="2">
        <v>4900</v>
      </c>
      <c r="GL2731" s="2">
        <v>4842</v>
      </c>
      <c r="GM2731" s="13">
        <v>4847</v>
      </c>
      <c r="HB2731" s="12">
        <f t="shared" si="278"/>
        <v>5285.04</v>
      </c>
      <c r="HC2731" s="2">
        <f t="shared" si="279"/>
        <v>4134.2</v>
      </c>
      <c r="HD2731" s="3">
        <f t="shared" si="280"/>
        <v>4199.2</v>
      </c>
      <c r="HE2731" s="2">
        <v>5126.3599999999997</v>
      </c>
      <c r="HF2731" s="2">
        <v>3023.19</v>
      </c>
      <c r="HI2731" s="12">
        <v>4608.84</v>
      </c>
      <c r="HJ2731" s="3">
        <v>3567.9</v>
      </c>
      <c r="HK2731" s="197">
        <v>4700.1098000000002</v>
      </c>
    </row>
    <row r="2732" spans="1:219" x14ac:dyDescent="0.25">
      <c r="A2732" s="64">
        <v>44295</v>
      </c>
      <c r="B2732" s="40">
        <v>4869</v>
      </c>
      <c r="C2732" s="40">
        <f t="shared" si="274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1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81"/>
        <v>4958</v>
      </c>
      <c r="AI2732" s="2">
        <f t="shared" si="282"/>
        <v>4825</v>
      </c>
      <c r="AJ2732" s="2">
        <f t="shared" si="277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W2732" s="41">
        <v>5190.7299999999996</v>
      </c>
      <c r="DX2732" s="41">
        <v>3084.08</v>
      </c>
      <c r="DY2732" s="41">
        <v>4673.21</v>
      </c>
      <c r="DZ2732" s="41">
        <v>3629.23</v>
      </c>
      <c r="EA2732" s="41">
        <v>5233.03</v>
      </c>
      <c r="EB2732" s="41">
        <v>3125.65</v>
      </c>
      <c r="EC2732" s="41">
        <v>4715.51</v>
      </c>
      <c r="ED2732" s="41">
        <v>3671.1</v>
      </c>
      <c r="FW2732" s="12">
        <v>5087.68</v>
      </c>
      <c r="FX2732" s="3">
        <v>4570.16</v>
      </c>
      <c r="GJ2732" s="13">
        <v>4868</v>
      </c>
      <c r="GK2732" s="2">
        <v>4906</v>
      </c>
      <c r="GL2732" s="2">
        <v>4856</v>
      </c>
      <c r="GM2732" s="13">
        <v>4850</v>
      </c>
      <c r="HB2732" s="12">
        <f t="shared" si="278"/>
        <v>5302.92</v>
      </c>
      <c r="HC2732" s="2">
        <f t="shared" si="279"/>
        <v>4142.93</v>
      </c>
      <c r="HD2732" s="3">
        <f t="shared" si="280"/>
        <v>4207.4800000000005</v>
      </c>
      <c r="HE2732" s="2">
        <v>5128.26</v>
      </c>
      <c r="HF2732" s="2">
        <v>3022.68</v>
      </c>
      <c r="HI2732" s="12">
        <v>4610.74</v>
      </c>
      <c r="HJ2732" s="3">
        <v>3567.39</v>
      </c>
      <c r="HK2732" s="197">
        <v>4698.8267500000002</v>
      </c>
    </row>
    <row r="2733" spans="1:219" x14ac:dyDescent="0.25">
      <c r="A2733" s="64">
        <v>44298</v>
      </c>
      <c r="B2733" s="40">
        <v>4792</v>
      </c>
      <c r="C2733" s="40">
        <f t="shared" si="274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1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81"/>
        <v>4881</v>
      </c>
      <c r="AI2733" s="2">
        <f t="shared" si="282"/>
        <v>4748</v>
      </c>
      <c r="AJ2733" s="2">
        <f t="shared" si="277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W2733" s="41">
        <v>5184.78</v>
      </c>
      <c r="DX2733" s="41">
        <v>3136.79</v>
      </c>
      <c r="DY2733" s="41">
        <v>4667.26</v>
      </c>
      <c r="DZ2733" s="41">
        <v>3682.33</v>
      </c>
      <c r="EA2733" s="41">
        <v>5225.9399999999996</v>
      </c>
      <c r="EB2733" s="41">
        <v>3177.24</v>
      </c>
      <c r="EC2733" s="41">
        <v>4708.42</v>
      </c>
      <c r="ED2733" s="41">
        <v>3723.07</v>
      </c>
      <c r="FW2733" s="12">
        <v>5067.09</v>
      </c>
      <c r="FX2733" s="3">
        <v>4549.57</v>
      </c>
      <c r="GJ2733" s="13">
        <v>4786</v>
      </c>
      <c r="GK2733" s="2">
        <v>4836</v>
      </c>
      <c r="GL2733" s="2">
        <v>4775</v>
      </c>
      <c r="GM2733" s="13">
        <v>4800</v>
      </c>
      <c r="HB2733" s="12">
        <f t="shared" si="278"/>
        <v>5252.88</v>
      </c>
      <c r="HC2733" s="2">
        <f t="shared" si="279"/>
        <v>4068.24</v>
      </c>
      <c r="HD2733" s="3">
        <f t="shared" si="280"/>
        <v>4136.6400000000003</v>
      </c>
      <c r="HE2733" s="2">
        <v>5028.92</v>
      </c>
      <c r="HF2733" s="2">
        <v>2983.61</v>
      </c>
      <c r="HI2733" s="12">
        <v>4511.3999999999996</v>
      </c>
      <c r="HJ2733" s="3">
        <v>3528.04</v>
      </c>
      <c r="HK2733" s="197">
        <v>4643.4749499999998</v>
      </c>
    </row>
    <row r="2734" spans="1:219" x14ac:dyDescent="0.25">
      <c r="A2734" s="64">
        <v>44299</v>
      </c>
      <c r="B2734" s="40">
        <v>4762</v>
      </c>
      <c r="C2734" s="40">
        <f t="shared" si="274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1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81"/>
        <v>4851</v>
      </c>
      <c r="AI2734" s="2">
        <f t="shared" si="282"/>
        <v>4718</v>
      </c>
      <c r="AJ2734" s="2">
        <f t="shared" si="277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W2734" s="41">
        <v>5139.55</v>
      </c>
      <c r="DX2734" s="41">
        <v>3095.9</v>
      </c>
      <c r="DY2734" s="41">
        <v>4622.03</v>
      </c>
      <c r="DZ2734" s="41">
        <v>3641.14</v>
      </c>
      <c r="EA2734" s="41">
        <v>5182.58</v>
      </c>
      <c r="EB2734" s="41">
        <v>3138.19</v>
      </c>
      <c r="EC2734" s="41">
        <v>4665.0600000000004</v>
      </c>
      <c r="ED2734" s="41">
        <v>3683.73</v>
      </c>
      <c r="FW2734" s="12">
        <v>4642.07</v>
      </c>
      <c r="FX2734" s="3">
        <v>4124.55</v>
      </c>
      <c r="GJ2734" s="13">
        <v>4775</v>
      </c>
      <c r="GK2734" s="2">
        <v>4825</v>
      </c>
      <c r="GL2734" s="2">
        <v>4783</v>
      </c>
      <c r="GM2734" s="13">
        <v>4780</v>
      </c>
      <c r="HB2734" s="12">
        <f t="shared" si="278"/>
        <v>5194.1099999999997</v>
      </c>
      <c r="HC2734" s="2">
        <f t="shared" si="279"/>
        <v>4039.1400000000003</v>
      </c>
      <c r="HD2734" s="3">
        <f t="shared" si="280"/>
        <v>4109.04</v>
      </c>
      <c r="HE2734" s="2">
        <v>5031.66</v>
      </c>
      <c r="HF2734" s="2">
        <v>2989.87</v>
      </c>
      <c r="HI2734" s="12">
        <v>4514.1400000000003</v>
      </c>
      <c r="HJ2734" s="3">
        <v>3534.34</v>
      </c>
      <c r="HK2734" s="197">
        <v>4657.2752499999997</v>
      </c>
    </row>
    <row r="2735" spans="1:219" x14ac:dyDescent="0.25">
      <c r="A2735" s="64">
        <v>44300</v>
      </c>
      <c r="B2735" s="40">
        <v>4826</v>
      </c>
      <c r="C2735" s="40">
        <f t="shared" si="274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1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81"/>
        <v>4915</v>
      </c>
      <c r="AI2735" s="2">
        <f t="shared" si="282"/>
        <v>4782</v>
      </c>
      <c r="AJ2735" s="2">
        <f t="shared" si="277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W2735" s="41">
        <v>5106.67</v>
      </c>
      <c r="DX2735" s="41">
        <v>3065.73</v>
      </c>
      <c r="DY2735" s="41">
        <v>4589.1499999999996</v>
      </c>
      <c r="DZ2735" s="41">
        <v>3610.75</v>
      </c>
      <c r="EA2735" s="41">
        <v>5149.5200000000004</v>
      </c>
      <c r="EB2735" s="41">
        <v>3107.84</v>
      </c>
      <c r="EC2735" s="41">
        <v>4632</v>
      </c>
      <c r="ED2735" s="41">
        <v>3653.17</v>
      </c>
      <c r="FW2735" s="12">
        <v>4669.57</v>
      </c>
      <c r="FX2735" s="3">
        <v>4152.05</v>
      </c>
      <c r="GJ2735" s="13">
        <v>4837</v>
      </c>
      <c r="GK2735" s="2">
        <v>4880</v>
      </c>
      <c r="GL2735" s="2">
        <v>4812</v>
      </c>
      <c r="GM2735" s="13">
        <v>4800</v>
      </c>
      <c r="HB2735" s="12">
        <f t="shared" si="278"/>
        <v>5176.54</v>
      </c>
      <c r="HC2735" s="2">
        <f t="shared" si="279"/>
        <v>4101.22</v>
      </c>
      <c r="HD2735" s="3">
        <f t="shared" si="280"/>
        <v>4167.92</v>
      </c>
      <c r="HE2735" s="2">
        <v>5084.1099999999997</v>
      </c>
      <c r="HF2735" s="2">
        <v>3043.55</v>
      </c>
      <c r="HI2735" s="12">
        <v>4566.59</v>
      </c>
      <c r="HJ2735" s="3">
        <v>3588.42</v>
      </c>
      <c r="HK2735" s="197">
        <v>4673.5622500000009</v>
      </c>
    </row>
    <row r="2736" spans="1:219" x14ac:dyDescent="0.25">
      <c r="A2736" s="64">
        <v>44301</v>
      </c>
      <c r="B2736" s="40">
        <v>4833</v>
      </c>
      <c r="C2736" s="40">
        <f t="shared" si="274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1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81"/>
        <v>4922</v>
      </c>
      <c r="AI2736" s="2">
        <f t="shared" si="282"/>
        <v>4789</v>
      </c>
      <c r="AJ2736" s="2">
        <f t="shared" si="277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W2736" s="41">
        <v>5151.6099999999997</v>
      </c>
      <c r="DX2736" s="41">
        <v>3146.2</v>
      </c>
      <c r="DY2736" s="41">
        <v>4634.09</v>
      </c>
      <c r="DZ2736" s="41">
        <v>3691.8</v>
      </c>
      <c r="EA2736" s="41">
        <v>5191.66</v>
      </c>
      <c r="EB2736" s="41">
        <v>3185.56</v>
      </c>
      <c r="EC2736" s="41">
        <v>4674.1469999999999</v>
      </c>
      <c r="ED2736" s="41">
        <v>3731.45</v>
      </c>
      <c r="FW2736" s="12">
        <v>4635.3999999999996</v>
      </c>
      <c r="FX2736" s="3">
        <v>4117.88</v>
      </c>
      <c r="GJ2736" s="13">
        <v>4810</v>
      </c>
      <c r="GK2736" s="2">
        <v>4854</v>
      </c>
      <c r="GL2736" s="2">
        <v>4760</v>
      </c>
      <c r="GM2736" s="13">
        <v>4752</v>
      </c>
      <c r="HB2736" s="12">
        <f t="shared" si="278"/>
        <v>5080.57</v>
      </c>
      <c r="HC2736" s="2">
        <f t="shared" si="279"/>
        <v>4108.01</v>
      </c>
      <c r="HD2736" s="3">
        <f t="shared" si="280"/>
        <v>4174.3600000000006</v>
      </c>
      <c r="HE2736" s="2">
        <v>4982</v>
      </c>
      <c r="HF2736" s="2">
        <v>2979.51</v>
      </c>
      <c r="HI2736" s="12">
        <v>4464.4799999999996</v>
      </c>
      <c r="HJ2736" s="3">
        <v>3523.91</v>
      </c>
      <c r="HK2736" s="197">
        <v>4685.58475</v>
      </c>
    </row>
    <row r="2737" spans="1:219" x14ac:dyDescent="0.25">
      <c r="A2737" s="64">
        <v>44302</v>
      </c>
      <c r="B2737" s="40">
        <v>4821</v>
      </c>
      <c r="C2737" s="40">
        <f t="shared" si="274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1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81"/>
        <v>4910</v>
      </c>
      <c r="AI2737" s="2">
        <f t="shared" si="282"/>
        <v>4777</v>
      </c>
      <c r="AJ2737" s="2">
        <f t="shared" si="277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W2737" s="41">
        <v>5202.28</v>
      </c>
      <c r="DX2737" s="41">
        <v>3193.64</v>
      </c>
      <c r="DY2737" s="41">
        <v>4684.76</v>
      </c>
      <c r="DZ2737" s="41">
        <v>3739.59</v>
      </c>
      <c r="EA2737" s="41">
        <v>5239.3599999999997</v>
      </c>
      <c r="EB2737" s="41">
        <v>3230.08</v>
      </c>
      <c r="EC2737" s="41">
        <v>4721.84</v>
      </c>
      <c r="ED2737" s="41">
        <v>3776.29</v>
      </c>
      <c r="FW2737" s="12">
        <v>4669.1099999999997</v>
      </c>
      <c r="FX2737" s="3">
        <v>4151.59</v>
      </c>
      <c r="GJ2737" s="13">
        <v>4806</v>
      </c>
      <c r="GK2737" s="2">
        <v>4845</v>
      </c>
      <c r="GL2737" s="2">
        <v>4758</v>
      </c>
      <c r="GM2737" s="13">
        <v>4747</v>
      </c>
      <c r="HB2737" s="12">
        <f t="shared" si="278"/>
        <v>5100.93</v>
      </c>
      <c r="HC2737" s="2">
        <f t="shared" si="279"/>
        <v>4096.37</v>
      </c>
      <c r="HD2737" s="3">
        <f t="shared" si="280"/>
        <v>4163.3200000000006</v>
      </c>
      <c r="HE2737" s="2">
        <v>4989.1000000000004</v>
      </c>
      <c r="HF2737" s="2">
        <v>2984.14</v>
      </c>
      <c r="HI2737" s="12">
        <v>4471.58</v>
      </c>
      <c r="HJ2737" s="3">
        <v>3528.57</v>
      </c>
      <c r="HK2737" s="197">
        <v>4659.2492500000008</v>
      </c>
    </row>
    <row r="2738" spans="1:219" x14ac:dyDescent="0.25">
      <c r="A2738" s="64">
        <v>44305</v>
      </c>
      <c r="B2738" s="40">
        <v>4805</v>
      </c>
      <c r="C2738" s="40">
        <f t="shared" si="274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1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81"/>
        <v>4894</v>
      </c>
      <c r="AI2738" s="2">
        <f t="shared" si="282"/>
        <v>4761</v>
      </c>
      <c r="AJ2738" s="2">
        <f t="shared" si="277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W2738" s="41">
        <v>5237.68</v>
      </c>
      <c r="DX2738" s="41">
        <v>3230.78</v>
      </c>
      <c r="DY2738" s="41">
        <v>4720.16</v>
      </c>
      <c r="DZ2738" s="41">
        <v>3777</v>
      </c>
      <c r="EA2738" s="41">
        <v>5272.46</v>
      </c>
      <c r="EB2738" s="41">
        <v>3264.97</v>
      </c>
      <c r="EC2738" s="41">
        <v>4754.9399999999996</v>
      </c>
      <c r="ED2738" s="41">
        <v>3811.44</v>
      </c>
      <c r="FW2738" s="12">
        <v>4635.3999999999996</v>
      </c>
      <c r="FX2738" s="3">
        <v>4117.88</v>
      </c>
      <c r="GJ2738" s="13">
        <v>4822</v>
      </c>
      <c r="GK2738" s="2">
        <v>4870</v>
      </c>
      <c r="GL2738" s="2">
        <v>4795</v>
      </c>
      <c r="GM2738" s="13">
        <v>4765</v>
      </c>
      <c r="HB2738" s="12">
        <f t="shared" si="278"/>
        <v>5180.99</v>
      </c>
      <c r="HC2738" s="2">
        <f t="shared" si="279"/>
        <v>4080.8499999999995</v>
      </c>
      <c r="HD2738" s="3">
        <f t="shared" si="280"/>
        <v>4148.6000000000004</v>
      </c>
      <c r="HE2738" s="2">
        <v>4968.16</v>
      </c>
      <c r="HF2738" s="2">
        <v>2965.91</v>
      </c>
      <c r="HI2738" s="12">
        <v>4450.6400000000003</v>
      </c>
      <c r="HJ2738" s="3">
        <v>3510.21</v>
      </c>
      <c r="HK2738" s="197">
        <v>4649.4848499999998</v>
      </c>
    </row>
    <row r="2739" spans="1:219" x14ac:dyDescent="0.25">
      <c r="A2739" s="64">
        <v>44306</v>
      </c>
      <c r="B2739" s="40">
        <v>4843</v>
      </c>
      <c r="C2739" s="40">
        <f t="shared" si="274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1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81"/>
        <v>4932</v>
      </c>
      <c r="AI2739" s="2">
        <f t="shared" si="282"/>
        <v>4799</v>
      </c>
      <c r="AJ2739" s="2">
        <f t="shared" si="277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W2739" s="41">
        <v>5293.51</v>
      </c>
      <c r="DX2739" s="41">
        <v>3281.28</v>
      </c>
      <c r="DY2739" s="41">
        <v>4775.99</v>
      </c>
      <c r="DZ2739" s="41">
        <v>3827.86</v>
      </c>
      <c r="EA2739" s="41">
        <v>5332.87</v>
      </c>
      <c r="EB2739" s="41">
        <v>3319.96</v>
      </c>
      <c r="EC2739" s="41">
        <v>4815.3500000000004</v>
      </c>
      <c r="ED2739" s="41">
        <v>3866.82</v>
      </c>
      <c r="FW2739" s="12">
        <v>4758.1000000000004</v>
      </c>
      <c r="FX2739" s="3">
        <v>4240.58</v>
      </c>
      <c r="GJ2739" s="13">
        <v>4864</v>
      </c>
      <c r="GK2739" s="2">
        <v>4908</v>
      </c>
      <c r="GL2739" s="2">
        <v>4846</v>
      </c>
      <c r="GM2739" s="13">
        <v>4818</v>
      </c>
      <c r="HB2739" s="12">
        <f t="shared" si="278"/>
        <v>5219.72</v>
      </c>
      <c r="HC2739" s="2">
        <f t="shared" si="279"/>
        <v>4117.71</v>
      </c>
      <c r="HD2739" s="3">
        <f t="shared" si="280"/>
        <v>4183.5600000000004</v>
      </c>
      <c r="HE2739" s="2">
        <v>5052.93</v>
      </c>
      <c r="HF2739" s="2">
        <v>3044.84</v>
      </c>
      <c r="HI2739" s="12">
        <v>4535.41</v>
      </c>
      <c r="HJ2739" s="3">
        <v>3589.71</v>
      </c>
      <c r="HK2739" s="197">
        <v>4646.9132</v>
      </c>
    </row>
    <row r="2740" spans="1:219" x14ac:dyDescent="0.25">
      <c r="A2740" s="64">
        <v>44307</v>
      </c>
      <c r="B2740" s="40">
        <v>4945</v>
      </c>
      <c r="C2740" s="40">
        <f t="shared" si="274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1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81"/>
        <v>5034</v>
      </c>
      <c r="AI2740" s="2">
        <f t="shared" si="282"/>
        <v>4901</v>
      </c>
      <c r="AJ2740" s="2">
        <f t="shared" si="277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W2740" s="41">
        <v>5314.38</v>
      </c>
      <c r="DX2740" s="41">
        <v>3304.15</v>
      </c>
      <c r="DY2740" s="41">
        <v>4796.8599999999997</v>
      </c>
      <c r="DZ2740" s="41">
        <v>3850.9</v>
      </c>
      <c r="EA2740" s="41">
        <v>5351.44</v>
      </c>
      <c r="EB2740" s="41">
        <v>3340.57</v>
      </c>
      <c r="EC2740" s="41">
        <v>4833.92</v>
      </c>
      <c r="ED2740" s="41">
        <v>3887.58</v>
      </c>
      <c r="FW2740" s="12">
        <v>4868.03</v>
      </c>
      <c r="FX2740" s="3">
        <v>4350.51</v>
      </c>
      <c r="GJ2740" s="13">
        <v>4955</v>
      </c>
      <c r="GK2740" s="2">
        <v>4997</v>
      </c>
      <c r="GL2740" s="2">
        <v>4948</v>
      </c>
      <c r="GM2740" s="13">
        <v>4901</v>
      </c>
      <c r="HB2740" s="12">
        <f t="shared" si="278"/>
        <v>5213.2700000000004</v>
      </c>
      <c r="HC2740" s="2">
        <f t="shared" si="279"/>
        <v>4216.6499999999996</v>
      </c>
      <c r="HD2740" s="3">
        <f t="shared" si="280"/>
        <v>4277.4000000000005</v>
      </c>
      <c r="HE2740" s="2">
        <v>5095.28</v>
      </c>
      <c r="HF2740" s="2">
        <v>3088.82</v>
      </c>
      <c r="HI2740" s="12">
        <v>4577.76</v>
      </c>
      <c r="HJ2740" s="3">
        <v>3634.01</v>
      </c>
      <c r="HK2740" s="197">
        <v>4645.24485</v>
      </c>
    </row>
    <row r="2741" spans="1:219" x14ac:dyDescent="0.25">
      <c r="A2741" s="64">
        <v>44308</v>
      </c>
      <c r="B2741" s="40">
        <v>4964</v>
      </c>
      <c r="C2741" s="40">
        <f t="shared" si="274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1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81"/>
        <v>5053</v>
      </c>
      <c r="AI2741" s="2">
        <f t="shared" si="282"/>
        <v>4920</v>
      </c>
      <c r="AJ2741" s="2">
        <f t="shared" si="277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W2741" s="41">
        <v>5413.86</v>
      </c>
      <c r="DX2741" s="41">
        <v>3372.26</v>
      </c>
      <c r="DY2741" s="41">
        <v>4896.34</v>
      </c>
      <c r="DZ2741" s="41">
        <v>3919.5</v>
      </c>
      <c r="EA2741" s="41">
        <v>5452.08</v>
      </c>
      <c r="EB2741" s="41">
        <v>3409.82</v>
      </c>
      <c r="EC2741" s="41">
        <v>4934.5600000000004</v>
      </c>
      <c r="ED2741" s="41">
        <v>3957.33</v>
      </c>
      <c r="FW2741" s="12">
        <v>4850.68</v>
      </c>
      <c r="FX2741" s="3">
        <v>4333.16</v>
      </c>
      <c r="GJ2741" s="13">
        <v>4954</v>
      </c>
      <c r="GK2741" s="2">
        <v>4988</v>
      </c>
      <c r="GL2741" s="2">
        <v>4970</v>
      </c>
      <c r="GM2741" s="13">
        <v>4915</v>
      </c>
      <c r="HB2741" s="12">
        <f t="shared" si="278"/>
        <v>5167.3599999999997</v>
      </c>
      <c r="HC2741" s="2">
        <f t="shared" si="279"/>
        <v>4235.08</v>
      </c>
      <c r="HD2741" s="3">
        <f t="shared" si="280"/>
        <v>4294.88</v>
      </c>
      <c r="HE2741" s="2">
        <v>5241.8599999999997</v>
      </c>
      <c r="HF2741" s="2">
        <v>3203.22</v>
      </c>
      <c r="HI2741" s="12">
        <v>4724.34</v>
      </c>
      <c r="HJ2741" s="3">
        <v>3749.23</v>
      </c>
      <c r="HK2741" s="197">
        <v>4672.1499999999996</v>
      </c>
    </row>
    <row r="2742" spans="1:219" x14ac:dyDescent="0.25">
      <c r="A2742" s="64">
        <v>44309</v>
      </c>
      <c r="B2742" s="40">
        <v>4976</v>
      </c>
      <c r="C2742" s="40">
        <f t="shared" si="274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1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81"/>
        <v>5065</v>
      </c>
      <c r="AI2742" s="2">
        <f t="shared" si="282"/>
        <v>4932</v>
      </c>
      <c r="AJ2742" s="2">
        <f t="shared" si="277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W2742" s="41">
        <v>5588.01</v>
      </c>
      <c r="DX2742" s="41">
        <v>3544.83</v>
      </c>
      <c r="DY2742" s="41">
        <v>5070.49</v>
      </c>
      <c r="DZ2742" s="41">
        <v>4093.32</v>
      </c>
      <c r="EA2742" s="41">
        <v>5626.12</v>
      </c>
      <c r="EB2742" s="41">
        <v>3582.28</v>
      </c>
      <c r="EC2742" s="41">
        <v>5108.6000000000004</v>
      </c>
      <c r="ED2742" s="41">
        <v>4131.05</v>
      </c>
      <c r="FW2742" s="12">
        <v>4925.5600000000004</v>
      </c>
      <c r="FX2742" s="3">
        <v>4408.04</v>
      </c>
      <c r="GK2742" s="2">
        <v>4989</v>
      </c>
      <c r="GL2742" s="2">
        <v>4981</v>
      </c>
      <c r="GM2742" s="13">
        <v>4924</v>
      </c>
      <c r="HB2742" s="12">
        <f t="shared" si="278"/>
        <v>5328.43</v>
      </c>
      <c r="HC2742" s="2">
        <f t="shared" si="279"/>
        <v>4246.72</v>
      </c>
      <c r="HD2742" s="3">
        <f t="shared" si="280"/>
        <v>4305.92</v>
      </c>
      <c r="HE2742" s="2">
        <v>5229.21</v>
      </c>
      <c r="HF2742" s="2">
        <v>3192.21</v>
      </c>
      <c r="HI2742" s="12">
        <v>4711.6899999999996</v>
      </c>
      <c r="HJ2742" s="3">
        <v>3738.15</v>
      </c>
      <c r="HK2742" s="197">
        <v>4802.1045000000004</v>
      </c>
    </row>
    <row r="2743" spans="1:219" x14ac:dyDescent="0.25">
      <c r="A2743" s="64">
        <v>44312</v>
      </c>
      <c r="B2743" s="40">
        <v>5004</v>
      </c>
      <c r="C2743" s="40">
        <f t="shared" si="274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1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81"/>
        <v>5093</v>
      </c>
      <c r="AI2743" s="2">
        <f t="shared" si="282"/>
        <v>4960</v>
      </c>
      <c r="AJ2743" s="2">
        <f t="shared" si="277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W2743" s="41">
        <v>5623.68</v>
      </c>
      <c r="DX2743" s="41">
        <v>3579.18</v>
      </c>
      <c r="DY2743" s="41">
        <v>5106.16</v>
      </c>
      <c r="DZ2743" s="41">
        <v>4127.92</v>
      </c>
      <c r="EA2743" s="41">
        <v>5660.79</v>
      </c>
      <c r="EB2743" s="41">
        <v>3615.64</v>
      </c>
      <c r="EC2743" s="41">
        <v>5143.2700000000004</v>
      </c>
      <c r="ED2743" s="41">
        <v>4164.6499999999996</v>
      </c>
      <c r="FW2743" s="12">
        <v>4945.8900000000003</v>
      </c>
      <c r="FX2743" s="3">
        <v>4428.37</v>
      </c>
      <c r="GK2743" s="2">
        <v>5041</v>
      </c>
      <c r="GL2743" s="2">
        <v>5026</v>
      </c>
      <c r="GM2743" s="13">
        <v>4939</v>
      </c>
      <c r="HB2743" s="12">
        <f t="shared" si="278"/>
        <v>5363.42</v>
      </c>
      <c r="HC2743" s="2">
        <f t="shared" si="279"/>
        <v>4273.88</v>
      </c>
      <c r="HD2743" s="3">
        <f t="shared" si="280"/>
        <v>4331.68</v>
      </c>
      <c r="HE2743" s="2">
        <v>5235.53</v>
      </c>
      <c r="HF2743" s="2">
        <v>3197.71</v>
      </c>
      <c r="HI2743" s="12">
        <v>4718.01</v>
      </c>
      <c r="HJ2743" s="3">
        <v>3743.69</v>
      </c>
      <c r="HK2743" s="197">
        <v>4820.8215</v>
      </c>
    </row>
    <row r="2744" spans="1:219" x14ac:dyDescent="0.25">
      <c r="A2744" s="64">
        <v>44313</v>
      </c>
      <c r="B2744" s="40">
        <v>5004</v>
      </c>
      <c r="C2744" s="40">
        <f t="shared" si="274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1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283">B2744+89</f>
        <v>5093</v>
      </c>
      <c r="AI2744" s="2">
        <f t="shared" si="282"/>
        <v>4960</v>
      </c>
      <c r="AJ2744" s="2">
        <f t="shared" si="277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W2744" s="41">
        <v>5418.27</v>
      </c>
      <c r="DX2744" s="41">
        <v>3424.47</v>
      </c>
      <c r="DY2744" s="41">
        <v>5296.75</v>
      </c>
      <c r="DZ2744" s="41">
        <v>4313.3500000000004</v>
      </c>
      <c r="EA2744" s="41">
        <v>5851.61</v>
      </c>
      <c r="EB2744" s="41">
        <v>3799.97</v>
      </c>
      <c r="EC2744" s="41">
        <v>5334.09</v>
      </c>
      <c r="ED2744" s="41">
        <v>4350.3100000000004</v>
      </c>
      <c r="FW2744" s="12">
        <v>5103.17</v>
      </c>
      <c r="FX2744" s="3">
        <v>4585.6499999999996</v>
      </c>
      <c r="GK2744" s="2">
        <v>5041</v>
      </c>
      <c r="GL2744" s="2">
        <v>5026</v>
      </c>
      <c r="GM2744" s="13">
        <v>4939</v>
      </c>
      <c r="HB2744" s="12">
        <f t="shared" si="278"/>
        <v>5463.28</v>
      </c>
      <c r="HC2744" s="2">
        <f t="shared" si="279"/>
        <v>4273.88</v>
      </c>
      <c r="HD2744" s="3">
        <f t="shared" si="280"/>
        <v>4331.68</v>
      </c>
      <c r="HE2744" s="2">
        <v>5275.99</v>
      </c>
      <c r="HF2744" s="2">
        <v>3234.27</v>
      </c>
      <c r="HI2744" s="12">
        <v>4758.47</v>
      </c>
      <c r="HJ2744" s="3">
        <v>3780.51</v>
      </c>
      <c r="HK2744" s="197">
        <v>4885.0872500000005</v>
      </c>
    </row>
    <row r="2745" spans="1:219" x14ac:dyDescent="0.25">
      <c r="A2745" s="64">
        <v>44314</v>
      </c>
      <c r="B2745" s="40">
        <v>5035</v>
      </c>
      <c r="C2745" s="40">
        <f t="shared" si="274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1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283"/>
        <v>5124</v>
      </c>
      <c r="AI2745" s="2">
        <f t="shared" si="282"/>
        <v>4991</v>
      </c>
      <c r="AJ2745" s="2">
        <f t="shared" si="277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W2745" s="41">
        <v>5761.1</v>
      </c>
      <c r="DX2745" s="41">
        <v>3716.37</v>
      </c>
      <c r="DY2745" s="41">
        <v>5243.58</v>
      </c>
      <c r="DZ2745" s="41">
        <v>4266.1000000000004</v>
      </c>
      <c r="EA2745" s="41">
        <v>5799.1</v>
      </c>
      <c r="EB2745" s="41">
        <v>3753.71</v>
      </c>
      <c r="EC2745" s="41">
        <v>5281.58</v>
      </c>
      <c r="ED2745" s="41">
        <v>4303.72</v>
      </c>
      <c r="FW2745" s="12">
        <v>5043.05</v>
      </c>
      <c r="FX2745" s="3">
        <v>4525.53</v>
      </c>
      <c r="GK2745" s="2">
        <v>5074</v>
      </c>
      <c r="GL2745" s="2">
        <v>5055</v>
      </c>
      <c r="GM2745" s="13">
        <v>4985</v>
      </c>
      <c r="HB2745" s="12">
        <f t="shared" si="278"/>
        <v>5416.71</v>
      </c>
      <c r="HC2745" s="2">
        <f t="shared" si="279"/>
        <v>4303.95</v>
      </c>
      <c r="HD2745" s="3">
        <f t="shared" si="280"/>
        <v>4360.2</v>
      </c>
      <c r="HE2745" s="2">
        <v>5228.4399999999996</v>
      </c>
      <c r="HF2745" s="2">
        <v>3192.86</v>
      </c>
      <c r="HI2745" s="12">
        <v>4710.92</v>
      </c>
      <c r="HJ2745" s="3">
        <v>3738.82</v>
      </c>
      <c r="HK2745" s="197">
        <v>4879.14185</v>
      </c>
    </row>
    <row r="2746" spans="1:219" x14ac:dyDescent="0.25">
      <c r="A2746" s="64">
        <v>44315</v>
      </c>
      <c r="B2746" s="40">
        <v>5033</v>
      </c>
      <c r="C2746" s="40">
        <f t="shared" si="274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1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283"/>
        <v>5122</v>
      </c>
      <c r="AI2746" s="2">
        <f t="shared" si="282"/>
        <v>4989</v>
      </c>
      <c r="AJ2746" s="2">
        <f t="shared" si="277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W2746" s="41">
        <v>5727.71</v>
      </c>
      <c r="DX2746" s="41">
        <v>3679.63</v>
      </c>
      <c r="DY2746" s="41">
        <v>5210.1899999999996</v>
      </c>
      <c r="DZ2746" s="41">
        <v>4229.1000000000004</v>
      </c>
      <c r="EA2746" s="41">
        <v>5759.63</v>
      </c>
      <c r="EB2746" s="41">
        <v>3711</v>
      </c>
      <c r="EC2746" s="41">
        <v>5242.1099999999997</v>
      </c>
      <c r="ED2746" s="41">
        <v>4260.6899999999996</v>
      </c>
      <c r="FW2746" s="12">
        <v>5090.97</v>
      </c>
      <c r="FX2746" s="3">
        <v>4573.45</v>
      </c>
      <c r="GK2746" s="2">
        <v>5072</v>
      </c>
      <c r="GL2746" s="2">
        <v>5024</v>
      </c>
      <c r="GM2746" s="13">
        <v>4939</v>
      </c>
      <c r="HB2746" s="12">
        <f t="shared" si="278"/>
        <v>5378.87</v>
      </c>
      <c r="HC2746" s="2">
        <f t="shared" si="279"/>
        <v>4302.01</v>
      </c>
      <c r="HD2746" s="3">
        <f t="shared" si="280"/>
        <v>4358.3600000000006</v>
      </c>
      <c r="HE2746" s="2">
        <v>5191.5</v>
      </c>
      <c r="HF2746" s="2">
        <v>3152.66</v>
      </c>
      <c r="HI2746" s="12">
        <v>4673.9799999999996</v>
      </c>
      <c r="HJ2746" s="3">
        <v>3698.31</v>
      </c>
      <c r="HK2746" s="197">
        <v>4940.8423499999999</v>
      </c>
    </row>
    <row r="2747" spans="1:219" x14ac:dyDescent="0.25">
      <c r="A2747" s="64">
        <v>44316</v>
      </c>
      <c r="B2747" s="40">
        <v>5042</v>
      </c>
      <c r="C2747" s="40">
        <f t="shared" si="274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1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283"/>
        <v>5131</v>
      </c>
      <c r="AI2747" s="2">
        <f t="shared" si="282"/>
        <v>4998</v>
      </c>
      <c r="AJ2747" s="2">
        <f t="shared" si="277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W2747" s="41">
        <v>5783.62</v>
      </c>
      <c r="DX2747" s="41">
        <v>3728.88</v>
      </c>
      <c r="DY2747" s="41">
        <v>5266.1</v>
      </c>
      <c r="DZ2747" s="41">
        <v>4278.7</v>
      </c>
      <c r="EA2747" s="41">
        <v>5811.59</v>
      </c>
      <c r="EB2747" s="41">
        <v>3756.36</v>
      </c>
      <c r="EC2747" s="41">
        <v>5294.07</v>
      </c>
      <c r="ED2747" s="41">
        <v>4306.3900000000003</v>
      </c>
      <c r="FW2747" s="12">
        <v>5022.66</v>
      </c>
      <c r="FX2747" s="3">
        <v>4505.1400000000003</v>
      </c>
      <c r="GK2747" s="2">
        <v>5083</v>
      </c>
      <c r="GL2747" s="2">
        <v>5056</v>
      </c>
      <c r="GM2747" s="13">
        <v>4972</v>
      </c>
      <c r="HB2747" s="12">
        <f t="shared" si="278"/>
        <v>5399.04</v>
      </c>
      <c r="HC2747" s="2">
        <f t="shared" si="279"/>
        <v>4310.74</v>
      </c>
      <c r="HD2747" s="3">
        <f t="shared" si="280"/>
        <v>4366.6400000000003</v>
      </c>
      <c r="HE2747" s="2">
        <v>5241.42</v>
      </c>
      <c r="HF2747" s="2">
        <v>3196.02</v>
      </c>
      <c r="HI2747" s="12">
        <v>4723.8999999999996</v>
      </c>
      <c r="HJ2747" s="3">
        <v>3741.98</v>
      </c>
      <c r="HK2747" s="197">
        <v>5001.6023500000001</v>
      </c>
    </row>
    <row r="2748" spans="1:219" x14ac:dyDescent="0.25">
      <c r="A2748" s="64">
        <v>44319</v>
      </c>
      <c r="B2748" s="40">
        <v>5085</v>
      </c>
      <c r="C2748" s="40">
        <f t="shared" si="274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1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283"/>
        <v>5174</v>
      </c>
      <c r="AI2748" s="2">
        <f t="shared" si="282"/>
        <v>5041</v>
      </c>
      <c r="AJ2748" s="2">
        <f t="shared" si="277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W2748" s="41">
        <v>5766.15</v>
      </c>
      <c r="DX2748" s="41">
        <v>3713.49</v>
      </c>
      <c r="DY2748" s="41">
        <v>5248.63</v>
      </c>
      <c r="DZ2748" s="41">
        <v>4263.2</v>
      </c>
      <c r="EA2748" s="41">
        <v>5798.31</v>
      </c>
      <c r="EB2748" s="41">
        <v>3745.09</v>
      </c>
      <c r="EC2748" s="41">
        <v>5280.79</v>
      </c>
      <c r="ED2748" s="41">
        <v>4295.03</v>
      </c>
      <c r="FW2748" s="12">
        <v>5007.82</v>
      </c>
      <c r="FX2748" s="3">
        <v>4490.3</v>
      </c>
      <c r="GK2748" s="2">
        <v>5132</v>
      </c>
      <c r="GL2748" s="2">
        <v>5089</v>
      </c>
      <c r="GM2748" s="13">
        <v>4994</v>
      </c>
      <c r="HB2748" s="12">
        <f t="shared" si="278"/>
        <v>5383.69</v>
      </c>
      <c r="HC2748" s="2">
        <f t="shared" si="279"/>
        <v>4352.45</v>
      </c>
      <c r="HD2748" s="3">
        <f t="shared" si="280"/>
        <v>4406.2</v>
      </c>
      <c r="HE2748" s="2">
        <v>5255.97</v>
      </c>
      <c r="HF2748" s="2">
        <v>3212.1</v>
      </c>
      <c r="HI2748" s="12">
        <v>4738.45</v>
      </c>
      <c r="HJ2748" s="3">
        <v>3758.18</v>
      </c>
      <c r="HK2748" s="197">
        <v>5022.3053500000005</v>
      </c>
    </row>
    <row r="2749" spans="1:219" x14ac:dyDescent="0.25">
      <c r="A2749" s="64">
        <v>44320</v>
      </c>
      <c r="B2749" s="40">
        <v>5090</v>
      </c>
      <c r="C2749" s="40">
        <f t="shared" si="274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1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283"/>
        <v>5179</v>
      </c>
      <c r="AI2749" s="2">
        <f t="shared" si="282"/>
        <v>5046</v>
      </c>
      <c r="AJ2749" s="2">
        <f t="shared" si="277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W2749" s="41">
        <v>5718.92</v>
      </c>
      <c r="DX2749" s="41">
        <v>3667.43</v>
      </c>
      <c r="DY2749" s="41">
        <v>5201.3999999999996</v>
      </c>
      <c r="DZ2749" s="41">
        <v>4216.8100000000004</v>
      </c>
      <c r="EA2749" s="41">
        <v>5762.84</v>
      </c>
      <c r="EB2749" s="41">
        <v>3710.6</v>
      </c>
      <c r="EC2749" s="41">
        <v>5245.32</v>
      </c>
      <c r="ED2749" s="41">
        <v>4260.29</v>
      </c>
      <c r="FW2749" s="12">
        <v>4946.54</v>
      </c>
      <c r="FX2749" s="3">
        <v>4429.0200000000004</v>
      </c>
      <c r="GK2749" s="2">
        <v>5135</v>
      </c>
      <c r="GL2749" s="2">
        <v>5060</v>
      </c>
      <c r="GM2749" s="13">
        <v>4951</v>
      </c>
      <c r="HB2749" s="12">
        <f t="shared" si="278"/>
        <v>5380.62</v>
      </c>
      <c r="HC2749" s="2">
        <f t="shared" si="279"/>
        <v>4357.3</v>
      </c>
      <c r="HD2749" s="3">
        <f t="shared" si="280"/>
        <v>4410.8</v>
      </c>
      <c r="HE2749" s="2">
        <v>5274.93</v>
      </c>
      <c r="HF2749" s="2">
        <v>3231.08</v>
      </c>
      <c r="HI2749" s="12">
        <v>4757.41</v>
      </c>
      <c r="HJ2749" s="3">
        <v>3777.3</v>
      </c>
      <c r="HK2749" s="197">
        <v>5135.8802500000002</v>
      </c>
    </row>
    <row r="2750" spans="1:219" x14ac:dyDescent="0.25">
      <c r="A2750" s="64">
        <v>44321</v>
      </c>
      <c r="B2750" s="40">
        <v>5152</v>
      </c>
      <c r="C2750" s="40">
        <f t="shared" si="274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1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283"/>
        <v>5241</v>
      </c>
      <c r="AI2750" s="2">
        <f t="shared" si="282"/>
        <v>5108</v>
      </c>
      <c r="AJ2750" s="2">
        <f t="shared" si="277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W2750" s="41">
        <v>5741.69</v>
      </c>
      <c r="DX2750" s="41">
        <v>3691.94</v>
      </c>
      <c r="DY2750" s="41">
        <v>5224.17</v>
      </c>
      <c r="DZ2750" s="41">
        <v>4241.5</v>
      </c>
      <c r="EA2750" s="41">
        <v>5781.16</v>
      </c>
      <c r="EB2750" s="41">
        <v>3730.73</v>
      </c>
      <c r="EC2750" s="41">
        <v>5263.64</v>
      </c>
      <c r="ED2750" s="41">
        <v>4280.57</v>
      </c>
      <c r="FW2750" s="12">
        <v>5001.55</v>
      </c>
      <c r="FX2750" s="3">
        <v>4484.03</v>
      </c>
      <c r="GK2750" s="2">
        <v>5176</v>
      </c>
      <c r="GL2750" s="2">
        <v>5090</v>
      </c>
      <c r="GM2750" s="13">
        <v>4976</v>
      </c>
      <c r="HB2750" s="12">
        <f t="shared" si="278"/>
        <v>5391.23</v>
      </c>
      <c r="HC2750" s="2">
        <f t="shared" si="279"/>
        <v>4417.4399999999996</v>
      </c>
      <c r="HD2750" s="3">
        <f t="shared" si="280"/>
        <v>4467.84</v>
      </c>
      <c r="HE2750" s="2">
        <v>5307.99</v>
      </c>
      <c r="HF2750" s="2">
        <v>3265.72</v>
      </c>
      <c r="HI2750" s="12">
        <v>4790.47</v>
      </c>
      <c r="HJ2750" s="3">
        <v>3812.19</v>
      </c>
      <c r="HK2750" s="197">
        <v>4981.81585</v>
      </c>
    </row>
    <row r="2751" spans="1:219" x14ac:dyDescent="0.25">
      <c r="A2751" s="64">
        <v>44322</v>
      </c>
      <c r="B2751" s="40">
        <v>5189</v>
      </c>
      <c r="C2751" s="40">
        <f t="shared" si="274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1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283"/>
        <v>5278</v>
      </c>
      <c r="AI2751" s="2">
        <f t="shared" si="282"/>
        <v>5145</v>
      </c>
      <c r="AJ2751" s="2">
        <f t="shared" si="277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W2751" s="41">
        <v>5814.89</v>
      </c>
      <c r="DX2751" s="41">
        <v>3741.45</v>
      </c>
      <c r="DY2751" s="41">
        <v>5297.37</v>
      </c>
      <c r="DZ2751" s="41">
        <v>4291.37</v>
      </c>
      <c r="EA2751" s="41">
        <v>5862.36</v>
      </c>
      <c r="EB2751" s="41">
        <v>3788.11</v>
      </c>
      <c r="EC2751" s="41">
        <v>5344.84</v>
      </c>
      <c r="ED2751" s="41">
        <v>4338.3599999999997</v>
      </c>
      <c r="FW2751" s="12">
        <v>5097.3100000000004</v>
      </c>
      <c r="FX2751" s="3">
        <v>4579.79</v>
      </c>
      <c r="GK2751" s="2">
        <v>5193</v>
      </c>
      <c r="GL2751" s="2">
        <v>5093</v>
      </c>
      <c r="GM2751" s="13">
        <v>4970</v>
      </c>
      <c r="HB2751" s="12">
        <f t="shared" si="278"/>
        <v>5413.44</v>
      </c>
      <c r="HC2751" s="2">
        <f t="shared" si="279"/>
        <v>4453.33</v>
      </c>
      <c r="HD2751" s="3">
        <f t="shared" si="280"/>
        <v>4501.88</v>
      </c>
      <c r="HE2751" s="2">
        <v>5311.25</v>
      </c>
      <c r="HF2751" s="2">
        <v>3246.49</v>
      </c>
      <c r="HI2751" s="12">
        <v>4793.7299999999996</v>
      </c>
      <c r="HJ2751" s="3">
        <v>3792.82</v>
      </c>
      <c r="HK2751" s="197">
        <v>4898.1953000000003</v>
      </c>
    </row>
    <row r="2752" spans="1:219" x14ac:dyDescent="0.25">
      <c r="A2752" s="64">
        <v>44323</v>
      </c>
      <c r="B2752" s="40">
        <v>5230</v>
      </c>
      <c r="C2752" s="40">
        <f t="shared" si="274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1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283"/>
        <v>5319</v>
      </c>
      <c r="AI2752" s="2">
        <f t="shared" si="282"/>
        <v>5186</v>
      </c>
      <c r="AJ2752" s="2">
        <f t="shared" si="277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W2752" s="41">
        <v>5803.72</v>
      </c>
      <c r="DX2752" s="41">
        <v>3736.12</v>
      </c>
      <c r="DY2752" s="41">
        <v>5286.2</v>
      </c>
      <c r="DZ2752" s="41">
        <v>4286</v>
      </c>
      <c r="EA2752" s="41">
        <v>5850.69</v>
      </c>
      <c r="EB2752" s="41">
        <v>3782.28</v>
      </c>
      <c r="EC2752" s="41">
        <v>5333.17</v>
      </c>
      <c r="ED2752" s="41">
        <v>4332.5</v>
      </c>
      <c r="FW2752" s="12">
        <v>5107.92</v>
      </c>
      <c r="FX2752" s="3">
        <v>4590.3999999999996</v>
      </c>
      <c r="GK2752" s="2">
        <v>5242</v>
      </c>
      <c r="GL2752" s="2">
        <v>5146</v>
      </c>
      <c r="GM2752" s="13">
        <v>4997</v>
      </c>
      <c r="GN2752" s="13">
        <v>5081</v>
      </c>
      <c r="HB2752" s="12">
        <f t="shared" si="278"/>
        <v>5437.34</v>
      </c>
      <c r="HC2752" s="2">
        <f t="shared" si="279"/>
        <v>4493.0999999999995</v>
      </c>
      <c r="HD2752" s="3">
        <f t="shared" si="280"/>
        <v>4539.6000000000004</v>
      </c>
      <c r="HE2752" s="2">
        <v>5225.6099999999997</v>
      </c>
      <c r="HF2752" s="2">
        <v>3167.97</v>
      </c>
      <c r="HI2752" s="12">
        <v>4708.09</v>
      </c>
      <c r="HJ2752" s="3">
        <v>3713.73</v>
      </c>
      <c r="HK2752" s="197">
        <v>5108.3802999999998</v>
      </c>
    </row>
    <row r="2753" spans="1:219" x14ac:dyDescent="0.25">
      <c r="A2753" s="64">
        <v>44326</v>
      </c>
      <c r="B2753" s="40">
        <v>5132</v>
      </c>
      <c r="C2753" s="40">
        <f t="shared" si="274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1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283"/>
        <v>5221</v>
      </c>
      <c r="AI2753" s="2">
        <f t="shared" si="282"/>
        <v>5088</v>
      </c>
      <c r="AJ2753" s="2">
        <f t="shared" si="277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W2753" s="41">
        <v>5842.69</v>
      </c>
      <c r="DX2753" s="41">
        <v>3774.79</v>
      </c>
      <c r="DY2753" s="41">
        <v>5325.17</v>
      </c>
      <c r="DZ2753" s="41">
        <v>4324.95</v>
      </c>
      <c r="EA2753" s="41">
        <v>5884.41</v>
      </c>
      <c r="EB2753" s="41">
        <v>3815.8</v>
      </c>
      <c r="EC2753" s="41">
        <v>5366.89</v>
      </c>
      <c r="ED2753" s="41">
        <v>4366.25</v>
      </c>
      <c r="FW2753" s="12">
        <v>5189.96</v>
      </c>
      <c r="FX2753" s="3">
        <v>4672.4399999999996</v>
      </c>
      <c r="GK2753" s="2">
        <v>5149</v>
      </c>
      <c r="GL2753" s="2">
        <v>5110</v>
      </c>
      <c r="GM2753" s="13">
        <v>4953</v>
      </c>
      <c r="GN2753" s="13">
        <v>5080</v>
      </c>
      <c r="HB2753" s="12">
        <f t="shared" si="278"/>
        <v>5519.31</v>
      </c>
      <c r="HC2753" s="2">
        <f t="shared" si="279"/>
        <v>4398.04</v>
      </c>
      <c r="HD2753" s="3">
        <f t="shared" si="280"/>
        <v>4449.4400000000005</v>
      </c>
      <c r="HE2753" s="2">
        <v>5198.9399999999996</v>
      </c>
      <c r="HF2753" s="2">
        <v>3142.13</v>
      </c>
      <c r="HI2753" s="12">
        <v>4681.42</v>
      </c>
      <c r="HJ2753" s="3">
        <v>3687.7</v>
      </c>
      <c r="HK2753" s="197">
        <v>5085.0720500000007</v>
      </c>
    </row>
    <row r="2754" spans="1:219" x14ac:dyDescent="0.25">
      <c r="A2754" s="64">
        <v>44327</v>
      </c>
      <c r="B2754" s="40">
        <v>5110</v>
      </c>
      <c r="C2754" s="40">
        <f t="shared" si="274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1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283"/>
        <v>5199</v>
      </c>
      <c r="AI2754" s="2">
        <f t="shared" si="282"/>
        <v>5066</v>
      </c>
      <c r="AJ2754" s="2">
        <f t="shared" si="277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W2754" s="41">
        <v>5665.32</v>
      </c>
      <c r="DX2754" s="41">
        <v>3601.23</v>
      </c>
      <c r="DY2754" s="41">
        <v>5147.8</v>
      </c>
      <c r="DZ2754" s="41">
        <v>4150.13</v>
      </c>
      <c r="EA2754" s="41">
        <v>5706.98</v>
      </c>
      <c r="EB2754" s="41">
        <v>3642.17</v>
      </c>
      <c r="EC2754" s="41">
        <v>5189.46</v>
      </c>
      <c r="ED2754" s="41">
        <v>4191.37</v>
      </c>
      <c r="FW2754" s="12">
        <v>5084.38</v>
      </c>
      <c r="FX2754" s="3">
        <v>4566.8599999999997</v>
      </c>
      <c r="GK2754" s="2">
        <v>5100</v>
      </c>
      <c r="GL2754" s="2">
        <v>5058</v>
      </c>
      <c r="GM2754" s="13">
        <v>4913</v>
      </c>
      <c r="GN2754" s="13">
        <v>5033</v>
      </c>
      <c r="HB2754" s="12">
        <f t="shared" si="278"/>
        <v>5470.29</v>
      </c>
      <c r="HC2754" s="2">
        <f t="shared" si="279"/>
        <v>4376.7</v>
      </c>
      <c r="HD2754" s="3">
        <f t="shared" si="280"/>
        <v>4429.2</v>
      </c>
      <c r="HE2754" s="2">
        <v>5165.22</v>
      </c>
      <c r="HF2754" s="2">
        <v>3109.75</v>
      </c>
      <c r="HI2754" s="12">
        <v>4647.7</v>
      </c>
      <c r="HJ2754" s="3">
        <v>3655.09</v>
      </c>
      <c r="HK2754" s="197">
        <v>5185.1564500000004</v>
      </c>
    </row>
    <row r="2755" spans="1:219" x14ac:dyDescent="0.25">
      <c r="A2755" s="64">
        <v>44328</v>
      </c>
      <c r="B2755" s="40">
        <v>5180</v>
      </c>
      <c r="C2755" s="40">
        <f t="shared" si="274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1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283"/>
        <v>5269</v>
      </c>
      <c r="AI2755" s="2">
        <f t="shared" si="282"/>
        <v>5136</v>
      </c>
      <c r="AJ2755" s="2">
        <f t="shared" si="277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W2755" s="41">
        <v>5739.83</v>
      </c>
      <c r="DX2755" s="41">
        <v>3671.07</v>
      </c>
      <c r="DY2755" s="41">
        <v>5222.3100000000004</v>
      </c>
      <c r="DZ2755" s="41">
        <v>4220.4799999999996</v>
      </c>
      <c r="EA2755" s="41">
        <v>5781.76</v>
      </c>
      <c r="EB2755" s="41">
        <v>3712.28</v>
      </c>
      <c r="EC2755" s="41">
        <v>5264.24</v>
      </c>
      <c r="ED2755" s="41">
        <v>4261.99</v>
      </c>
      <c r="FW2755" s="12">
        <v>5112.38</v>
      </c>
      <c r="FX2755" s="3">
        <v>4594.8599999999997</v>
      </c>
      <c r="GK2755" s="2">
        <v>5164</v>
      </c>
      <c r="GL2755" s="2">
        <v>5113</v>
      </c>
      <c r="GM2755" s="13">
        <v>4943</v>
      </c>
      <c r="GN2755" s="13">
        <v>5033</v>
      </c>
      <c r="HB2755" s="12">
        <f t="shared" si="278"/>
        <v>5499.28</v>
      </c>
      <c r="HC2755" s="2">
        <f t="shared" si="279"/>
        <v>4444.5999999999995</v>
      </c>
      <c r="HD2755" s="3">
        <f t="shared" si="280"/>
        <v>4493.6000000000004</v>
      </c>
      <c r="HE2755" s="2">
        <v>5001.12</v>
      </c>
      <c r="HF2755" s="2">
        <v>2945.09</v>
      </c>
      <c r="HI2755" s="12">
        <v>4483.6000000000004</v>
      </c>
      <c r="HJ2755" s="3">
        <v>3489.23</v>
      </c>
      <c r="HK2755" s="197">
        <v>5263.1403499999997</v>
      </c>
    </row>
    <row r="2756" spans="1:219" x14ac:dyDescent="0.25">
      <c r="A2756" s="64">
        <v>44329</v>
      </c>
      <c r="B2756" s="40">
        <v>5190</v>
      </c>
      <c r="C2756" s="40">
        <f t="shared" si="274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1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283"/>
        <v>5279</v>
      </c>
      <c r="AI2756" s="2">
        <f t="shared" si="282"/>
        <v>5146</v>
      </c>
      <c r="AJ2756" s="2">
        <f t="shared" si="277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W2756" s="41">
        <v>5657.7</v>
      </c>
      <c r="DX2756" s="41">
        <v>3575.99</v>
      </c>
      <c r="DY2756" s="41">
        <v>5140.18</v>
      </c>
      <c r="DZ2756" s="41">
        <v>4124.71</v>
      </c>
      <c r="EA2756" s="41">
        <v>5686.02</v>
      </c>
      <c r="EB2756" s="41">
        <v>3603.83</v>
      </c>
      <c r="EC2756" s="41">
        <v>5168.5</v>
      </c>
      <c r="ED2756" s="41">
        <v>4152.75</v>
      </c>
      <c r="FW2756" s="12">
        <v>5086.8500000000004</v>
      </c>
      <c r="FX2756" s="3">
        <v>4569.33</v>
      </c>
      <c r="GK2756" s="2">
        <v>5184</v>
      </c>
      <c r="GL2756" s="2">
        <v>5090</v>
      </c>
      <c r="GM2756" s="13">
        <v>4925</v>
      </c>
      <c r="GN2756" s="13">
        <v>5033</v>
      </c>
      <c r="HB2756" s="12">
        <f t="shared" si="278"/>
        <v>5530.97</v>
      </c>
      <c r="HC2756" s="2">
        <f t="shared" si="279"/>
        <v>4454.3</v>
      </c>
      <c r="HD2756" s="3">
        <f t="shared" si="280"/>
        <v>4502.8</v>
      </c>
      <c r="HE2756" s="2">
        <v>4851.2</v>
      </c>
      <c r="HF2756" s="2">
        <v>2783.39</v>
      </c>
      <c r="HI2756" s="12">
        <v>4333.68</v>
      </c>
      <c r="HJ2756" s="3">
        <v>3326.37</v>
      </c>
      <c r="HK2756" s="197">
        <v>5285.8757999999998</v>
      </c>
    </row>
    <row r="2757" spans="1:219" x14ac:dyDescent="0.25">
      <c r="A2757" s="64">
        <v>44330</v>
      </c>
      <c r="B2757" s="40">
        <v>5230</v>
      </c>
      <c r="C2757" s="40">
        <f t="shared" si="274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1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283"/>
        <v>5319</v>
      </c>
      <c r="AI2757" s="2">
        <f t="shared" si="282"/>
        <v>5186</v>
      </c>
      <c r="AJ2757" s="2">
        <f t="shared" si="277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W2757" s="41">
        <v>5500.68</v>
      </c>
      <c r="DX2757" s="41">
        <v>3421.68</v>
      </c>
      <c r="DY2757" s="41">
        <v>4983.16</v>
      </c>
      <c r="DZ2757" s="41">
        <v>3969.28</v>
      </c>
      <c r="EA2757" s="41">
        <v>5532.15</v>
      </c>
      <c r="EB2757" s="41">
        <v>3452.61</v>
      </c>
      <c r="EC2757" s="41">
        <v>5014.63</v>
      </c>
      <c r="ED2757" s="41">
        <v>4000.43</v>
      </c>
      <c r="FW2757" s="12">
        <v>4986.93</v>
      </c>
      <c r="FX2757" s="3">
        <v>4469.41</v>
      </c>
      <c r="GK2757" s="2">
        <v>5210</v>
      </c>
      <c r="GL2757" s="2">
        <v>5068</v>
      </c>
      <c r="GM2757" s="13">
        <v>4870</v>
      </c>
      <c r="GN2757" s="13">
        <v>5016</v>
      </c>
      <c r="HB2757" s="12">
        <f t="shared" si="278"/>
        <v>5502.42</v>
      </c>
      <c r="HC2757" s="2">
        <f t="shared" si="279"/>
        <v>4493.0999999999995</v>
      </c>
      <c r="HD2757" s="3">
        <f t="shared" si="280"/>
        <v>4539.6000000000004</v>
      </c>
      <c r="HE2757" s="2">
        <v>4851.2</v>
      </c>
      <c r="HF2757" s="2">
        <v>2783.39</v>
      </c>
      <c r="HI2757" s="12">
        <v>4333.68</v>
      </c>
      <c r="HJ2757" s="3">
        <v>3326.37</v>
      </c>
      <c r="HK2757" s="197">
        <v>5233.2080500000002</v>
      </c>
    </row>
    <row r="2758" spans="1:219" x14ac:dyDescent="0.25">
      <c r="A2758" s="64">
        <v>44333</v>
      </c>
      <c r="B2758" s="40">
        <v>5186</v>
      </c>
      <c r="C2758" s="40">
        <f t="shared" si="274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1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283"/>
        <v>5275</v>
      </c>
      <c r="AI2758" s="2">
        <f t="shared" si="282"/>
        <v>5142</v>
      </c>
      <c r="AJ2758" s="2">
        <f t="shared" si="277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A2758" s="41">
        <v>5484.42</v>
      </c>
      <c r="EB2758" s="41">
        <v>3409.17</v>
      </c>
      <c r="EC2758" s="41">
        <v>4966.8999999999996</v>
      </c>
      <c r="ED2758" s="41">
        <v>3956.68</v>
      </c>
      <c r="EE2758" s="41">
        <v>5511.52</v>
      </c>
      <c r="EF2758" s="41">
        <v>3435.8</v>
      </c>
      <c r="EG2758" s="41">
        <v>4994</v>
      </c>
      <c r="EH2758" s="41">
        <v>3983.51</v>
      </c>
      <c r="FW2758" s="12">
        <v>4988.12</v>
      </c>
      <c r="FX2758" s="3">
        <v>4470.6000000000004</v>
      </c>
      <c r="GK2758" s="2">
        <v>5183</v>
      </c>
      <c r="GL2758" s="2">
        <v>5040</v>
      </c>
      <c r="GM2758" s="13">
        <v>4850</v>
      </c>
      <c r="GN2758" s="13">
        <v>4976</v>
      </c>
      <c r="HB2758" s="12">
        <f t="shared" si="278"/>
        <v>5487.61</v>
      </c>
      <c r="HC2758" s="2">
        <f t="shared" si="279"/>
        <v>4450.42</v>
      </c>
      <c r="HD2758" s="3">
        <f t="shared" si="280"/>
        <v>4499.12</v>
      </c>
      <c r="HE2758" s="2">
        <v>4793.62</v>
      </c>
      <c r="HF2758" s="2">
        <v>2730.28</v>
      </c>
      <c r="HI2758" s="12">
        <v>4276.1000000000004</v>
      </c>
      <c r="HJ2758" s="3">
        <v>3272.87</v>
      </c>
      <c r="HK2758" s="197">
        <v>5198.9979500000009</v>
      </c>
    </row>
    <row r="2759" spans="1:219" x14ac:dyDescent="0.25">
      <c r="A2759" s="64">
        <v>44334</v>
      </c>
      <c r="B2759" s="40">
        <v>5254</v>
      </c>
      <c r="C2759" s="40">
        <f t="shared" si="274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1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283"/>
        <v>5343</v>
      </c>
      <c r="AI2759" s="2">
        <f t="shared" si="282"/>
        <v>5210</v>
      </c>
      <c r="AJ2759" s="2">
        <f t="shared" si="277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A2759" s="41">
        <v>5449.3</v>
      </c>
      <c r="EB2759" s="41">
        <v>3375.44</v>
      </c>
      <c r="EC2759" s="41">
        <v>4931.78</v>
      </c>
      <c r="ED2759" s="41">
        <v>3922.7</v>
      </c>
      <c r="EE2759" s="41">
        <v>5479.49</v>
      </c>
      <c r="EF2759" s="41">
        <v>3405.1</v>
      </c>
      <c r="EG2759" s="41">
        <v>4961.97</v>
      </c>
      <c r="EH2759" s="41">
        <v>3952.58</v>
      </c>
      <c r="FW2759" s="12">
        <v>4982.05</v>
      </c>
      <c r="FX2759" s="3">
        <v>4464.53</v>
      </c>
      <c r="GK2759" s="2">
        <v>5217</v>
      </c>
      <c r="GL2759" s="2">
        <v>5036</v>
      </c>
      <c r="GM2759" s="13">
        <v>4855</v>
      </c>
      <c r="GN2759" s="13">
        <v>4975</v>
      </c>
      <c r="HB2759" s="12">
        <f t="shared" si="278"/>
        <v>5481.15</v>
      </c>
      <c r="HC2759" s="2">
        <f t="shared" si="279"/>
        <v>4516.38</v>
      </c>
      <c r="HD2759" s="3">
        <f t="shared" si="280"/>
        <v>4561.68</v>
      </c>
      <c r="HE2759" s="2">
        <v>4748.79</v>
      </c>
      <c r="HF2759" s="2">
        <v>2686.96</v>
      </c>
      <c r="HI2759" s="12">
        <v>4231.2700000000004</v>
      </c>
      <c r="HJ2759" s="3">
        <v>3229.27</v>
      </c>
      <c r="HK2759" s="197">
        <v>5279.9519</v>
      </c>
    </row>
    <row r="2760" spans="1:219" x14ac:dyDescent="0.25">
      <c r="A2760" s="64">
        <v>44335</v>
      </c>
      <c r="B2760" s="40">
        <v>5233</v>
      </c>
      <c r="C2760" s="40">
        <f t="shared" si="274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1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283"/>
        <v>5322</v>
      </c>
      <c r="AI2760" s="2">
        <f t="shared" si="282"/>
        <v>5189</v>
      </c>
      <c r="AJ2760" s="2">
        <f t="shared" si="277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A2760" s="41">
        <v>5441.09</v>
      </c>
      <c r="EB2760" s="41">
        <v>3365.05</v>
      </c>
      <c r="EC2760" s="41">
        <v>4923.57</v>
      </c>
      <c r="ED2760" s="41">
        <v>3912.24</v>
      </c>
      <c r="EE2760" s="41">
        <v>5474.54</v>
      </c>
      <c r="EF2760" s="41">
        <v>3397.92</v>
      </c>
      <c r="EG2760" s="41">
        <v>4957.0200000000004</v>
      </c>
      <c r="EH2760" s="41">
        <v>3945.35</v>
      </c>
      <c r="FW2760" s="12">
        <v>5000.28</v>
      </c>
      <c r="FX2760" s="3">
        <v>4482.76</v>
      </c>
      <c r="GK2760" s="2">
        <v>5197</v>
      </c>
      <c r="GL2760" s="2">
        <v>4990</v>
      </c>
      <c r="GM2760" s="13">
        <v>4845</v>
      </c>
      <c r="GN2760" s="13">
        <v>4975</v>
      </c>
      <c r="HB2760" s="12">
        <f t="shared" si="278"/>
        <v>5500.54</v>
      </c>
      <c r="HC2760" s="2">
        <f t="shared" si="279"/>
        <v>4496.01</v>
      </c>
      <c r="HD2760" s="3">
        <f t="shared" si="280"/>
        <v>4542.3600000000006</v>
      </c>
      <c r="HE2760" s="2">
        <v>4738.59</v>
      </c>
      <c r="HF2760" s="2">
        <v>2674.65</v>
      </c>
      <c r="HI2760" s="12">
        <v>4221.07</v>
      </c>
      <c r="HJ2760" s="3">
        <v>3216.84</v>
      </c>
      <c r="HK2760" s="197">
        <v>5217.2820000000011</v>
      </c>
    </row>
    <row r="2761" spans="1:219" x14ac:dyDescent="0.25">
      <c r="A2761" s="64">
        <v>44336</v>
      </c>
      <c r="B2761" s="40">
        <v>5183</v>
      </c>
      <c r="C2761" s="40">
        <f t="shared" si="274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1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283"/>
        <v>5272</v>
      </c>
      <c r="AI2761" s="2">
        <f t="shared" si="282"/>
        <v>5139</v>
      </c>
      <c r="AJ2761" s="2">
        <f t="shared" si="277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A2761" s="41">
        <v>5371.76</v>
      </c>
      <c r="EB2761" s="41">
        <v>3272.28</v>
      </c>
      <c r="EC2761" s="41">
        <v>4854.24</v>
      </c>
      <c r="ED2761" s="41">
        <v>3818.8</v>
      </c>
      <c r="EE2761" s="41">
        <v>5410.21</v>
      </c>
      <c r="EF2761" s="41">
        <v>3310.08</v>
      </c>
      <c r="EG2761" s="41">
        <v>4892.6899999999996</v>
      </c>
      <c r="EH2761" s="41">
        <v>3856.87</v>
      </c>
      <c r="FW2761" s="12">
        <v>4933.45</v>
      </c>
      <c r="FX2761" s="3">
        <v>4415.93</v>
      </c>
      <c r="GK2761" s="2">
        <v>5153</v>
      </c>
      <c r="GL2761" s="2">
        <v>4975</v>
      </c>
      <c r="GM2761" s="13">
        <v>4850</v>
      </c>
      <c r="GN2761" s="13">
        <v>4975</v>
      </c>
      <c r="HB2761" s="12">
        <f t="shared" si="278"/>
        <v>5446.31</v>
      </c>
      <c r="HC2761" s="2">
        <f t="shared" si="279"/>
        <v>4447.51</v>
      </c>
      <c r="HD2761" s="3">
        <f t="shared" si="280"/>
        <v>4496.3600000000006</v>
      </c>
      <c r="HE2761" s="2">
        <v>4788.78</v>
      </c>
      <c r="HF2761" s="2">
        <v>2699.35</v>
      </c>
      <c r="HI2761" s="12">
        <v>4271.26</v>
      </c>
      <c r="HJ2761" s="3">
        <v>3241.72</v>
      </c>
      <c r="HK2761" s="197">
        <v>5177.0758000000005</v>
      </c>
    </row>
    <row r="2762" spans="1:219" x14ac:dyDescent="0.25">
      <c r="A2762" s="64">
        <v>44337</v>
      </c>
      <c r="B2762" s="40">
        <v>5191</v>
      </c>
      <c r="C2762" s="40">
        <f t="shared" si="274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1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283"/>
        <v>5280</v>
      </c>
      <c r="AI2762" s="2">
        <f t="shared" si="282"/>
        <v>5147</v>
      </c>
      <c r="AJ2762" s="2">
        <f t="shared" si="277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A2762" s="41">
        <v>5316.16</v>
      </c>
      <c r="EB2762" s="41">
        <v>3219.27</v>
      </c>
      <c r="EC2762" s="41">
        <v>4798.6400000000003</v>
      </c>
      <c r="ED2762" s="41">
        <v>3765.4</v>
      </c>
      <c r="EE2762" s="41">
        <v>5352.43</v>
      </c>
      <c r="EF2762" s="41">
        <v>3254.91</v>
      </c>
      <c r="EG2762" s="41">
        <v>4834.91</v>
      </c>
      <c r="EH2762" s="41">
        <v>3801.31</v>
      </c>
      <c r="FW2762" s="12">
        <v>4949.62</v>
      </c>
      <c r="FX2762" s="3">
        <v>4432.1000000000004</v>
      </c>
      <c r="GK2762" s="2">
        <v>5129</v>
      </c>
      <c r="GL2762" s="2">
        <v>4956</v>
      </c>
      <c r="GM2762" s="13">
        <v>4842</v>
      </c>
      <c r="GN2762" s="13">
        <v>4935</v>
      </c>
      <c r="HB2762" s="12">
        <f t="shared" si="278"/>
        <v>5405.26</v>
      </c>
      <c r="HC2762" s="2">
        <f t="shared" si="279"/>
        <v>4455.2699999999995</v>
      </c>
      <c r="HD2762" s="3">
        <f t="shared" si="280"/>
        <v>4503.72</v>
      </c>
      <c r="HE2762" s="2">
        <v>4755.78</v>
      </c>
      <c r="HF2762" s="2">
        <v>2668.54</v>
      </c>
      <c r="HI2762" s="12">
        <v>4238.26</v>
      </c>
      <c r="HJ2762" s="3">
        <v>3210.69</v>
      </c>
      <c r="HK2762" s="197">
        <v>5082.2873500000005</v>
      </c>
    </row>
    <row r="2763" spans="1:219" x14ac:dyDescent="0.25">
      <c r="A2763" s="64">
        <v>44340</v>
      </c>
      <c r="B2763" s="40">
        <v>5203</v>
      </c>
      <c r="C2763" s="40">
        <f t="shared" si="274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1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283"/>
        <v>5292</v>
      </c>
      <c r="AI2763" s="2">
        <f t="shared" si="282"/>
        <v>5159</v>
      </c>
      <c r="AJ2763" s="2">
        <f t="shared" si="277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A2763" s="41">
        <v>5282.37</v>
      </c>
      <c r="EB2763" s="41">
        <v>3188.49</v>
      </c>
      <c r="EC2763" s="41">
        <v>4764.8500000000004</v>
      </c>
      <c r="ED2763" s="41">
        <v>3734.4</v>
      </c>
      <c r="EE2763" s="41">
        <v>5320.55</v>
      </c>
      <c r="EF2763" s="41">
        <v>3226.01</v>
      </c>
      <c r="EG2763" s="41">
        <v>4803.03</v>
      </c>
      <c r="EH2763" s="41">
        <v>3772.19</v>
      </c>
      <c r="FW2763" s="12">
        <v>4917.3999999999996</v>
      </c>
      <c r="FX2763" s="3">
        <v>4399.88</v>
      </c>
      <c r="GK2763" s="2">
        <v>5133</v>
      </c>
      <c r="GL2763" s="2">
        <v>4955</v>
      </c>
      <c r="GM2763" s="13">
        <v>4842</v>
      </c>
      <c r="GN2763" s="13">
        <v>4935</v>
      </c>
      <c r="HB2763" s="12">
        <f t="shared" si="278"/>
        <v>5358.03</v>
      </c>
      <c r="HC2763" s="2">
        <f t="shared" si="279"/>
        <v>4466.91</v>
      </c>
      <c r="HD2763" s="3">
        <f t="shared" si="280"/>
        <v>4514.76</v>
      </c>
      <c r="HE2763" s="2">
        <v>4750.05</v>
      </c>
      <c r="HF2763" s="2">
        <v>2665.34</v>
      </c>
      <c r="HI2763" s="12">
        <v>4232.53</v>
      </c>
      <c r="HJ2763" s="3">
        <v>3207.46</v>
      </c>
      <c r="HK2763" s="197">
        <v>5031.9273499999999</v>
      </c>
    </row>
    <row r="2764" spans="1:219" x14ac:dyDescent="0.25">
      <c r="A2764" s="64">
        <v>44341</v>
      </c>
      <c r="B2764" s="40">
        <v>5124</v>
      </c>
      <c r="C2764" s="40">
        <f t="shared" si="274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1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283"/>
        <v>5213</v>
      </c>
      <c r="AI2764" s="2">
        <f t="shared" si="282"/>
        <v>5080</v>
      </c>
      <c r="AJ2764" s="2">
        <f t="shared" si="277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A2764" s="41">
        <v>5217.4799999999996</v>
      </c>
      <c r="EB2764" s="41">
        <v>3127.56</v>
      </c>
      <c r="EC2764" s="41">
        <v>4699.96</v>
      </c>
      <c r="ED2764" s="41">
        <v>3673.03</v>
      </c>
      <c r="EE2764" s="41">
        <v>5253.41</v>
      </c>
      <c r="EF2764" s="41">
        <v>3162.88</v>
      </c>
      <c r="EG2764" s="41">
        <v>4735.8900000000003</v>
      </c>
      <c r="EH2764" s="41">
        <v>3708.6</v>
      </c>
      <c r="FW2764" s="12">
        <v>4826.41</v>
      </c>
      <c r="FX2764" s="3">
        <v>4308.8900000000003</v>
      </c>
      <c r="GK2764" s="2"/>
      <c r="GL2764" s="2">
        <v>4950</v>
      </c>
      <c r="GM2764" s="13">
        <v>4839</v>
      </c>
      <c r="GN2764" s="13">
        <v>4935</v>
      </c>
      <c r="HB2764" s="12">
        <f t="shared" si="278"/>
        <v>5335.83</v>
      </c>
      <c r="HC2764" s="2">
        <f t="shared" si="279"/>
        <v>4390.28</v>
      </c>
      <c r="HD2764" s="3">
        <f t="shared" si="280"/>
        <v>4442.08</v>
      </c>
      <c r="HE2764" s="2">
        <v>4762.4799999999996</v>
      </c>
      <c r="HF2764" s="2">
        <v>2680.4</v>
      </c>
      <c r="HI2764" s="12">
        <v>4244.96</v>
      </c>
      <c r="HJ2764" s="3">
        <v>3222.63</v>
      </c>
      <c r="HK2764" s="197">
        <v>4971.3029500000002</v>
      </c>
    </row>
    <row r="2765" spans="1:219" x14ac:dyDescent="0.25">
      <c r="A2765" s="64">
        <v>44342</v>
      </c>
      <c r="B2765" s="40">
        <v>5100</v>
      </c>
      <c r="C2765" s="40">
        <f t="shared" si="274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1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283"/>
        <v>5189</v>
      </c>
      <c r="AI2765" s="2">
        <f t="shared" si="282"/>
        <v>5056</v>
      </c>
      <c r="AJ2765" s="2">
        <f t="shared" si="277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A2765" s="41">
        <v>5139.12</v>
      </c>
      <c r="EB2765" s="41">
        <v>3053.39</v>
      </c>
      <c r="EC2765" s="41">
        <v>4621.6000000000004</v>
      </c>
      <c r="ED2765" s="41">
        <v>3598.32</v>
      </c>
      <c r="EE2765" s="41">
        <v>5177.93</v>
      </c>
      <c r="EF2765" s="41">
        <v>3091.54</v>
      </c>
      <c r="EG2765" s="41">
        <v>4660.41</v>
      </c>
      <c r="EH2765" s="41">
        <v>3636.75</v>
      </c>
      <c r="FW2765" s="12">
        <v>4777.83</v>
      </c>
      <c r="FX2765" s="3">
        <v>4260.3100000000004</v>
      </c>
      <c r="GK2765" s="2"/>
      <c r="GL2765" s="2">
        <v>4929</v>
      </c>
      <c r="GM2765" s="13">
        <v>4803</v>
      </c>
      <c r="GN2765" s="13">
        <v>4909</v>
      </c>
      <c r="HB2765" s="12">
        <f t="shared" si="278"/>
        <v>5313.64</v>
      </c>
      <c r="HC2765" s="2">
        <f t="shared" si="279"/>
        <v>4367</v>
      </c>
      <c r="HD2765" s="3">
        <f t="shared" si="280"/>
        <v>4420</v>
      </c>
      <c r="HE2765" s="2">
        <v>4780.33</v>
      </c>
      <c r="HF2765" s="2">
        <v>2700.78</v>
      </c>
      <c r="HI2765" s="12">
        <v>4262.8100000000004</v>
      </c>
      <c r="HJ2765" s="3">
        <v>3243.16</v>
      </c>
      <c r="HK2765" s="197">
        <v>4955.5959000000003</v>
      </c>
    </row>
    <row r="2766" spans="1:219" x14ac:dyDescent="0.25">
      <c r="A2766" s="64">
        <v>44343</v>
      </c>
      <c r="B2766" s="40">
        <v>5095</v>
      </c>
      <c r="C2766" s="40">
        <f t="shared" si="274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1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283"/>
        <v>5184</v>
      </c>
      <c r="AI2766" s="2">
        <f t="shared" si="282"/>
        <v>5051</v>
      </c>
      <c r="AJ2766" s="2">
        <f t="shared" si="277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A2766" s="41">
        <v>5114.51</v>
      </c>
      <c r="EB2766" s="41">
        <v>3028.8</v>
      </c>
      <c r="EC2766" s="41">
        <v>4596.99</v>
      </c>
      <c r="ED2766" s="41">
        <v>3573.55</v>
      </c>
      <c r="EE2766" s="41">
        <v>5152.33</v>
      </c>
      <c r="EF2766" s="41">
        <v>3065.97</v>
      </c>
      <c r="EG2766" s="41">
        <v>4634.8100000000004</v>
      </c>
      <c r="EH2766" s="41">
        <v>3610.99</v>
      </c>
      <c r="FW2766" s="12">
        <v>4794.6400000000003</v>
      </c>
      <c r="FX2766" s="3">
        <v>4277.12</v>
      </c>
      <c r="GK2766" s="2"/>
      <c r="GL2766" s="2">
        <v>4909</v>
      </c>
      <c r="GM2766" s="13">
        <v>4780</v>
      </c>
      <c r="GN2766" s="13">
        <v>4905</v>
      </c>
      <c r="HB2766" s="12">
        <f t="shared" si="278"/>
        <v>5288.95</v>
      </c>
      <c r="HC2766" s="2">
        <f t="shared" si="279"/>
        <v>4362.1499999999996</v>
      </c>
      <c r="HD2766" s="3">
        <f t="shared" si="280"/>
        <v>4415.4000000000005</v>
      </c>
      <c r="HE2766" s="2">
        <v>4859.95</v>
      </c>
      <c r="HF2766" s="2">
        <v>2778.63</v>
      </c>
      <c r="HI2766" s="12">
        <v>4342.43</v>
      </c>
      <c r="HJ2766" s="3">
        <v>3321.57</v>
      </c>
      <c r="HK2766" s="197">
        <v>4935.4575000000004</v>
      </c>
    </row>
    <row r="2767" spans="1:219" x14ac:dyDescent="0.25">
      <c r="A2767" s="64">
        <v>44344</v>
      </c>
      <c r="B2767" s="40">
        <v>5100</v>
      </c>
      <c r="C2767" s="40">
        <f t="shared" si="274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1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283"/>
        <v>5189</v>
      </c>
      <c r="AI2767" s="2">
        <f t="shared" si="282"/>
        <v>5056</v>
      </c>
      <c r="AJ2767" s="2">
        <f t="shared" si="277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A2767" s="41">
        <v>5256.9</v>
      </c>
      <c r="EB2767" s="41">
        <v>3168.34</v>
      </c>
      <c r="EC2767" s="41">
        <v>4739.38</v>
      </c>
      <c r="ED2767" s="41">
        <v>3714.1</v>
      </c>
      <c r="EE2767" s="41">
        <v>5293.73</v>
      </c>
      <c r="EF2767" s="41">
        <v>3204.53</v>
      </c>
      <c r="EG2767" s="41">
        <v>4776.21</v>
      </c>
      <c r="EH2767" s="41">
        <v>3750.56</v>
      </c>
      <c r="FW2767" s="12">
        <v>4908.97</v>
      </c>
      <c r="FX2767" s="3">
        <v>4391.45</v>
      </c>
      <c r="GK2767" s="2"/>
      <c r="GL2767" s="2">
        <v>4940</v>
      </c>
      <c r="GM2767" s="13">
        <v>4815</v>
      </c>
      <c r="GN2767" s="13">
        <v>4905</v>
      </c>
      <c r="HB2767" s="12">
        <f t="shared" si="278"/>
        <v>5306.02</v>
      </c>
      <c r="HC2767" s="2">
        <f t="shared" si="279"/>
        <v>4367</v>
      </c>
      <c r="HD2767" s="3">
        <f t="shared" si="280"/>
        <v>4420</v>
      </c>
      <c r="HE2767" s="2">
        <v>4908.99</v>
      </c>
      <c r="HF2767" s="2">
        <v>2826.42</v>
      </c>
      <c r="HI2767" s="12">
        <v>4391.47</v>
      </c>
      <c r="HJ2767" s="3">
        <v>3369.7</v>
      </c>
      <c r="HK2767" s="197">
        <v>4902.3962499999998</v>
      </c>
    </row>
    <row r="2768" spans="1:219" x14ac:dyDescent="0.25">
      <c r="A2768" s="64">
        <v>44347</v>
      </c>
      <c r="B2768" s="40">
        <v>5110</v>
      </c>
      <c r="C2768" s="40">
        <f t="shared" si="274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1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283"/>
        <v>5199</v>
      </c>
      <c r="AI2768" s="2">
        <f t="shared" si="282"/>
        <v>5066</v>
      </c>
      <c r="AJ2768" s="2">
        <f t="shared" si="277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A2768" s="41">
        <v>5237.1499999999996</v>
      </c>
      <c r="EB2768" s="41">
        <v>3151.36</v>
      </c>
      <c r="EC2768" s="41">
        <v>4719.63</v>
      </c>
      <c r="ED2768" s="41">
        <v>3697</v>
      </c>
      <c r="EE2768" s="41">
        <v>5273.82</v>
      </c>
      <c r="EF2768" s="41">
        <v>3187.39</v>
      </c>
      <c r="EG2768" s="41">
        <v>4756.3</v>
      </c>
      <c r="EH2768" s="41">
        <v>3733.3</v>
      </c>
      <c r="FW2768" s="12">
        <v>4890.7299999999996</v>
      </c>
      <c r="FX2768" s="3">
        <v>4373.21</v>
      </c>
      <c r="GK2768" s="2"/>
      <c r="GL2768" s="2">
        <v>4940</v>
      </c>
      <c r="GM2768" s="13">
        <v>4815</v>
      </c>
      <c r="GN2768" s="13">
        <v>4905</v>
      </c>
      <c r="HB2768" s="12">
        <f t="shared" si="278"/>
        <v>5287.05</v>
      </c>
      <c r="HC2768" s="2">
        <f t="shared" si="279"/>
        <v>4376.7</v>
      </c>
      <c r="HD2768" s="3">
        <f t="shared" si="280"/>
        <v>4429.2</v>
      </c>
      <c r="HE2768" s="2">
        <v>4890.75</v>
      </c>
      <c r="HF2768" s="2">
        <v>2810.93</v>
      </c>
      <c r="HI2768" s="12">
        <v>4373.2299999999996</v>
      </c>
      <c r="HJ2768" s="3">
        <v>3354.1</v>
      </c>
      <c r="HK2768" s="197">
        <v>4836.741</v>
      </c>
    </row>
    <row r="2769" spans="1:219" x14ac:dyDescent="0.25">
      <c r="A2769" s="64">
        <v>44348</v>
      </c>
      <c r="B2769" s="40">
        <v>5099</v>
      </c>
      <c r="C2769" s="40">
        <f t="shared" si="274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1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283"/>
        <v>5188</v>
      </c>
      <c r="AI2769" s="2">
        <f t="shared" si="282"/>
        <v>5055</v>
      </c>
      <c r="AJ2769" s="2">
        <f t="shared" si="277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A2769" s="41">
        <v>5184.0600000000004</v>
      </c>
      <c r="EB2769" s="41">
        <v>3097.15</v>
      </c>
      <c r="EC2769" s="41">
        <v>4666.54</v>
      </c>
      <c r="ED2769" s="41">
        <v>3642.4</v>
      </c>
      <c r="EE2769" s="41">
        <v>5222.8999999999996</v>
      </c>
      <c r="EF2769" s="41">
        <v>3135.33</v>
      </c>
      <c r="EG2769" s="41">
        <v>4705.38</v>
      </c>
      <c r="EH2769" s="41">
        <v>3680.85</v>
      </c>
      <c r="FW2769" s="12">
        <v>4947.66</v>
      </c>
      <c r="FX2769" s="3">
        <v>4430.1400000000003</v>
      </c>
      <c r="GK2769" s="2"/>
      <c r="GL2769" s="2">
        <v>4920</v>
      </c>
      <c r="GM2769" s="13">
        <v>4830</v>
      </c>
      <c r="GN2769" s="13">
        <v>4910</v>
      </c>
      <c r="HB2769" s="12">
        <f t="shared" si="278"/>
        <v>5275.04</v>
      </c>
      <c r="HC2769" s="2">
        <f t="shared" si="279"/>
        <v>4366.03</v>
      </c>
      <c r="HD2769" s="3">
        <f t="shared" si="280"/>
        <v>4419.08</v>
      </c>
      <c r="HE2769" s="2">
        <v>4974.95</v>
      </c>
      <c r="HF2769" s="2">
        <v>2891.65</v>
      </c>
      <c r="HI2769" s="12">
        <v>4457.43</v>
      </c>
      <c r="HJ2769" s="3">
        <v>3435.41</v>
      </c>
      <c r="HK2769" s="197">
        <v>4774.0664999999999</v>
      </c>
    </row>
    <row r="2770" spans="1:219" x14ac:dyDescent="0.25">
      <c r="A2770" s="64">
        <v>44349</v>
      </c>
      <c r="B2770" s="40">
        <v>5200</v>
      </c>
      <c r="C2770" s="40">
        <f t="shared" si="274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1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283"/>
        <v>5289</v>
      </c>
      <c r="AI2770" s="2">
        <f t="shared" si="282"/>
        <v>5156</v>
      </c>
      <c r="AJ2770" s="2">
        <f t="shared" si="277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A2770" s="41">
        <v>5225.9399999999996</v>
      </c>
      <c r="EB2770" s="41">
        <v>3148.46</v>
      </c>
      <c r="EC2770" s="41">
        <v>4708.42</v>
      </c>
      <c r="ED2770" s="41">
        <v>3694.08</v>
      </c>
      <c r="EE2770" s="41">
        <v>5266.09</v>
      </c>
      <c r="EF2770" s="41">
        <v>3187.92</v>
      </c>
      <c r="EG2770" s="41">
        <v>4748.57</v>
      </c>
      <c r="EH2770" s="41">
        <v>3733.82</v>
      </c>
      <c r="FW2770" s="12">
        <v>4939.2</v>
      </c>
      <c r="FX2770" s="3">
        <v>4421.68</v>
      </c>
      <c r="GK2770" s="2"/>
      <c r="GL2770" s="2">
        <v>5010</v>
      </c>
      <c r="GM2770" s="13">
        <v>4897</v>
      </c>
      <c r="GN2770" s="13">
        <v>4985</v>
      </c>
      <c r="HB2770" s="12">
        <f t="shared" si="278"/>
        <v>5237.5</v>
      </c>
      <c r="HC2770" s="2">
        <f t="shared" si="279"/>
        <v>4464</v>
      </c>
      <c r="HD2770" s="3">
        <f t="shared" si="280"/>
        <v>4512</v>
      </c>
      <c r="HE2770" s="2">
        <v>4892.0600000000004</v>
      </c>
      <c r="HF2770" s="2">
        <v>2820.33</v>
      </c>
      <c r="HI2770" s="12">
        <v>4374.54</v>
      </c>
      <c r="HJ2770" s="3">
        <v>3363.58</v>
      </c>
      <c r="HK2770" s="197">
        <v>4789.3503499999997</v>
      </c>
    </row>
    <row r="2771" spans="1:219" x14ac:dyDescent="0.25">
      <c r="A2771" s="64">
        <v>44350</v>
      </c>
      <c r="B2771" s="40">
        <v>5155</v>
      </c>
      <c r="C2771" s="40">
        <f t="shared" si="274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1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283"/>
        <v>5244</v>
      </c>
      <c r="AI2771" s="2">
        <f t="shared" si="282"/>
        <v>5111</v>
      </c>
      <c r="AJ2771" s="2">
        <f t="shared" si="277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A2771" s="41">
        <v>5279.63</v>
      </c>
      <c r="EB2771" s="41">
        <v>3169.35</v>
      </c>
      <c r="EC2771" s="41">
        <v>4762.1099999999997</v>
      </c>
      <c r="ED2771" s="41">
        <v>3715.12</v>
      </c>
      <c r="EE2771" s="41">
        <v>5320.13</v>
      </c>
      <c r="EF2771" s="41">
        <v>3209.15</v>
      </c>
      <c r="EG2771" s="41">
        <v>4802.6099999999997</v>
      </c>
      <c r="EH2771" s="41">
        <v>3755.21</v>
      </c>
      <c r="FW2771" s="12">
        <v>4962.79</v>
      </c>
      <c r="FX2771" s="3">
        <v>4445.2700000000004</v>
      </c>
      <c r="GK2771"/>
      <c r="GL2771" s="2">
        <v>4947</v>
      </c>
      <c r="GM2771" s="13">
        <v>4835</v>
      </c>
      <c r="GN2771" s="13">
        <v>4936</v>
      </c>
      <c r="HB2771" s="12">
        <f t="shared" si="278"/>
        <v>5303.02</v>
      </c>
      <c r="HC2771" s="2">
        <f t="shared" si="279"/>
        <v>4420.3499999999995</v>
      </c>
      <c r="HD2771" s="3">
        <f t="shared" si="280"/>
        <v>4470.6000000000004</v>
      </c>
      <c r="HE2771" s="2">
        <v>4918.59</v>
      </c>
      <c r="HF2771" s="2">
        <v>2814.53</v>
      </c>
      <c r="HI2771" s="12">
        <v>4401.07</v>
      </c>
      <c r="HJ2771" s="3">
        <v>3357.73</v>
      </c>
      <c r="HK2771" s="197">
        <v>4819.7753000000002</v>
      </c>
    </row>
    <row r="2772" spans="1:219" x14ac:dyDescent="0.25">
      <c r="A2772" s="64">
        <v>44351</v>
      </c>
      <c r="B2772" s="40">
        <v>5130</v>
      </c>
      <c r="C2772" s="40">
        <f t="shared" si="274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1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283"/>
        <v>5219</v>
      </c>
      <c r="AI2772" s="2">
        <f t="shared" si="282"/>
        <v>5086</v>
      </c>
      <c r="AJ2772" s="2">
        <f t="shared" si="277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A2772" s="41">
        <v>5151.87</v>
      </c>
      <c r="EB2772" s="41">
        <v>3053.15</v>
      </c>
      <c r="EC2772" s="41">
        <v>4634.3500000000004</v>
      </c>
      <c r="ED2772" s="41">
        <v>3598.08</v>
      </c>
      <c r="EE2772" s="41">
        <v>5187.7299999999996</v>
      </c>
      <c r="EF2772" s="41">
        <v>3088.4</v>
      </c>
      <c r="EG2772" s="41">
        <v>4670.21</v>
      </c>
      <c r="EH2772" s="41">
        <v>3633.58</v>
      </c>
      <c r="FW2772" s="12">
        <v>4894.3599999999997</v>
      </c>
      <c r="FX2772" s="3">
        <v>4376.84</v>
      </c>
      <c r="GK2772"/>
      <c r="GL2772" s="2">
        <v>4928</v>
      </c>
      <c r="GM2772" s="13">
        <v>4830</v>
      </c>
      <c r="GN2772" s="13">
        <v>4936</v>
      </c>
      <c r="HB2772" s="12">
        <f t="shared" si="278"/>
        <v>5205.71</v>
      </c>
      <c r="HC2772" s="2">
        <f t="shared" si="279"/>
        <v>4396.0999999999995</v>
      </c>
      <c r="HD2772" s="3">
        <f t="shared" si="280"/>
        <v>4447.6000000000004</v>
      </c>
      <c r="HE2772" s="2">
        <v>4987.25</v>
      </c>
      <c r="HF2772" s="2">
        <v>2891.37</v>
      </c>
      <c r="HI2772" s="12">
        <v>4469.7299999999996</v>
      </c>
      <c r="HJ2772" s="3">
        <v>3435.12</v>
      </c>
      <c r="HK2772" s="197">
        <v>4922.2633500000002</v>
      </c>
    </row>
    <row r="2773" spans="1:219" x14ac:dyDescent="0.25">
      <c r="A2773" s="64">
        <v>44354</v>
      </c>
      <c r="B2773" s="40">
        <v>5130</v>
      </c>
      <c r="C2773" s="40">
        <f t="shared" si="274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1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283"/>
        <v>5219</v>
      </c>
      <c r="AI2773" s="2">
        <f t="shared" si="282"/>
        <v>5086</v>
      </c>
      <c r="AJ2773" s="2">
        <f t="shared" si="277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A2773" s="41">
        <v>5311.2</v>
      </c>
      <c r="EB2773" s="41">
        <v>3205.06</v>
      </c>
      <c r="EC2773" s="41">
        <v>4793.68</v>
      </c>
      <c r="ED2773" s="41">
        <v>3751.09</v>
      </c>
      <c r="EE2773" s="41">
        <v>5351.38</v>
      </c>
      <c r="EF2773" s="41">
        <v>3244.55</v>
      </c>
      <c r="EG2773" s="41">
        <v>4833.8599999999997</v>
      </c>
      <c r="EH2773" s="41">
        <v>3790.86</v>
      </c>
      <c r="FW2773" s="12">
        <v>4928.58</v>
      </c>
      <c r="FX2773" s="3">
        <v>4411.0600000000004</v>
      </c>
      <c r="GK2773"/>
      <c r="GL2773" s="2">
        <v>4957</v>
      </c>
      <c r="GM2773" s="13">
        <v>4827</v>
      </c>
      <c r="GN2773" s="13">
        <v>4936</v>
      </c>
      <c r="HB2773" s="12">
        <f t="shared" si="278"/>
        <v>5267.92</v>
      </c>
      <c r="HC2773" s="2">
        <f t="shared" si="279"/>
        <v>4396.0999999999995</v>
      </c>
      <c r="HD2773" s="3">
        <f t="shared" si="280"/>
        <v>4447.6000000000004</v>
      </c>
      <c r="HE2773" s="2">
        <v>5093.79</v>
      </c>
      <c r="HF2773" s="2">
        <v>2991.39</v>
      </c>
      <c r="HI2773" s="12">
        <v>4576.2700000000004</v>
      </c>
      <c r="HJ2773" s="3">
        <v>3535.87</v>
      </c>
      <c r="HK2773" s="197">
        <v>4932.7536</v>
      </c>
    </row>
    <row r="2774" spans="1:219" x14ac:dyDescent="0.25">
      <c r="A2774" s="64">
        <v>44355</v>
      </c>
      <c r="B2774" s="40">
        <v>5084</v>
      </c>
      <c r="C2774" s="40">
        <f t="shared" si="274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1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283"/>
        <v>5173</v>
      </c>
      <c r="AI2774" s="2">
        <f t="shared" si="282"/>
        <v>5040</v>
      </c>
      <c r="AJ2774" s="2">
        <f t="shared" si="277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A2774" s="41">
        <v>5287.01</v>
      </c>
      <c r="EB2774" s="41">
        <v>3179.16</v>
      </c>
      <c r="EC2774" s="41">
        <v>4769.49</v>
      </c>
      <c r="ED2774" s="41">
        <v>3725</v>
      </c>
      <c r="EE2774" s="41">
        <v>5327.34</v>
      </c>
      <c r="EF2774" s="41">
        <v>3218.79</v>
      </c>
      <c r="EG2774" s="41">
        <v>4809.82</v>
      </c>
      <c r="EH2774" s="41">
        <v>3764.92</v>
      </c>
      <c r="FW2774" s="12">
        <v>4957.8500000000004</v>
      </c>
      <c r="FX2774" s="3">
        <v>4440.33</v>
      </c>
      <c r="GK2774"/>
      <c r="GL2774" s="2">
        <v>4960</v>
      </c>
      <c r="GM2774" s="13">
        <v>4830</v>
      </c>
      <c r="GN2774" s="13">
        <v>4936</v>
      </c>
      <c r="HB2774" s="12">
        <f t="shared" si="278"/>
        <v>5283.88</v>
      </c>
      <c r="HC2774" s="2">
        <f t="shared" si="279"/>
        <v>4351.4799999999996</v>
      </c>
      <c r="HD2774" s="3">
        <f t="shared" si="280"/>
        <v>4405.2800000000007</v>
      </c>
      <c r="HE2774" s="2">
        <v>5164.7700000000004</v>
      </c>
      <c r="HF2774" s="2">
        <v>3059.02</v>
      </c>
      <c r="HI2774" s="12">
        <v>4647.25</v>
      </c>
      <c r="HJ2774" s="3">
        <v>3603.99</v>
      </c>
      <c r="HK2774" s="197">
        <v>5051.4129999999996</v>
      </c>
    </row>
    <row r="2775" spans="1:219" x14ac:dyDescent="0.25">
      <c r="A2775" s="64">
        <v>44356</v>
      </c>
      <c r="B2775" s="40">
        <v>5040</v>
      </c>
      <c r="C2775" s="40">
        <f t="shared" si="274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1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283"/>
        <v>5129</v>
      </c>
      <c r="AI2775" s="2">
        <f t="shared" si="282"/>
        <v>4996</v>
      </c>
      <c r="AJ2775" s="2">
        <f t="shared" si="277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A2775" s="41">
        <v>5351.32</v>
      </c>
      <c r="EB2775" s="41">
        <v>3235.98</v>
      </c>
      <c r="EC2775" s="41">
        <v>4833.8</v>
      </c>
      <c r="ED2775" s="41">
        <v>3782.23</v>
      </c>
      <c r="EE2775" s="41">
        <v>5390.06</v>
      </c>
      <c r="EF2775" s="41">
        <v>3274.04</v>
      </c>
      <c r="EG2775" s="41">
        <v>4872.54</v>
      </c>
      <c r="EH2775" s="41">
        <v>3820.57</v>
      </c>
      <c r="FW2775" s="12">
        <v>5018.5200000000004</v>
      </c>
      <c r="FX2775" s="3">
        <v>4501</v>
      </c>
      <c r="GK2775"/>
      <c r="GL2775" s="2">
        <v>4947</v>
      </c>
      <c r="GM2775" s="13">
        <v>4818</v>
      </c>
      <c r="GN2775" s="13">
        <v>4936</v>
      </c>
      <c r="HB2775" s="12">
        <f t="shared" si="278"/>
        <v>5331.74</v>
      </c>
      <c r="HC2775" s="2">
        <f t="shared" si="279"/>
        <v>4308.8</v>
      </c>
      <c r="HD2775" s="3">
        <f t="shared" si="280"/>
        <v>4364.8</v>
      </c>
      <c r="HE2775" s="2">
        <v>5099.1899999999996</v>
      </c>
      <c r="HF2775" s="2">
        <v>2988.18</v>
      </c>
      <c r="HI2775" s="12">
        <v>4581.67</v>
      </c>
      <c r="HJ2775" s="3">
        <v>3532.64</v>
      </c>
      <c r="HK2775" s="197">
        <v>4988.0020000000004</v>
      </c>
    </row>
    <row r="2776" spans="1:219" x14ac:dyDescent="0.25">
      <c r="A2776" s="64">
        <v>44357</v>
      </c>
      <c r="B2776" s="40">
        <v>4996</v>
      </c>
      <c r="C2776" s="40">
        <f t="shared" si="274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1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283"/>
        <v>5085</v>
      </c>
      <c r="AI2776" s="2">
        <f t="shared" si="282"/>
        <v>4952</v>
      </c>
      <c r="AJ2776" s="2">
        <f t="shared" si="277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A2776" s="41">
        <v>5328.13</v>
      </c>
      <c r="EB2776" s="41">
        <v>3206.12</v>
      </c>
      <c r="EC2776" s="41">
        <v>4810.6099999999997</v>
      </c>
      <c r="ED2776" s="41">
        <v>3752.16</v>
      </c>
      <c r="EE2776" s="41">
        <v>5369.46</v>
      </c>
      <c r="EF2776" s="41">
        <v>3246.74</v>
      </c>
      <c r="EG2776" s="41">
        <v>4851.9399999999996</v>
      </c>
      <c r="EH2776" s="41">
        <v>3793.08</v>
      </c>
      <c r="FW2776" s="12">
        <v>4916.6499999999996</v>
      </c>
      <c r="FX2776" s="3">
        <v>4399.13</v>
      </c>
      <c r="GK2776"/>
      <c r="GL2776" s="2">
        <v>4955</v>
      </c>
      <c r="GM2776" s="13">
        <v>4828</v>
      </c>
      <c r="GN2776" s="13">
        <v>4936</v>
      </c>
      <c r="HB2776" s="12">
        <f t="shared" si="278"/>
        <v>5297.55</v>
      </c>
      <c r="HC2776" s="2">
        <f t="shared" si="279"/>
        <v>4266.12</v>
      </c>
      <c r="HD2776" s="3">
        <f t="shared" si="280"/>
        <v>4324.3200000000006</v>
      </c>
      <c r="HE2776" s="2">
        <v>4991.3100000000004</v>
      </c>
      <c r="HF2776" s="2">
        <v>2875.1</v>
      </c>
      <c r="HI2776" s="12">
        <v>4473.79</v>
      </c>
      <c r="HJ2776" s="3">
        <v>3418.74</v>
      </c>
      <c r="HK2776" s="197">
        <v>4964.8038000000006</v>
      </c>
    </row>
    <row r="2777" spans="1:219" x14ac:dyDescent="0.25">
      <c r="A2777" s="64">
        <v>44358</v>
      </c>
      <c r="B2777" s="40">
        <v>5018</v>
      </c>
      <c r="C2777" s="40">
        <f t="shared" si="274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1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283"/>
        <v>5107</v>
      </c>
      <c r="AI2777" s="2">
        <f t="shared" si="282"/>
        <v>4974</v>
      </c>
      <c r="AJ2777" s="2">
        <f t="shared" si="277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A2777" s="41">
        <v>5406.76</v>
      </c>
      <c r="EB2777" s="41">
        <v>3276.87</v>
      </c>
      <c r="EC2777" s="41">
        <v>4889.24</v>
      </c>
      <c r="ED2777" s="41">
        <v>3823.42</v>
      </c>
      <c r="EE2777" s="41">
        <v>5445.5</v>
      </c>
      <c r="EF2777" s="41">
        <v>3314.94</v>
      </c>
      <c r="EG2777" s="41">
        <v>4927.9799999999996</v>
      </c>
      <c r="EH2777" s="41">
        <v>3861.76</v>
      </c>
      <c r="FW2777" s="12">
        <v>4963</v>
      </c>
      <c r="FX2777" s="3">
        <v>4445.4799999999996</v>
      </c>
      <c r="GK2777"/>
      <c r="GL2777" s="2">
        <v>4909</v>
      </c>
      <c r="GM2777" s="13">
        <v>4833</v>
      </c>
      <c r="GN2777" s="13">
        <v>4936</v>
      </c>
      <c r="HB2777" s="12">
        <f t="shared" si="278"/>
        <v>5317.83</v>
      </c>
      <c r="HC2777" s="2">
        <f t="shared" si="279"/>
        <v>4287.46</v>
      </c>
      <c r="HD2777" s="3">
        <f t="shared" si="280"/>
        <v>4344.5600000000004</v>
      </c>
      <c r="HE2777" s="2">
        <v>4971.59</v>
      </c>
      <c r="HF2777" s="2">
        <v>2849.2</v>
      </c>
      <c r="HI2777" s="12">
        <v>4454.07</v>
      </c>
      <c r="HJ2777" s="3">
        <v>3392.65</v>
      </c>
      <c r="HK2777" s="197">
        <v>5009.7631500000007</v>
      </c>
    </row>
    <row r="2778" spans="1:219" x14ac:dyDescent="0.25">
      <c r="A2778" s="64">
        <v>44361</v>
      </c>
      <c r="B2778" s="40">
        <v>4945</v>
      </c>
      <c r="C2778" s="40">
        <f t="shared" si="274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1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283"/>
        <v>5034</v>
      </c>
      <c r="AI2778" s="2">
        <f t="shared" si="282"/>
        <v>4901</v>
      </c>
      <c r="AJ2778" s="2">
        <f t="shared" si="277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A2778" s="41">
        <v>5409.91</v>
      </c>
      <c r="EB2778" s="41">
        <v>3277.78</v>
      </c>
      <c r="EC2778" s="41">
        <v>4892.3900000000003</v>
      </c>
      <c r="ED2778" s="41">
        <v>3824.34</v>
      </c>
      <c r="EE2778" s="41">
        <v>5451.85</v>
      </c>
      <c r="EF2778" s="41">
        <v>3319</v>
      </c>
      <c r="EG2778" s="41">
        <v>4934.33</v>
      </c>
      <c r="EH2778" s="41">
        <v>3865.86</v>
      </c>
      <c r="FW2778" s="12">
        <v>4936.6899999999996</v>
      </c>
      <c r="FX2778" s="3">
        <v>4419.17</v>
      </c>
      <c r="GK2778"/>
      <c r="GL2778" s="2">
        <v>4922</v>
      </c>
      <c r="GM2778" s="13">
        <v>4849</v>
      </c>
      <c r="GN2778" s="13">
        <v>4936</v>
      </c>
      <c r="HB2778" s="12">
        <f t="shared" si="278"/>
        <v>5333.73</v>
      </c>
      <c r="HC2778" s="2">
        <f t="shared" si="279"/>
        <v>4216.6499999999996</v>
      </c>
      <c r="HD2778" s="3">
        <f t="shared" si="280"/>
        <v>4277.4000000000005</v>
      </c>
      <c r="HE2778" s="2">
        <v>4866.2299999999996</v>
      </c>
      <c r="HF2778" s="2">
        <v>2743.47</v>
      </c>
      <c r="HI2778" s="12">
        <v>4348.71</v>
      </c>
      <c r="HJ2778" s="3">
        <v>3286.16</v>
      </c>
      <c r="HK2778" s="197">
        <v>4985.9382000000005</v>
      </c>
    </row>
    <row r="2779" spans="1:219" x14ac:dyDescent="0.25">
      <c r="A2779" s="64">
        <v>44362</v>
      </c>
      <c r="B2779" s="40">
        <v>4945</v>
      </c>
      <c r="C2779" s="40">
        <f t="shared" si="274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1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283"/>
        <v>5034</v>
      </c>
      <c r="AI2779" s="2">
        <f t="shared" si="282"/>
        <v>4901</v>
      </c>
      <c r="AJ2779" s="2">
        <f t="shared" si="277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A2779" s="41">
        <v>5364.77</v>
      </c>
      <c r="EB2779" s="41">
        <v>3233.86</v>
      </c>
      <c r="EC2779" s="41">
        <v>4847.25</v>
      </c>
      <c r="ED2779" s="41">
        <v>3780.1</v>
      </c>
      <c r="EE2779" s="41">
        <v>5408.73</v>
      </c>
      <c r="EF2779" s="41">
        <v>3277.06</v>
      </c>
      <c r="EG2779" s="41">
        <v>4891.21</v>
      </c>
      <c r="EH2779" s="41">
        <v>3823.61</v>
      </c>
      <c r="FW2779" s="12">
        <v>4905.8</v>
      </c>
      <c r="FX2779" s="3">
        <v>4388.28</v>
      </c>
      <c r="GK2779"/>
      <c r="GL2779" s="2">
        <v>4925</v>
      </c>
      <c r="GM2779" s="13">
        <v>4840</v>
      </c>
      <c r="GN2779" s="13">
        <v>4936</v>
      </c>
      <c r="HB2779" s="12">
        <f t="shared" si="278"/>
        <v>5330.55</v>
      </c>
      <c r="HC2779" s="2">
        <f t="shared" si="279"/>
        <v>4216.6499999999996</v>
      </c>
      <c r="HD2779" s="3">
        <f t="shared" si="280"/>
        <v>4277.4000000000005</v>
      </c>
      <c r="HE2779" s="2">
        <v>4832.55</v>
      </c>
      <c r="HF2779" s="2">
        <v>2710.81</v>
      </c>
      <c r="HI2779" s="12">
        <v>4315.03</v>
      </c>
      <c r="HJ2779" s="3">
        <v>3253.26</v>
      </c>
      <c r="HK2779" s="197">
        <v>4902.2063500000004</v>
      </c>
    </row>
    <row r="2780" spans="1:219" x14ac:dyDescent="0.25">
      <c r="A2780" s="64">
        <v>44363</v>
      </c>
      <c r="B2780" s="40">
        <v>4945</v>
      </c>
      <c r="C2780" s="40">
        <f t="shared" si="274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1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284">B2780+89</f>
        <v>5034</v>
      </c>
      <c r="AI2780" s="2">
        <f t="shared" ref="AI2780:AI2792" si="285">B2780-44</f>
        <v>4901</v>
      </c>
      <c r="AJ2780" s="2">
        <f t="shared" ref="AJ2780:AJ2792" si="286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A2780" s="41">
        <v>5350.86</v>
      </c>
      <c r="EB2780" s="41">
        <v>3211.05</v>
      </c>
      <c r="EC2780" s="41">
        <v>4833.34</v>
      </c>
      <c r="ED2780" s="41">
        <v>3757.12</v>
      </c>
      <c r="EE2780" s="41">
        <v>5395.49</v>
      </c>
      <c r="EF2780" s="41">
        <v>3254.9</v>
      </c>
      <c r="EG2780" s="41">
        <v>4877.97</v>
      </c>
      <c r="EH2780" s="41">
        <v>3801.3</v>
      </c>
      <c r="FW2780" s="12">
        <v>4955.51</v>
      </c>
      <c r="FX2780" s="3">
        <v>4437.99</v>
      </c>
      <c r="GL2780" s="2">
        <v>4925</v>
      </c>
      <c r="GM2780" s="13">
        <v>4840</v>
      </c>
      <c r="GN2780" s="13">
        <v>4936</v>
      </c>
      <c r="HB2780" s="12">
        <f t="shared" si="278"/>
        <v>5397.35</v>
      </c>
      <c r="HC2780" s="2">
        <f t="shared" si="279"/>
        <v>4216.6499999999996</v>
      </c>
      <c r="HD2780" s="3">
        <f t="shared" si="280"/>
        <v>4277.4000000000005</v>
      </c>
      <c r="HE2780" s="2">
        <v>4990.62</v>
      </c>
      <c r="HF2780" s="2">
        <v>2857.01</v>
      </c>
      <c r="HI2780" s="12">
        <v>4473.1000000000004</v>
      </c>
      <c r="HJ2780" s="3">
        <v>3400.52</v>
      </c>
      <c r="HK2780" s="197">
        <v>4907.3939500000006</v>
      </c>
    </row>
    <row r="2781" spans="1:219" x14ac:dyDescent="0.25">
      <c r="A2781" s="64">
        <v>44364</v>
      </c>
      <c r="B2781" s="40">
        <v>4947</v>
      </c>
      <c r="C2781" s="40">
        <f t="shared" si="274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1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284"/>
        <v>5036</v>
      </c>
      <c r="AI2781" s="2">
        <f t="shared" si="285"/>
        <v>4903</v>
      </c>
      <c r="AJ2781" s="2">
        <f t="shared" si="286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A2781" s="41">
        <v>5397.19</v>
      </c>
      <c r="EB2781" s="41">
        <v>3236.5</v>
      </c>
      <c r="EC2781" s="41">
        <v>4879.67</v>
      </c>
      <c r="ED2781" s="41">
        <v>3782.76</v>
      </c>
      <c r="EE2781" s="41">
        <v>5444.36</v>
      </c>
      <c r="EF2781" s="41">
        <v>3282.86</v>
      </c>
      <c r="EG2781" s="41">
        <v>4926.84</v>
      </c>
      <c r="EH2781" s="41">
        <v>3829.45</v>
      </c>
      <c r="FW2781" s="12">
        <v>5012.1899999999996</v>
      </c>
      <c r="FX2781" s="3">
        <v>4494.67</v>
      </c>
      <c r="GL2781" s="2">
        <v>4952</v>
      </c>
      <c r="GM2781" s="13">
        <v>4845</v>
      </c>
      <c r="GN2781" s="13">
        <v>4936</v>
      </c>
      <c r="HB2781" s="12">
        <f t="shared" si="278"/>
        <v>5513.21</v>
      </c>
      <c r="HC2781" s="2">
        <f t="shared" si="279"/>
        <v>4218.59</v>
      </c>
      <c r="HD2781" s="3">
        <f t="shared" si="280"/>
        <v>4279.24</v>
      </c>
      <c r="HE2781" s="2">
        <v>4953.26</v>
      </c>
      <c r="HF2781" s="2">
        <v>2800.22</v>
      </c>
      <c r="HI2781" s="12">
        <v>4435.74</v>
      </c>
      <c r="HJ2781" s="3">
        <v>3343.32</v>
      </c>
      <c r="HK2781" s="197">
        <v>4796.8863000000001</v>
      </c>
    </row>
    <row r="2782" spans="1:219" x14ac:dyDescent="0.25">
      <c r="A2782" s="64">
        <v>44365</v>
      </c>
      <c r="B2782" s="40">
        <v>4985</v>
      </c>
      <c r="C2782" s="40">
        <f t="shared" ref="C2782:C2845" si="287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1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284"/>
        <v>5074</v>
      </c>
      <c r="AI2782" s="2">
        <f t="shared" si="285"/>
        <v>4941</v>
      </c>
      <c r="AJ2782" s="2">
        <f t="shared" si="286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A2782" s="41">
        <v>5355.79</v>
      </c>
      <c r="EB2782" s="41">
        <v>3183.78</v>
      </c>
      <c r="EC2782" s="41">
        <v>4838.2700000000004</v>
      </c>
      <c r="ED2782" s="41">
        <v>3729.65</v>
      </c>
      <c r="EE2782" s="41">
        <v>5404.93</v>
      </c>
      <c r="EF2782" s="41">
        <v>3232.08</v>
      </c>
      <c r="EG2782" s="41">
        <v>4887.41</v>
      </c>
      <c r="EH2782" s="41">
        <v>3778.3</v>
      </c>
      <c r="FW2782" s="12">
        <v>5021.57</v>
      </c>
      <c r="FX2782" s="3">
        <v>4504.05</v>
      </c>
      <c r="GL2782" s="2">
        <v>4960</v>
      </c>
      <c r="GM2782" s="13">
        <v>4842</v>
      </c>
      <c r="GN2782" s="13">
        <v>4936</v>
      </c>
      <c r="HB2782" s="12">
        <f t="shared" si="278"/>
        <v>5527.77</v>
      </c>
      <c r="HC2782" s="2">
        <f t="shared" si="279"/>
        <v>4255.45</v>
      </c>
      <c r="HD2782" s="3">
        <f t="shared" si="280"/>
        <v>4314.2</v>
      </c>
      <c r="HE2782" s="2">
        <v>5078.2700000000004</v>
      </c>
      <c r="HF2782" s="2">
        <v>2911.04</v>
      </c>
      <c r="HI2782" s="12">
        <v>4560.75</v>
      </c>
      <c r="HJ2782" s="3">
        <v>3454.94</v>
      </c>
      <c r="HK2782" s="197">
        <v>4736.0871000000006</v>
      </c>
    </row>
    <row r="2783" spans="1:219" x14ac:dyDescent="0.25">
      <c r="A2783" s="64">
        <v>44368</v>
      </c>
      <c r="B2783" s="40">
        <v>5030</v>
      </c>
      <c r="C2783" s="40">
        <f t="shared" si="287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1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284"/>
        <v>5119</v>
      </c>
      <c r="AI2783" s="2">
        <f t="shared" si="285"/>
        <v>4986</v>
      </c>
      <c r="AJ2783" s="2">
        <f t="shared" si="286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A2783" s="41">
        <v>5403.63</v>
      </c>
      <c r="EB2783" s="41">
        <v>3236.14</v>
      </c>
      <c r="EC2783" s="41">
        <v>4886.1099999999997</v>
      </c>
      <c r="ED2783" s="41">
        <v>3782.4</v>
      </c>
      <c r="EE2783" s="41">
        <v>5454.48</v>
      </c>
      <c r="EF2783" s="41">
        <v>3286.12</v>
      </c>
      <c r="EG2783" s="41">
        <v>4936.96</v>
      </c>
      <c r="EH2783" s="41">
        <v>3832.74</v>
      </c>
      <c r="FW2783" s="12">
        <v>4985.7</v>
      </c>
      <c r="FX2783" s="3">
        <v>4468.18</v>
      </c>
      <c r="GL2783" s="2">
        <v>5004</v>
      </c>
      <c r="GM2783" s="13">
        <v>4877</v>
      </c>
      <c r="GN2783" s="13">
        <v>4953</v>
      </c>
      <c r="HB2783" s="12">
        <f t="shared" si="278"/>
        <v>5489.6</v>
      </c>
      <c r="HC2783" s="2">
        <f t="shared" si="279"/>
        <v>4299.0999999999995</v>
      </c>
      <c r="HD2783" s="3">
        <f t="shared" si="280"/>
        <v>4355.6000000000004</v>
      </c>
      <c r="HE2783" s="2">
        <v>4976.38</v>
      </c>
      <c r="HF2783" s="2">
        <v>2816.26</v>
      </c>
      <c r="HI2783" s="12">
        <v>4458.8599999999997</v>
      </c>
      <c r="HJ2783" s="3">
        <v>3359.47</v>
      </c>
      <c r="HK2783" s="197">
        <v>4723.6871000000001</v>
      </c>
    </row>
    <row r="2784" spans="1:219" x14ac:dyDescent="0.25">
      <c r="A2784" s="64">
        <v>44369</v>
      </c>
      <c r="B2784" s="40">
        <v>5100</v>
      </c>
      <c r="C2784" s="40">
        <f t="shared" si="287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1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284"/>
        <v>5189</v>
      </c>
      <c r="AI2784" s="2">
        <f t="shared" si="285"/>
        <v>5056</v>
      </c>
      <c r="AJ2784" s="2">
        <f t="shared" si="286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A2784" s="41">
        <v>5363.63</v>
      </c>
      <c r="EB2784" s="41">
        <v>3196.39</v>
      </c>
      <c r="EC2784" s="41">
        <v>4846.1099999999997</v>
      </c>
      <c r="ED2784" s="41">
        <v>3742.36</v>
      </c>
      <c r="EE2784" s="41">
        <v>5414.52</v>
      </c>
      <c r="EF2784" s="41">
        <v>3246.4</v>
      </c>
      <c r="EG2784" s="41">
        <v>4897</v>
      </c>
      <c r="EH2784" s="41">
        <v>3792.73</v>
      </c>
      <c r="FW2784" s="12">
        <v>5003.1099999999997</v>
      </c>
      <c r="FX2784" s="3">
        <v>4485.59</v>
      </c>
      <c r="GL2784" s="2">
        <v>5077</v>
      </c>
      <c r="GM2784" s="13">
        <v>4900</v>
      </c>
      <c r="GN2784" s="13">
        <v>4981</v>
      </c>
      <c r="HB2784" s="12">
        <f t="shared" si="278"/>
        <v>5492.78</v>
      </c>
      <c r="HC2784" s="2">
        <f t="shared" si="279"/>
        <v>4367</v>
      </c>
      <c r="HD2784" s="3">
        <f t="shared" si="280"/>
        <v>4420</v>
      </c>
      <c r="HE2784" s="2">
        <v>4947.5600000000004</v>
      </c>
      <c r="HF2784" s="2">
        <v>2787.49</v>
      </c>
      <c r="HI2784" s="12">
        <v>4430.04</v>
      </c>
      <c r="HJ2784" s="3">
        <v>3330.49</v>
      </c>
      <c r="HK2784" s="197">
        <v>4645.0860499999999</v>
      </c>
    </row>
    <row r="2785" spans="1:219" x14ac:dyDescent="0.25">
      <c r="A2785" s="64">
        <v>44370</v>
      </c>
      <c r="B2785" s="40">
        <v>5100</v>
      </c>
      <c r="C2785" s="40">
        <f t="shared" si="287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1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284"/>
        <v>5189</v>
      </c>
      <c r="AI2785" s="2">
        <f t="shared" si="285"/>
        <v>5056</v>
      </c>
      <c r="AJ2785" s="2">
        <f t="shared" si="286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A2785" s="41">
        <v>5333</v>
      </c>
      <c r="EB2785" s="41">
        <v>3168.51</v>
      </c>
      <c r="EC2785" s="41">
        <v>4815.4799999999996</v>
      </c>
      <c r="ED2785" s="41">
        <v>3714.28</v>
      </c>
      <c r="EE2785" s="41">
        <v>5378.42</v>
      </c>
      <c r="EF2785" s="41">
        <v>3213.16</v>
      </c>
      <c r="EG2785" s="41">
        <v>4860.8999999999996</v>
      </c>
      <c r="EH2785" s="41">
        <v>3759.25</v>
      </c>
      <c r="FW2785" s="12">
        <v>4988.12</v>
      </c>
      <c r="FX2785" s="3">
        <v>4470.6000000000004</v>
      </c>
      <c r="GL2785" s="2">
        <v>5088</v>
      </c>
      <c r="GM2785" s="13">
        <v>4908</v>
      </c>
      <c r="GN2785" s="13">
        <v>4992</v>
      </c>
      <c r="HB2785" s="12">
        <f t="shared" si="278"/>
        <v>5476.87</v>
      </c>
      <c r="HC2785" s="2">
        <f t="shared" si="279"/>
        <v>4367</v>
      </c>
      <c r="HD2785" s="3">
        <f t="shared" si="280"/>
        <v>4420</v>
      </c>
      <c r="HE2785" s="2">
        <v>4984.25</v>
      </c>
      <c r="HF2785" s="2">
        <v>2825.78</v>
      </c>
      <c r="HI2785" s="12">
        <v>4466.7299999999996</v>
      </c>
      <c r="HJ2785" s="3">
        <v>3369.06</v>
      </c>
      <c r="HK2785" s="197">
        <v>4621.5997500000003</v>
      </c>
    </row>
    <row r="2786" spans="1:219" x14ac:dyDescent="0.25">
      <c r="A2786" s="64">
        <v>44371</v>
      </c>
      <c r="B2786" s="40">
        <v>5130</v>
      </c>
      <c r="C2786" s="40">
        <f t="shared" si="287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1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284"/>
        <v>5219</v>
      </c>
      <c r="AI2786" s="2">
        <f t="shared" si="285"/>
        <v>5086</v>
      </c>
      <c r="AJ2786" s="2">
        <f t="shared" si="286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A2786" s="41">
        <v>5431.3</v>
      </c>
      <c r="EB2786" s="41">
        <v>3239.28</v>
      </c>
      <c r="EC2786" s="41">
        <v>4913.78</v>
      </c>
      <c r="ED2786" s="41">
        <v>3785.56</v>
      </c>
      <c r="EE2786" s="41">
        <v>5475.52</v>
      </c>
      <c r="EF2786" s="41">
        <v>3282.73</v>
      </c>
      <c r="EG2786" s="41">
        <v>4958</v>
      </c>
      <c r="EH2786" s="41">
        <v>3829.33</v>
      </c>
      <c r="FW2786" s="12">
        <v>5001.7299999999996</v>
      </c>
      <c r="FX2786" s="3">
        <v>4484.21</v>
      </c>
      <c r="GL2786" s="2">
        <v>5120</v>
      </c>
      <c r="GM2786" s="13">
        <v>4950</v>
      </c>
      <c r="GN2786" s="13">
        <v>5032</v>
      </c>
      <c r="HB2786" s="12">
        <f t="shared" si="278"/>
        <v>5475.25</v>
      </c>
      <c r="HC2786" s="2">
        <f t="shared" si="279"/>
        <v>4396.0999999999995</v>
      </c>
      <c r="HD2786" s="3">
        <f t="shared" si="280"/>
        <v>4447.6000000000004</v>
      </c>
      <c r="HE2786" s="2">
        <v>5106.3999999999996</v>
      </c>
      <c r="HF2786" s="2">
        <v>2919.97</v>
      </c>
      <c r="HI2786" s="12">
        <v>4588.88</v>
      </c>
      <c r="HJ2786" s="3">
        <v>3463.94</v>
      </c>
      <c r="HK2786" s="197">
        <v>4594.5660500000004</v>
      </c>
    </row>
    <row r="2787" spans="1:219" x14ac:dyDescent="0.25">
      <c r="A2787" s="64">
        <v>44372</v>
      </c>
      <c r="B2787" s="40">
        <v>5115</v>
      </c>
      <c r="C2787" s="40">
        <f t="shared" si="287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1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284"/>
        <v>5204</v>
      </c>
      <c r="AI2787" s="2">
        <f t="shared" si="285"/>
        <v>5071</v>
      </c>
      <c r="AJ2787" s="2">
        <f t="shared" si="286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A2787" s="41">
        <v>5396.05</v>
      </c>
      <c r="EB2787" s="41">
        <v>3205.57</v>
      </c>
      <c r="EC2787" s="41">
        <v>4878.53</v>
      </c>
      <c r="ED2787" s="41">
        <v>3751.6</v>
      </c>
      <c r="EE2787" s="41">
        <v>5442.3</v>
      </c>
      <c r="EF2787" s="41">
        <v>3251.02</v>
      </c>
      <c r="EG2787" s="41">
        <v>4924.78</v>
      </c>
      <c r="EH2787" s="41">
        <v>3797.39</v>
      </c>
      <c r="FW2787" s="12">
        <v>4967.08</v>
      </c>
      <c r="FX2787" s="3">
        <v>4449.5600000000004</v>
      </c>
      <c r="GL2787" s="2">
        <v>5094</v>
      </c>
      <c r="GM2787" s="13">
        <v>4942</v>
      </c>
      <c r="GN2787" s="13">
        <v>5032</v>
      </c>
      <c r="HB2787" s="12">
        <f t="shared" ref="HB2787:HB2850" si="288">J2787+230</f>
        <v>5497.48</v>
      </c>
      <c r="HC2787" s="2">
        <f t="shared" ref="HC2787:HC2850" si="289">B2787*0.97-580</f>
        <v>4381.55</v>
      </c>
      <c r="HD2787" s="3">
        <f t="shared" ref="HD2787:HD2850" si="290">B2787*0.92-272</f>
        <v>4433.8</v>
      </c>
      <c r="HE2787" s="2">
        <v>5110.0600000000004</v>
      </c>
      <c r="HF2787" s="2">
        <v>2924.51</v>
      </c>
      <c r="HI2787" s="12">
        <v>4592.54</v>
      </c>
      <c r="HJ2787" s="3">
        <v>3468.51</v>
      </c>
      <c r="HK2787" s="197">
        <v>4657.8309499999996</v>
      </c>
    </row>
    <row r="2788" spans="1:219" x14ac:dyDescent="0.25">
      <c r="A2788" s="64">
        <v>44375</v>
      </c>
      <c r="B2788" s="40">
        <v>5158</v>
      </c>
      <c r="C2788" s="40">
        <f t="shared" si="287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1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284"/>
        <v>5247</v>
      </c>
      <c r="AI2788" s="2">
        <f t="shared" si="285"/>
        <v>5114</v>
      </c>
      <c r="AJ2788" s="2">
        <f t="shared" si="286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A2788" s="41">
        <v>5400.26</v>
      </c>
      <c r="EB2788" s="41">
        <v>3205.05</v>
      </c>
      <c r="EC2788" s="41">
        <v>4882.74</v>
      </c>
      <c r="ED2788" s="41">
        <v>3751.08</v>
      </c>
      <c r="EE2788" s="41">
        <v>5445.78</v>
      </c>
      <c r="EF2788" s="41">
        <v>3249.79</v>
      </c>
      <c r="EG2788" s="41">
        <v>4928.26</v>
      </c>
      <c r="EH2788" s="41">
        <v>3796.14</v>
      </c>
      <c r="FW2788" s="12">
        <v>4953.8599999999997</v>
      </c>
      <c r="FX2788" s="3">
        <v>4436.34</v>
      </c>
      <c r="GL2788" s="2">
        <v>5130</v>
      </c>
      <c r="GM2788" s="13">
        <v>4943</v>
      </c>
      <c r="GN2788" s="13">
        <v>5032</v>
      </c>
      <c r="HB2788" s="12">
        <f t="shared" si="288"/>
        <v>5529.59</v>
      </c>
      <c r="HC2788" s="2">
        <f t="shared" si="289"/>
        <v>4423.26</v>
      </c>
      <c r="HD2788" s="3">
        <f t="shared" si="290"/>
        <v>4473.3600000000006</v>
      </c>
      <c r="HE2788" s="2">
        <v>5218.4799999999996</v>
      </c>
      <c r="HF2788" s="2">
        <v>3026.4</v>
      </c>
      <c r="HI2788" s="12">
        <v>4700.96</v>
      </c>
      <c r="HJ2788" s="3">
        <v>3571.14</v>
      </c>
      <c r="HK2788" s="197">
        <v>4626.8706500000008</v>
      </c>
    </row>
    <row r="2789" spans="1:219" x14ac:dyDescent="0.25">
      <c r="A2789" s="64">
        <v>44376</v>
      </c>
      <c r="B2789" s="40">
        <v>5155</v>
      </c>
      <c r="C2789" s="40">
        <f t="shared" si="287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1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284"/>
        <v>5244</v>
      </c>
      <c r="AI2789" s="2">
        <f t="shared" si="285"/>
        <v>5111</v>
      </c>
      <c r="AJ2789" s="2">
        <f t="shared" si="286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A2789" s="41">
        <v>5510.09</v>
      </c>
      <c r="EB2789" s="41">
        <v>3309.73</v>
      </c>
      <c r="EC2789" s="41">
        <v>4992.57</v>
      </c>
      <c r="ED2789" s="41">
        <v>3856.52</v>
      </c>
      <c r="EE2789" s="41">
        <v>5552.64</v>
      </c>
      <c r="EF2789" s="41">
        <v>3351.55</v>
      </c>
      <c r="EG2789" s="41">
        <v>5035.12</v>
      </c>
      <c r="EH2789" s="41">
        <v>3898.64</v>
      </c>
      <c r="FW2789" s="12">
        <v>4989.1099999999997</v>
      </c>
      <c r="FX2789" s="3">
        <v>4471.59</v>
      </c>
      <c r="GL2789" s="2">
        <v>5120</v>
      </c>
      <c r="GM2789" s="13">
        <v>4950</v>
      </c>
      <c r="GN2789" s="13">
        <v>5033</v>
      </c>
      <c r="HB2789" s="12">
        <f t="shared" si="288"/>
        <v>5552.07</v>
      </c>
      <c r="HC2789" s="2">
        <f t="shared" si="289"/>
        <v>4420.3499999999995</v>
      </c>
      <c r="HD2789" s="3">
        <f t="shared" si="290"/>
        <v>4470.6000000000004</v>
      </c>
      <c r="HE2789" s="2">
        <v>5160.7700000000004</v>
      </c>
      <c r="HF2789" s="2">
        <v>2966.43</v>
      </c>
      <c r="HI2789" s="12">
        <v>4643.25</v>
      </c>
      <c r="HJ2789" s="3">
        <v>3510.73</v>
      </c>
      <c r="HK2789" s="197">
        <v>4545.6992499999997</v>
      </c>
    </row>
    <row r="2790" spans="1:219" x14ac:dyDescent="0.25">
      <c r="A2790" s="64">
        <v>44377</v>
      </c>
      <c r="B2790" s="40">
        <v>5117</v>
      </c>
      <c r="C2790" s="40">
        <f t="shared" si="287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1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284"/>
        <v>5206</v>
      </c>
      <c r="AI2790" s="2">
        <f t="shared" si="285"/>
        <v>5073</v>
      </c>
      <c r="AJ2790" s="2">
        <f t="shared" si="286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A2790" s="41">
        <v>5496.72</v>
      </c>
      <c r="EB2790" s="41">
        <v>3298.45</v>
      </c>
      <c r="EC2790" s="41">
        <v>4979.2</v>
      </c>
      <c r="ED2790" s="41">
        <v>3845.16</v>
      </c>
      <c r="EE2790" s="41">
        <v>5544.46</v>
      </c>
      <c r="EF2790" s="41">
        <v>3345.37</v>
      </c>
      <c r="EG2790" s="41">
        <v>5026.9399999999996</v>
      </c>
      <c r="EH2790" s="41">
        <v>3892.42</v>
      </c>
      <c r="FW2790" s="12">
        <v>4890.58</v>
      </c>
      <c r="FX2790" s="3">
        <v>4373.0600000000004</v>
      </c>
      <c r="GL2790" s="2">
        <v>5073</v>
      </c>
      <c r="GM2790" s="13">
        <v>4945</v>
      </c>
      <c r="GN2790" s="13">
        <v>5033</v>
      </c>
      <c r="HB2790" s="12">
        <f t="shared" si="288"/>
        <v>5539.23</v>
      </c>
      <c r="HC2790" s="2">
        <f t="shared" si="289"/>
        <v>4383.49</v>
      </c>
      <c r="HD2790" s="3">
        <f t="shared" si="290"/>
        <v>4435.6400000000003</v>
      </c>
      <c r="HE2790" s="2">
        <v>5216.01</v>
      </c>
      <c r="HF2790" s="2">
        <v>3022.58</v>
      </c>
      <c r="HI2790" s="12">
        <v>4698.49</v>
      </c>
      <c r="HJ2790" s="3">
        <v>3567.28</v>
      </c>
      <c r="HK2790" s="197">
        <v>4543.58745</v>
      </c>
    </row>
    <row r="2791" spans="1:219" x14ac:dyDescent="0.25">
      <c r="A2791" s="64">
        <v>44378</v>
      </c>
      <c r="B2791" s="40">
        <v>5120</v>
      </c>
      <c r="C2791" s="40">
        <f t="shared" si="287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1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284"/>
        <v>5209</v>
      </c>
      <c r="AI2791" s="2">
        <f t="shared" si="285"/>
        <v>5076</v>
      </c>
      <c r="AJ2791" s="2">
        <f t="shared" si="286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A2791" s="41">
        <v>5556.88</v>
      </c>
      <c r="EB2791" s="41">
        <v>3349.21</v>
      </c>
      <c r="EC2791" s="41">
        <v>5039.3599999999997</v>
      </c>
      <c r="ED2791" s="41">
        <v>3896.28</v>
      </c>
      <c r="EE2791" s="41">
        <v>5593.41</v>
      </c>
      <c r="EF2791" s="41">
        <v>3385.1</v>
      </c>
      <c r="EG2791" s="41">
        <v>5075.8900000000003</v>
      </c>
      <c r="EH2791" s="41">
        <v>3932.43</v>
      </c>
      <c r="FW2791" s="12">
        <v>4943.1099999999997</v>
      </c>
      <c r="FX2791" s="3">
        <v>4425.59</v>
      </c>
      <c r="GL2791" s="2">
        <v>5071</v>
      </c>
      <c r="GM2791" s="13">
        <v>4971</v>
      </c>
      <c r="GN2791" s="13">
        <v>5051</v>
      </c>
      <c r="HB2791" s="12">
        <f t="shared" si="288"/>
        <v>5597.03</v>
      </c>
      <c r="HC2791" s="2">
        <f t="shared" si="289"/>
        <v>4386.3999999999996</v>
      </c>
      <c r="HD2791" s="3">
        <f t="shared" si="290"/>
        <v>4438.4000000000005</v>
      </c>
      <c r="HE2791" s="2">
        <v>5367.3</v>
      </c>
      <c r="HF2791" s="2">
        <v>3162.89</v>
      </c>
      <c r="HI2791" s="12">
        <v>4849.78</v>
      </c>
      <c r="HJ2791" s="3">
        <v>3708.61</v>
      </c>
      <c r="HK2791" s="197">
        <v>4668.6442999999999</v>
      </c>
    </row>
    <row r="2792" spans="1:219" x14ac:dyDescent="0.25">
      <c r="A2792" s="64">
        <v>44379</v>
      </c>
      <c r="B2792" s="40">
        <v>5150</v>
      </c>
      <c r="C2792" s="40">
        <f t="shared" si="287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1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284"/>
        <v>5239</v>
      </c>
      <c r="AI2792" s="2">
        <f t="shared" si="285"/>
        <v>5106</v>
      </c>
      <c r="AJ2792" s="2">
        <f t="shared" si="286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A2792" s="41">
        <v>5555.33</v>
      </c>
      <c r="EB2792" s="41">
        <v>3357.91</v>
      </c>
      <c r="EC2792" s="41">
        <v>5037.8100000000004</v>
      </c>
      <c r="ED2792" s="41">
        <v>3905.05</v>
      </c>
      <c r="EE2792" s="41">
        <v>5597.64</v>
      </c>
      <c r="EF2792" s="41">
        <v>3399.5</v>
      </c>
      <c r="EG2792" s="41">
        <v>5080.12</v>
      </c>
      <c r="EH2792" s="41">
        <v>3946.94</v>
      </c>
      <c r="FW2792" s="12">
        <v>5037.26</v>
      </c>
      <c r="FX2792" s="3">
        <v>4519.74</v>
      </c>
      <c r="GL2792" s="2">
        <v>5094</v>
      </c>
      <c r="GM2792" s="13">
        <v>4970</v>
      </c>
      <c r="GN2792" s="13">
        <v>5055</v>
      </c>
      <c r="HB2792" s="12">
        <f t="shared" si="288"/>
        <v>5540.78</v>
      </c>
      <c r="HC2792" s="2">
        <f t="shared" si="289"/>
        <v>4415.5</v>
      </c>
      <c r="HD2792" s="3">
        <f t="shared" si="290"/>
        <v>4466</v>
      </c>
      <c r="HE2792" s="2">
        <v>5306.57</v>
      </c>
      <c r="HF2792" s="2">
        <v>3113.44</v>
      </c>
      <c r="HI2792" s="12">
        <v>4789.05</v>
      </c>
      <c r="HJ2792" s="3">
        <v>3658.8</v>
      </c>
      <c r="HK2792" s="197">
        <v>4667.9620500000001</v>
      </c>
    </row>
    <row r="2793" spans="1:219" x14ac:dyDescent="0.25">
      <c r="A2793" s="64">
        <v>44382</v>
      </c>
      <c r="B2793" s="40">
        <v>5150</v>
      </c>
      <c r="C2793" s="40">
        <f t="shared" si="287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1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291">B2793+89</f>
        <v>5239</v>
      </c>
      <c r="AI2793" s="2">
        <f t="shared" ref="AI2793:AI2817" si="292">B2793-44</f>
        <v>5106</v>
      </c>
      <c r="AJ2793" s="2">
        <f t="shared" ref="AJ2793:AJ2817" si="293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A2793" s="41">
        <v>5480.98</v>
      </c>
      <c r="EB2793" s="41">
        <v>3287.17</v>
      </c>
      <c r="EC2793" s="41">
        <v>4963.46</v>
      </c>
      <c r="ED2793" s="41">
        <v>3833.8</v>
      </c>
      <c r="EE2793" s="41">
        <v>5516.83</v>
      </c>
      <c r="EF2793" s="41">
        <v>3322.4</v>
      </c>
      <c r="EG2793" s="41">
        <v>4999.3100000000004</v>
      </c>
      <c r="EH2793" s="41">
        <v>3869.28</v>
      </c>
      <c r="FW2793" s="12">
        <v>4993.42</v>
      </c>
      <c r="FX2793" s="3">
        <v>4475.8999999999996</v>
      </c>
      <c r="GL2793" s="2">
        <v>5094</v>
      </c>
      <c r="GM2793" s="13">
        <v>4939</v>
      </c>
      <c r="GN2793" s="13">
        <v>5051</v>
      </c>
      <c r="HB2793" s="12">
        <f t="shared" si="288"/>
        <v>5524.67</v>
      </c>
      <c r="HC2793" s="2">
        <f t="shared" si="289"/>
        <v>4415.5</v>
      </c>
      <c r="HD2793" s="3">
        <f t="shared" si="290"/>
        <v>4466</v>
      </c>
      <c r="HE2793" s="2">
        <v>5280.59</v>
      </c>
      <c r="HF2793" s="2">
        <v>3090.24</v>
      </c>
      <c r="HI2793" s="12">
        <v>4763.07</v>
      </c>
      <c r="HJ2793" s="3">
        <v>3635.43</v>
      </c>
      <c r="HK2793" s="197">
        <v>4761.1488000000008</v>
      </c>
    </row>
    <row r="2794" spans="1:219" x14ac:dyDescent="0.25">
      <c r="A2794" s="64">
        <v>44383</v>
      </c>
      <c r="B2794" s="40">
        <v>5110</v>
      </c>
      <c r="C2794" s="40">
        <f t="shared" si="287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1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291"/>
        <v>5199</v>
      </c>
      <c r="AI2794" s="2">
        <f t="shared" si="292"/>
        <v>5066</v>
      </c>
      <c r="AJ2794" s="2">
        <f t="shared" si="293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A2794" s="41">
        <v>5527.92</v>
      </c>
      <c r="EB2794" s="41">
        <v>3326.79</v>
      </c>
      <c r="EC2794" s="41">
        <v>5010.3999999999996</v>
      </c>
      <c r="ED2794" s="41">
        <v>3873.7</v>
      </c>
      <c r="EE2794" s="41">
        <v>5571.57</v>
      </c>
      <c r="EF2794" s="41">
        <v>3369.68</v>
      </c>
      <c r="EG2794" s="41">
        <v>5054.05</v>
      </c>
      <c r="EH2794" s="41">
        <v>3916.91</v>
      </c>
      <c r="FW2794" s="12">
        <v>4992.09</v>
      </c>
      <c r="FX2794" s="3">
        <v>4474.57</v>
      </c>
      <c r="GL2794" s="2">
        <v>5010</v>
      </c>
      <c r="GM2794" s="13">
        <v>4923</v>
      </c>
      <c r="GN2794" s="13">
        <v>5030</v>
      </c>
      <c r="HB2794" s="12">
        <f t="shared" si="288"/>
        <v>5569.77</v>
      </c>
      <c r="HC2794" s="2">
        <f t="shared" si="289"/>
        <v>4376.7</v>
      </c>
      <c r="HD2794" s="3">
        <f t="shared" si="290"/>
        <v>4429.2</v>
      </c>
      <c r="HE2794" s="2">
        <v>5173.8500000000004</v>
      </c>
      <c r="HF2794" s="2">
        <v>2978.82</v>
      </c>
      <c r="HI2794" s="12">
        <v>4656.33</v>
      </c>
      <c r="HJ2794" s="3">
        <v>3523.21</v>
      </c>
      <c r="HK2794" s="197">
        <v>4828.9135500000002</v>
      </c>
    </row>
    <row r="2795" spans="1:219" x14ac:dyDescent="0.25">
      <c r="A2795" s="64">
        <v>44384</v>
      </c>
      <c r="B2795" s="40">
        <v>5097</v>
      </c>
      <c r="C2795" s="40">
        <f t="shared" si="287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1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291"/>
        <v>5186</v>
      </c>
      <c r="AI2795" s="2">
        <f t="shared" si="292"/>
        <v>5053</v>
      </c>
      <c r="AJ2795" s="2">
        <f t="shared" si="293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A2795" s="41">
        <v>5339.59</v>
      </c>
      <c r="EB2795" s="41">
        <v>3141.71</v>
      </c>
      <c r="EC2795" s="41">
        <v>4822.07</v>
      </c>
      <c r="ED2795" s="41">
        <v>3687.28</v>
      </c>
      <c r="EE2795" s="41">
        <v>5357.69</v>
      </c>
      <c r="EF2795" s="41">
        <v>3159.49</v>
      </c>
      <c r="EG2795" s="41">
        <v>4840.17</v>
      </c>
      <c r="EH2795" s="41">
        <v>3705.19</v>
      </c>
      <c r="FW2795" s="12">
        <v>4919.66</v>
      </c>
      <c r="FX2795" s="3">
        <v>4402.1400000000003</v>
      </c>
      <c r="GL2795" s="2">
        <v>4991</v>
      </c>
      <c r="GM2795" s="13">
        <v>4936</v>
      </c>
      <c r="GN2795" s="13">
        <v>5030</v>
      </c>
      <c r="HB2795" s="12">
        <f t="shared" si="288"/>
        <v>5540.79</v>
      </c>
      <c r="HC2795" s="2">
        <f t="shared" si="289"/>
        <v>4364.09</v>
      </c>
      <c r="HD2795" s="3">
        <f t="shared" si="290"/>
        <v>4417.24</v>
      </c>
      <c r="HE2795" s="2">
        <v>5201.79</v>
      </c>
      <c r="HF2795" s="2">
        <v>3006.28</v>
      </c>
      <c r="HI2795" s="12">
        <v>4684.2700000000004</v>
      </c>
      <c r="HJ2795" s="3">
        <v>3550.87</v>
      </c>
      <c r="HK2795" s="197">
        <v>4968.1031000000003</v>
      </c>
    </row>
    <row r="2796" spans="1:219" x14ac:dyDescent="0.25">
      <c r="A2796" s="64">
        <v>44385</v>
      </c>
      <c r="B2796" s="40">
        <v>5130</v>
      </c>
      <c r="C2796" s="40">
        <f t="shared" si="287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1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291"/>
        <v>5219</v>
      </c>
      <c r="AI2796" s="2">
        <f t="shared" si="292"/>
        <v>5086</v>
      </c>
      <c r="AJ2796" s="2">
        <f t="shared" si="293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A2796" s="41">
        <v>5408.62</v>
      </c>
      <c r="EB2796" s="41">
        <v>3167.46</v>
      </c>
      <c r="EC2796" s="41">
        <v>4891.1000000000004</v>
      </c>
      <c r="ED2796" s="41">
        <v>3713.22</v>
      </c>
      <c r="EE2796" s="41">
        <v>5396.92</v>
      </c>
      <c r="EF2796" s="41">
        <v>3155.96</v>
      </c>
      <c r="EG2796" s="41">
        <v>4879.3999999999996</v>
      </c>
      <c r="EH2796" s="41">
        <v>3701.64</v>
      </c>
      <c r="FW2796" s="12">
        <v>5090.0600000000004</v>
      </c>
      <c r="FX2796" s="3">
        <v>4572.54</v>
      </c>
      <c r="GL2796" s="2">
        <v>5010</v>
      </c>
      <c r="GM2796" s="13">
        <v>4968</v>
      </c>
      <c r="GN2796" s="13">
        <v>5055</v>
      </c>
      <c r="HB2796" s="12">
        <f t="shared" si="288"/>
        <v>5624.06</v>
      </c>
      <c r="HC2796" s="2">
        <f t="shared" si="289"/>
        <v>4396.0999999999995</v>
      </c>
      <c r="HD2796" s="3">
        <f t="shared" si="290"/>
        <v>4447.6000000000004</v>
      </c>
      <c r="HE2796" s="2">
        <v>5287.85</v>
      </c>
      <c r="HF2796" s="2">
        <v>3048.76</v>
      </c>
      <c r="HI2796" s="12">
        <v>4770.33</v>
      </c>
      <c r="HJ2796" s="3">
        <v>3593.66</v>
      </c>
      <c r="HK2796" s="197">
        <v>5000.1788000000006</v>
      </c>
    </row>
    <row r="2797" spans="1:219" x14ac:dyDescent="0.25">
      <c r="A2797" s="64">
        <v>44386</v>
      </c>
      <c r="B2797" s="40">
        <v>5148</v>
      </c>
      <c r="C2797" s="40">
        <f t="shared" si="287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1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291"/>
        <v>5237</v>
      </c>
      <c r="AI2797" s="2">
        <f t="shared" si="292"/>
        <v>5104</v>
      </c>
      <c r="AJ2797" s="2">
        <f t="shared" si="293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A2797" s="41">
        <v>5456.59</v>
      </c>
      <c r="EB2797" s="41">
        <v>3216.09</v>
      </c>
      <c r="EC2797" s="41">
        <v>4939.07</v>
      </c>
      <c r="ED2797" s="41">
        <v>3762.2</v>
      </c>
      <c r="EE2797" s="41">
        <v>5430.05</v>
      </c>
      <c r="EF2797" s="41">
        <v>3190.01</v>
      </c>
      <c r="EG2797" s="41">
        <v>4912.53</v>
      </c>
      <c r="EH2797" s="41">
        <v>3735.93</v>
      </c>
      <c r="FW2797" s="12">
        <v>5095.3599999999997</v>
      </c>
      <c r="FX2797" s="3">
        <v>4577.84</v>
      </c>
      <c r="GL2797" s="2">
        <v>5040</v>
      </c>
      <c r="GM2797" s="13">
        <v>4953</v>
      </c>
      <c r="GN2797" s="13">
        <v>5053</v>
      </c>
      <c r="HB2797" s="12">
        <f t="shared" si="288"/>
        <v>5643.17</v>
      </c>
      <c r="HC2797" s="2">
        <f t="shared" si="289"/>
        <v>4413.5599999999995</v>
      </c>
      <c r="HD2797" s="3">
        <f t="shared" si="290"/>
        <v>4464.16</v>
      </c>
      <c r="HE2797" s="2">
        <v>5383.78</v>
      </c>
      <c r="HF2797" s="2">
        <v>3144.53</v>
      </c>
      <c r="HI2797" s="12">
        <v>4866.26</v>
      </c>
      <c r="HJ2797" s="3">
        <v>3690.12</v>
      </c>
      <c r="HK2797" s="197">
        <v>4905.6552000000011</v>
      </c>
    </row>
    <row r="2798" spans="1:219" x14ac:dyDescent="0.25">
      <c r="A2798" s="64">
        <v>44389</v>
      </c>
      <c r="B2798" s="40">
        <v>5184</v>
      </c>
      <c r="C2798" s="40">
        <f t="shared" si="287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1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291"/>
        <v>5273</v>
      </c>
      <c r="AI2798" s="2">
        <f t="shared" si="292"/>
        <v>5140</v>
      </c>
      <c r="AJ2798" s="2">
        <f t="shared" si="293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A2798" s="41">
        <v>5559.09</v>
      </c>
      <c r="EB2798" s="41">
        <v>3312.36</v>
      </c>
      <c r="EC2798" s="41">
        <v>5041.57</v>
      </c>
      <c r="ED2798" s="41">
        <v>3859.17</v>
      </c>
      <c r="EE2798" s="41">
        <v>5554.81</v>
      </c>
      <c r="EF2798" s="41">
        <v>3308.16</v>
      </c>
      <c r="EG2798" s="41">
        <v>5037.29</v>
      </c>
      <c r="EH2798" s="41">
        <v>3854.94</v>
      </c>
      <c r="FW2798" s="12">
        <v>5035.67</v>
      </c>
      <c r="FX2798" s="3">
        <v>4518.1499999999996</v>
      </c>
      <c r="GL2798" s="2">
        <v>5070</v>
      </c>
      <c r="GM2798" s="13">
        <v>4963</v>
      </c>
      <c r="GN2798" s="13">
        <v>5053</v>
      </c>
      <c r="HB2798" s="12">
        <f t="shared" si="288"/>
        <v>5672.7</v>
      </c>
      <c r="HC2798" s="2">
        <f t="shared" si="289"/>
        <v>4448.4799999999996</v>
      </c>
      <c r="HD2798" s="3">
        <f t="shared" si="290"/>
        <v>4497.2800000000007</v>
      </c>
      <c r="HE2798" s="2">
        <v>5541.32</v>
      </c>
      <c r="HF2798" s="2">
        <v>3294.91</v>
      </c>
      <c r="HI2798" s="12">
        <v>5023.8</v>
      </c>
      <c r="HJ2798" s="3">
        <v>3841.59</v>
      </c>
      <c r="HK2798" s="197">
        <v>4843.9099000000006</v>
      </c>
    </row>
    <row r="2799" spans="1:219" x14ac:dyDescent="0.25">
      <c r="A2799" s="64">
        <v>44390</v>
      </c>
      <c r="B2799" s="40">
        <v>5212</v>
      </c>
      <c r="C2799" s="40">
        <f t="shared" si="287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1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291"/>
        <v>5301</v>
      </c>
      <c r="AI2799" s="2">
        <f t="shared" si="292"/>
        <v>5168</v>
      </c>
      <c r="AJ2799" s="2">
        <f t="shared" si="293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A2799" s="41">
        <v>5769.54</v>
      </c>
      <c r="EB2799" s="41">
        <v>3501.37</v>
      </c>
      <c r="EC2799" s="41">
        <v>5252.02</v>
      </c>
      <c r="ED2799" s="41">
        <v>4049.55</v>
      </c>
      <c r="EE2799" s="41">
        <v>5765.16</v>
      </c>
      <c r="EF2799" s="41">
        <v>3497.07</v>
      </c>
      <c r="EG2799" s="41">
        <v>5247.64</v>
      </c>
      <c r="EH2799" s="41">
        <v>4045.21</v>
      </c>
      <c r="FW2799" s="12">
        <v>5143.62</v>
      </c>
      <c r="FX2799" s="3">
        <v>4626.1000000000004</v>
      </c>
      <c r="GL2799" s="2">
        <v>5121</v>
      </c>
      <c r="GM2799" s="13">
        <v>4989</v>
      </c>
      <c r="GN2799" s="13">
        <v>5077</v>
      </c>
      <c r="HB2799" s="12">
        <f t="shared" si="288"/>
        <v>5820.64</v>
      </c>
      <c r="HC2799" s="2">
        <f t="shared" si="289"/>
        <v>4475.6399999999994</v>
      </c>
      <c r="HD2799" s="3">
        <f t="shared" si="290"/>
        <v>4523.04</v>
      </c>
      <c r="HE2799" s="2">
        <v>5661.93</v>
      </c>
      <c r="HF2799" s="2">
        <v>3395.62</v>
      </c>
      <c r="HI2799" s="12">
        <v>5144.41</v>
      </c>
      <c r="HJ2799" s="3">
        <v>3943.03</v>
      </c>
      <c r="HK2799" s="197">
        <v>4820.9720500000003</v>
      </c>
    </row>
    <row r="2800" spans="1:219" x14ac:dyDescent="0.25">
      <c r="A2800" s="64">
        <v>44391</v>
      </c>
      <c r="B2800" s="40">
        <v>5309</v>
      </c>
      <c r="C2800" s="40">
        <f t="shared" si="287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1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291"/>
        <v>5398</v>
      </c>
      <c r="AI2800" s="2">
        <f t="shared" si="292"/>
        <v>5265</v>
      </c>
      <c r="AJ2800" s="2">
        <f t="shared" si="293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A2800" s="41">
        <v>5665.9</v>
      </c>
      <c r="EB2800" s="41">
        <v>3412.39</v>
      </c>
      <c r="EC2800" s="41">
        <v>5148.38</v>
      </c>
      <c r="ED2800" s="41">
        <v>3959.92</v>
      </c>
      <c r="EE2800" s="41">
        <v>5720.76</v>
      </c>
      <c r="EF2800" s="41">
        <v>3466.3</v>
      </c>
      <c r="EG2800" s="41">
        <v>5203.24</v>
      </c>
      <c r="EH2800" s="41">
        <v>4014.23</v>
      </c>
      <c r="FW2800" s="12">
        <v>5094.93</v>
      </c>
      <c r="FX2800" s="3">
        <v>4577.41</v>
      </c>
      <c r="GL2800" s="2">
        <v>5219</v>
      </c>
      <c r="GM2800" s="13">
        <v>5006</v>
      </c>
      <c r="GN2800" s="13">
        <v>5090</v>
      </c>
      <c r="HB2800" s="12">
        <f t="shared" si="288"/>
        <v>5734.8</v>
      </c>
      <c r="HC2800" s="2">
        <f t="shared" si="289"/>
        <v>4569.7299999999996</v>
      </c>
      <c r="HD2800" s="3">
        <f t="shared" si="290"/>
        <v>4612.2800000000007</v>
      </c>
      <c r="HE2800" s="2">
        <v>5738.2</v>
      </c>
      <c r="HF2800" s="2">
        <v>3483.44</v>
      </c>
      <c r="HI2800" s="12">
        <v>5220.68</v>
      </c>
      <c r="HJ2800" s="3">
        <v>4031.49</v>
      </c>
      <c r="HK2800" s="197">
        <v>4832.6915500000005</v>
      </c>
    </row>
    <row r="2801" spans="1:219" x14ac:dyDescent="0.25">
      <c r="A2801" s="64">
        <v>44392</v>
      </c>
      <c r="B2801" s="40">
        <v>5260</v>
      </c>
      <c r="C2801" s="40">
        <f t="shared" si="287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1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291"/>
        <v>5349</v>
      </c>
      <c r="AI2801" s="2">
        <f t="shared" si="292"/>
        <v>5216</v>
      </c>
      <c r="AJ2801" s="2">
        <f t="shared" si="293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A2801" s="41">
        <v>5175.7299999999996</v>
      </c>
      <c r="EB2801" s="41">
        <v>3443.99</v>
      </c>
      <c r="EC2801" s="41">
        <v>5198.21</v>
      </c>
      <c r="ED2801" s="41">
        <v>3991.75</v>
      </c>
      <c r="EE2801" s="41">
        <v>5771.9</v>
      </c>
      <c r="EF2801" s="41">
        <v>3499.19</v>
      </c>
      <c r="EG2801" s="41">
        <v>5254.38</v>
      </c>
      <c r="EH2801" s="41">
        <v>4047.35</v>
      </c>
      <c r="FW2801" s="12">
        <v>5215.9399999999996</v>
      </c>
      <c r="FX2801" s="3">
        <v>4698.42</v>
      </c>
      <c r="GL2801" s="2">
        <v>5193</v>
      </c>
      <c r="GM2801" s="13">
        <v>4991</v>
      </c>
      <c r="GN2801" s="13">
        <v>5088</v>
      </c>
      <c r="HB2801" s="12">
        <f t="shared" si="288"/>
        <v>5754.61</v>
      </c>
      <c r="HC2801" s="2">
        <f t="shared" si="289"/>
        <v>4522.2</v>
      </c>
      <c r="HD2801" s="3">
        <f t="shared" si="290"/>
        <v>4567.2</v>
      </c>
      <c r="HE2801" s="2">
        <v>5917.43</v>
      </c>
      <c r="HF2801" s="2">
        <v>3642.21</v>
      </c>
      <c r="HI2801" s="12">
        <v>5399.91</v>
      </c>
      <c r="HJ2801" s="3">
        <v>4191.41</v>
      </c>
      <c r="HK2801" s="197">
        <v>4935.1806000000006</v>
      </c>
    </row>
    <row r="2802" spans="1:219" x14ac:dyDescent="0.25">
      <c r="A2802" s="64">
        <v>44393</v>
      </c>
      <c r="B2802" s="40">
        <v>5260</v>
      </c>
      <c r="C2802" s="40">
        <f t="shared" si="287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1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291"/>
        <v>5349</v>
      </c>
      <c r="AI2802" s="2">
        <f t="shared" si="292"/>
        <v>5216</v>
      </c>
      <c r="AJ2802" s="2">
        <f t="shared" si="293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E2802" s="41">
        <v>5754.39</v>
      </c>
      <c r="EF2802" s="41">
        <v>3487.03</v>
      </c>
      <c r="EG2802" s="41">
        <v>5236.87</v>
      </c>
      <c r="EH2802" s="41">
        <v>4035.1</v>
      </c>
      <c r="EI2802" s="41">
        <v>5811.24</v>
      </c>
      <c r="EJ2802" s="41">
        <v>3542.9</v>
      </c>
      <c r="EK2802" s="41">
        <v>5293.72</v>
      </c>
      <c r="EL2802" s="41">
        <v>4091.38</v>
      </c>
      <c r="FW2802" s="12">
        <v>5214.24</v>
      </c>
      <c r="FX2802" s="3">
        <v>4696.72</v>
      </c>
      <c r="GL2802" s="2">
        <v>5171</v>
      </c>
      <c r="GM2802" s="13">
        <v>5000</v>
      </c>
      <c r="GN2802" s="13">
        <v>5088</v>
      </c>
      <c r="HB2802" s="12">
        <f t="shared" si="288"/>
        <v>5736.19</v>
      </c>
      <c r="HC2802" s="2">
        <f t="shared" si="289"/>
        <v>4522.2</v>
      </c>
      <c r="HD2802" s="3">
        <f t="shared" si="290"/>
        <v>4567.2</v>
      </c>
      <c r="HE2802" s="2">
        <v>5847.52</v>
      </c>
      <c r="HF2802" s="2">
        <v>3578.55</v>
      </c>
      <c r="HI2802" s="12">
        <v>5330</v>
      </c>
      <c r="HJ2802" s="3">
        <v>4127.28</v>
      </c>
      <c r="HK2802" s="197">
        <v>4980.7754000000004</v>
      </c>
    </row>
    <row r="2803" spans="1:219" x14ac:dyDescent="0.25">
      <c r="A2803" s="64">
        <v>44396</v>
      </c>
      <c r="B2803" s="40">
        <v>5300</v>
      </c>
      <c r="C2803" s="40">
        <f t="shared" si="287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1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291"/>
        <v>5389</v>
      </c>
      <c r="AI2803" s="2">
        <f t="shared" si="292"/>
        <v>5256</v>
      </c>
      <c r="AJ2803" s="2">
        <f t="shared" si="293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E2803" s="41">
        <v>5943.38</v>
      </c>
      <c r="EF2803" s="41">
        <v>3666.71</v>
      </c>
      <c r="EG2803" s="41">
        <v>5425.86</v>
      </c>
      <c r="EH2803" s="41">
        <v>4216.08</v>
      </c>
      <c r="EI2803" s="41">
        <v>6001.79</v>
      </c>
      <c r="EJ2803" s="41">
        <v>3724.11</v>
      </c>
      <c r="EK2803" s="41">
        <v>5484.27</v>
      </c>
      <c r="EL2803" s="41">
        <v>4273.8999999999996</v>
      </c>
      <c r="FW2803" s="12">
        <v>5310.43</v>
      </c>
      <c r="FX2803" s="3">
        <v>4792.91</v>
      </c>
      <c r="GL2803" s="2">
        <v>5180</v>
      </c>
      <c r="GM2803" s="13">
        <v>5003</v>
      </c>
      <c r="GN2803" s="13">
        <v>5112</v>
      </c>
      <c r="HB2803" s="12">
        <f t="shared" si="288"/>
        <v>5775.93</v>
      </c>
      <c r="HC2803" s="2">
        <f t="shared" si="289"/>
        <v>4561</v>
      </c>
      <c r="HD2803" s="3">
        <f t="shared" si="290"/>
        <v>4604</v>
      </c>
      <c r="HE2803" s="2">
        <v>5845.48</v>
      </c>
      <c r="HF2803" s="2">
        <v>3570.49</v>
      </c>
      <c r="HI2803" s="12">
        <v>5327.96</v>
      </c>
      <c r="HJ2803" s="3">
        <v>4119.16</v>
      </c>
      <c r="HK2803" s="197">
        <v>5090.8910999999998</v>
      </c>
    </row>
    <row r="2804" spans="1:219" x14ac:dyDescent="0.25">
      <c r="A2804" s="64">
        <v>44397</v>
      </c>
      <c r="B2804" s="40">
        <v>5321</v>
      </c>
      <c r="C2804" s="40">
        <f t="shared" si="287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1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291"/>
        <v>5410</v>
      </c>
      <c r="AI2804" s="2">
        <f t="shared" si="292"/>
        <v>5277</v>
      </c>
      <c r="AJ2804" s="2">
        <f t="shared" si="293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E2804" s="41">
        <v>5982.81</v>
      </c>
      <c r="EF2804" s="41">
        <v>3699.91</v>
      </c>
      <c r="EG2804" s="41">
        <v>5465.29</v>
      </c>
      <c r="EH2804" s="41">
        <v>4249.5200000000004</v>
      </c>
      <c r="EI2804" s="41">
        <v>6042.75</v>
      </c>
      <c r="EJ2804" s="41">
        <v>3758.81</v>
      </c>
      <c r="EK2804" s="41">
        <v>5525.23</v>
      </c>
      <c r="EL2804" s="41">
        <v>4308.8500000000004</v>
      </c>
      <c r="FW2804" s="12">
        <v>5359.91</v>
      </c>
      <c r="FX2804" s="3">
        <v>4842.3900000000003</v>
      </c>
      <c r="GL2804" s="13">
        <v>5199</v>
      </c>
      <c r="GM2804" s="13">
        <v>5034</v>
      </c>
      <c r="GN2804" s="13">
        <v>5121</v>
      </c>
      <c r="HB2804" s="12">
        <f t="shared" si="288"/>
        <v>5812.36</v>
      </c>
      <c r="HC2804" s="2">
        <f t="shared" si="289"/>
        <v>4581.37</v>
      </c>
      <c r="HD2804" s="3">
        <f t="shared" si="290"/>
        <v>4623.3200000000006</v>
      </c>
      <c r="HE2804" s="2">
        <v>6078.29</v>
      </c>
      <c r="HF2804" s="2">
        <v>3793.74</v>
      </c>
      <c r="HI2804" s="12">
        <v>5560.77</v>
      </c>
      <c r="HJ2804" s="3">
        <v>4344.03</v>
      </c>
      <c r="HK2804" s="197">
        <v>5099.8971500000007</v>
      </c>
    </row>
    <row r="2805" spans="1:219" x14ac:dyDescent="0.25">
      <c r="A2805" s="64">
        <v>44398</v>
      </c>
      <c r="B2805" s="40">
        <v>5372</v>
      </c>
      <c r="C2805" s="40">
        <f t="shared" si="287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1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291"/>
        <v>5461</v>
      </c>
      <c r="AI2805" s="2">
        <f t="shared" si="292"/>
        <v>5328</v>
      </c>
      <c r="AJ2805" s="2">
        <f t="shared" si="293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E2805" s="41">
        <v>5991.15</v>
      </c>
      <c r="EF2805" s="41">
        <v>3713.15</v>
      </c>
      <c r="EG2805" s="41">
        <v>5473.63</v>
      </c>
      <c r="EH2805" s="41">
        <v>4262.8599999999997</v>
      </c>
      <c r="EI2805" s="41">
        <v>6050.68</v>
      </c>
      <c r="EJ2805" s="41">
        <v>3771.65</v>
      </c>
      <c r="EK2805" s="41">
        <v>5533.16</v>
      </c>
      <c r="EL2805" s="41">
        <v>4321.79</v>
      </c>
      <c r="FW2805" s="12">
        <v>5357.77</v>
      </c>
      <c r="FX2805" s="3">
        <v>4840.25</v>
      </c>
      <c r="GL2805" s="13">
        <v>5218</v>
      </c>
      <c r="GM2805" s="13">
        <v>5046</v>
      </c>
      <c r="GN2805" s="13">
        <v>5137</v>
      </c>
      <c r="HB2805" s="12">
        <f t="shared" si="288"/>
        <v>5793.97</v>
      </c>
      <c r="HC2805" s="2">
        <f t="shared" si="289"/>
        <v>4630.84</v>
      </c>
      <c r="HD2805" s="3">
        <f t="shared" si="290"/>
        <v>4670.24</v>
      </c>
      <c r="HE2805" s="2">
        <v>6082.38</v>
      </c>
      <c r="HF2805" s="2">
        <v>3802.81</v>
      </c>
      <c r="HI2805" s="12">
        <v>5564.86</v>
      </c>
      <c r="HJ2805" s="3">
        <v>4353.17</v>
      </c>
      <c r="HK2805" s="197">
        <v>5136.8475500000004</v>
      </c>
    </row>
    <row r="2806" spans="1:219" x14ac:dyDescent="0.25">
      <c r="A2806" s="64">
        <v>44399</v>
      </c>
      <c r="B2806" s="40">
        <v>5315</v>
      </c>
      <c r="C2806" s="40">
        <f t="shared" si="287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1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291"/>
        <v>5404</v>
      </c>
      <c r="AI2806" s="2">
        <f t="shared" si="292"/>
        <v>5271</v>
      </c>
      <c r="AJ2806" s="2">
        <f t="shared" si="293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E2806" s="41">
        <v>6145.68</v>
      </c>
      <c r="EF2806" s="41">
        <v>3799.66</v>
      </c>
      <c r="EG2806" s="41">
        <v>5628.16</v>
      </c>
      <c r="EH2806" s="41">
        <v>4350</v>
      </c>
      <c r="EI2806" s="41">
        <v>6205.78</v>
      </c>
      <c r="EJ2806" s="41">
        <v>3858.73</v>
      </c>
      <c r="EK2806" s="41">
        <v>5688.26</v>
      </c>
      <c r="EL2806" s="41">
        <v>4409.5</v>
      </c>
      <c r="FW2806" s="12">
        <v>5402.25</v>
      </c>
      <c r="FX2806" s="3">
        <v>4884.7299999999996</v>
      </c>
      <c r="GL2806" s="13">
        <v>5174</v>
      </c>
      <c r="GM2806" s="13">
        <v>5020</v>
      </c>
      <c r="GN2806" s="13">
        <v>5125</v>
      </c>
      <c r="HB2806" s="12">
        <f t="shared" si="288"/>
        <v>5899.92</v>
      </c>
      <c r="HC2806" s="2">
        <f t="shared" si="289"/>
        <v>4575.55</v>
      </c>
      <c r="HD2806" s="3">
        <f t="shared" si="290"/>
        <v>4617.8</v>
      </c>
      <c r="HE2806" s="2">
        <v>6191.12</v>
      </c>
      <c r="HF2806" s="2">
        <v>3844.33</v>
      </c>
      <c r="HI2806" s="12">
        <v>5673.6</v>
      </c>
      <c r="HJ2806" s="3">
        <v>4394.99</v>
      </c>
      <c r="HK2806" s="197">
        <v>5137.0387499999997</v>
      </c>
    </row>
    <row r="2807" spans="1:219" x14ac:dyDescent="0.25">
      <c r="A2807" s="64">
        <v>44400</v>
      </c>
      <c r="B2807" s="40">
        <v>5247</v>
      </c>
      <c r="C2807" s="40">
        <f t="shared" si="287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1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291"/>
        <v>5336</v>
      </c>
      <c r="AI2807" s="2">
        <f t="shared" si="292"/>
        <v>5203</v>
      </c>
      <c r="AJ2807" s="2">
        <f t="shared" si="293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E2807" s="41">
        <v>6122.22</v>
      </c>
      <c r="EF2807" s="41">
        <v>3768.98</v>
      </c>
      <c r="EG2807" s="41">
        <v>5604.7</v>
      </c>
      <c r="EH2807" s="41">
        <v>4319.1000000000004</v>
      </c>
      <c r="EI2807" s="41">
        <v>6184</v>
      </c>
      <c r="EJ2807" s="41">
        <v>3829.7</v>
      </c>
      <c r="EK2807" s="41">
        <v>5666.48</v>
      </c>
      <c r="EL2807" s="41">
        <v>4380.25</v>
      </c>
      <c r="FW2807" s="12">
        <v>5386.73</v>
      </c>
      <c r="FX2807" s="3">
        <v>4869.21</v>
      </c>
      <c r="GL2807" s="13">
        <v>5182</v>
      </c>
      <c r="GM2807" s="13">
        <v>5038</v>
      </c>
      <c r="GN2807" s="13">
        <v>5125</v>
      </c>
      <c r="HB2807" s="12">
        <f t="shared" si="288"/>
        <v>5901.95</v>
      </c>
      <c r="HC2807" s="2">
        <f t="shared" si="289"/>
        <v>4509.59</v>
      </c>
      <c r="HD2807" s="3">
        <f t="shared" si="290"/>
        <v>4555.24</v>
      </c>
      <c r="HE2807" s="2">
        <v>6315.55</v>
      </c>
      <c r="HF2807" s="2">
        <v>3958.99</v>
      </c>
      <c r="HI2807" s="12">
        <v>5798.03</v>
      </c>
      <c r="HJ2807" s="3">
        <v>4510.4799999999996</v>
      </c>
      <c r="HK2807" s="197">
        <v>5149.5209500000001</v>
      </c>
    </row>
    <row r="2808" spans="1:219" x14ac:dyDescent="0.25">
      <c r="A2808" s="64">
        <v>44403</v>
      </c>
      <c r="B2808" s="40">
        <v>5198</v>
      </c>
      <c r="C2808" s="40">
        <f t="shared" si="287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1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291"/>
        <v>5287</v>
      </c>
      <c r="AI2808" s="2">
        <f t="shared" si="292"/>
        <v>5154</v>
      </c>
      <c r="AJ2808" s="2">
        <f t="shared" si="293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E2808" s="41">
        <v>6025.65</v>
      </c>
      <c r="EF2808" s="41">
        <v>3677.35</v>
      </c>
      <c r="EG2808" s="41">
        <v>5508.13</v>
      </c>
      <c r="EH2808" s="41">
        <v>4226.8</v>
      </c>
      <c r="EI2808" s="41">
        <v>6088.28</v>
      </c>
      <c r="EJ2808" s="41">
        <v>3738.9</v>
      </c>
      <c r="EK2808" s="41">
        <v>5570.76</v>
      </c>
      <c r="EL2808" s="41">
        <v>4288.79</v>
      </c>
      <c r="FW2808" s="12">
        <v>5382.84</v>
      </c>
      <c r="FX2808" s="3">
        <v>4865.32</v>
      </c>
      <c r="GM2808" s="13">
        <v>5060</v>
      </c>
      <c r="GN2808" s="13">
        <v>5151</v>
      </c>
      <c r="HB2808" s="12">
        <f t="shared" si="288"/>
        <v>5896.91</v>
      </c>
      <c r="HC2808" s="2">
        <f t="shared" si="289"/>
        <v>4462.0599999999995</v>
      </c>
      <c r="HD2808" s="3">
        <f t="shared" si="290"/>
        <v>4510.16</v>
      </c>
      <c r="HE2808" s="2">
        <v>6299.14</v>
      </c>
      <c r="HF2808" s="2">
        <v>3946.13</v>
      </c>
      <c r="HI2808" s="12">
        <v>5781.62</v>
      </c>
      <c r="HJ2808" s="3">
        <v>4497.5200000000004</v>
      </c>
      <c r="HK2808" s="197">
        <v>5150.0332500000004</v>
      </c>
    </row>
    <row r="2809" spans="1:219" x14ac:dyDescent="0.25">
      <c r="A2809" s="64">
        <v>44404</v>
      </c>
      <c r="B2809" s="40">
        <v>5223</v>
      </c>
      <c r="C2809" s="40">
        <f t="shared" si="287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1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291"/>
        <v>5312</v>
      </c>
      <c r="AI2809" s="2">
        <f t="shared" si="292"/>
        <v>5179</v>
      </c>
      <c r="AJ2809" s="2">
        <f t="shared" si="293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E2809" s="41">
        <v>5973.69</v>
      </c>
      <c r="EF2809" s="41">
        <v>3627.37</v>
      </c>
      <c r="EG2809" s="41">
        <v>5456.17</v>
      </c>
      <c r="EH2809" s="41">
        <v>4176.46</v>
      </c>
      <c r="EI2809" s="41">
        <v>6035.13</v>
      </c>
      <c r="EJ2809" s="41">
        <v>3687.76</v>
      </c>
      <c r="EK2809" s="41">
        <v>5517.61</v>
      </c>
      <c r="EL2809" s="41">
        <v>4237.28</v>
      </c>
      <c r="FW2809" s="12">
        <v>5421.33</v>
      </c>
      <c r="FX2809" s="3">
        <v>4903.8100000000004</v>
      </c>
      <c r="GM2809" s="13">
        <v>5085</v>
      </c>
      <c r="GN2809" s="13">
        <v>5175</v>
      </c>
      <c r="HB2809" s="12">
        <f t="shared" si="288"/>
        <v>5890.23</v>
      </c>
      <c r="HC2809" s="2">
        <f t="shared" si="289"/>
        <v>4486.3099999999995</v>
      </c>
      <c r="HD2809" s="3">
        <f t="shared" si="290"/>
        <v>4533.16</v>
      </c>
      <c r="HE2809" s="2">
        <v>6328.63</v>
      </c>
      <c r="HF2809" s="2">
        <v>3976.2</v>
      </c>
      <c r="HI2809" s="12">
        <v>5811.11</v>
      </c>
      <c r="HJ2809" s="3">
        <v>4527.8100000000004</v>
      </c>
      <c r="HK2809" s="197">
        <v>5125.5659500000002</v>
      </c>
    </row>
    <row r="2810" spans="1:219" x14ac:dyDescent="0.25">
      <c r="A2810" s="64">
        <v>44405</v>
      </c>
      <c r="B2810" s="40">
        <v>5242</v>
      </c>
      <c r="C2810" s="40">
        <f t="shared" si="287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1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291"/>
        <v>5331</v>
      </c>
      <c r="AI2810" s="2">
        <f t="shared" si="292"/>
        <v>5198</v>
      </c>
      <c r="AJ2810" s="2">
        <f t="shared" si="293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E2810" s="41">
        <v>5970.8</v>
      </c>
      <c r="EF2810" s="41">
        <v>3627.25</v>
      </c>
      <c r="EG2810" s="41">
        <v>5453.28</v>
      </c>
      <c r="EH2810" s="41">
        <v>4176.34</v>
      </c>
      <c r="EI2810" s="41">
        <v>6032.04</v>
      </c>
      <c r="EJ2810" s="41">
        <v>3687.43</v>
      </c>
      <c r="EK2810" s="41">
        <v>5514.52</v>
      </c>
      <c r="EL2810" s="41">
        <v>4236.96</v>
      </c>
      <c r="FW2810" s="12">
        <v>5420.31</v>
      </c>
      <c r="FX2810" s="3">
        <v>4902.79</v>
      </c>
      <c r="GM2810" s="13">
        <v>5096</v>
      </c>
      <c r="GN2810" s="13">
        <v>5184</v>
      </c>
      <c r="HB2810" s="12">
        <f t="shared" si="288"/>
        <v>5843.76</v>
      </c>
      <c r="HC2810" s="2">
        <f t="shared" si="289"/>
        <v>4504.74</v>
      </c>
      <c r="HD2810" s="3">
        <f t="shared" si="290"/>
        <v>4550.6400000000003</v>
      </c>
      <c r="HE2810" s="2">
        <v>6315.81</v>
      </c>
      <c r="HF2810" s="2">
        <v>3966.32</v>
      </c>
      <c r="HI2810" s="12">
        <v>5798.29</v>
      </c>
      <c r="HJ2810" s="3">
        <v>4517.87</v>
      </c>
      <c r="HK2810" s="197">
        <v>5115.9282000000003</v>
      </c>
    </row>
    <row r="2811" spans="1:219" x14ac:dyDescent="0.25">
      <c r="A2811" s="64">
        <v>44406</v>
      </c>
      <c r="B2811" s="40">
        <v>5213</v>
      </c>
      <c r="C2811" s="40">
        <f t="shared" si="287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1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291"/>
        <v>5302</v>
      </c>
      <c r="AI2811" s="2">
        <f t="shared" si="292"/>
        <v>5169</v>
      </c>
      <c r="AJ2811" s="2">
        <f t="shared" si="293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E2811" s="41">
        <v>6071.82</v>
      </c>
      <c r="EF2811" s="41">
        <v>3678.14</v>
      </c>
      <c r="EG2811" s="41">
        <v>5554.3</v>
      </c>
      <c r="EH2811" s="41">
        <v>4227.6000000000004</v>
      </c>
      <c r="EI2811" s="41">
        <v>6130.19</v>
      </c>
      <c r="EJ2811" s="41">
        <v>3735.51</v>
      </c>
      <c r="EK2811" s="41">
        <v>5612.67</v>
      </c>
      <c r="EL2811" s="41">
        <v>4285.38</v>
      </c>
      <c r="FW2811" s="12">
        <v>5380.73</v>
      </c>
      <c r="FX2811" s="3">
        <v>4863.21</v>
      </c>
      <c r="GM2811" s="13">
        <v>5097</v>
      </c>
      <c r="GN2811" s="13">
        <v>5186</v>
      </c>
      <c r="HB2811" s="12">
        <f t="shared" si="288"/>
        <v>5816.66</v>
      </c>
      <c r="HC2811" s="2">
        <f t="shared" si="289"/>
        <v>4476.6099999999997</v>
      </c>
      <c r="HD2811" s="3">
        <f t="shared" si="290"/>
        <v>4523.96</v>
      </c>
      <c r="HE2811" s="2">
        <v>6283.55</v>
      </c>
      <c r="HF2811" s="2">
        <v>3886.22</v>
      </c>
      <c r="HI2811" s="12">
        <v>5766.03</v>
      </c>
      <c r="HJ2811" s="3">
        <v>4437.18</v>
      </c>
      <c r="HK2811" s="197">
        <v>5178.5597500000003</v>
      </c>
    </row>
    <row r="2812" spans="1:219" x14ac:dyDescent="0.25">
      <c r="A2812" s="64">
        <v>44407</v>
      </c>
      <c r="B2812" s="40">
        <v>5197</v>
      </c>
      <c r="C2812" s="40">
        <f t="shared" si="287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1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291"/>
        <v>5286</v>
      </c>
      <c r="AI2812" s="2">
        <f t="shared" si="292"/>
        <v>5153</v>
      </c>
      <c r="AJ2812" s="2">
        <f t="shared" si="293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E2812" s="41">
        <v>6171.45</v>
      </c>
      <c r="EF2812" s="41">
        <v>3771.96</v>
      </c>
      <c r="EG2812" s="41">
        <v>5653.93</v>
      </c>
      <c r="EH2812" s="41">
        <v>4322.1000000000004</v>
      </c>
      <c r="EI2812" s="41">
        <v>6231.18</v>
      </c>
      <c r="EJ2812" s="41">
        <v>3830.67</v>
      </c>
      <c r="EK2812" s="41">
        <v>5713.66</v>
      </c>
      <c r="EL2812" s="41">
        <v>4381.2299999999996</v>
      </c>
      <c r="FW2812" s="12">
        <v>5550.93</v>
      </c>
      <c r="FX2812" s="3">
        <v>5033.41</v>
      </c>
      <c r="GM2812" s="13">
        <v>5104</v>
      </c>
      <c r="GN2812" s="13">
        <v>5190</v>
      </c>
      <c r="HB2812" s="12">
        <f t="shared" si="288"/>
        <v>5840.05</v>
      </c>
      <c r="HC2812" s="2">
        <f t="shared" si="289"/>
        <v>4461.09</v>
      </c>
      <c r="HD2812" s="3">
        <f t="shared" si="290"/>
        <v>4509.24</v>
      </c>
      <c r="HE2812" s="2">
        <v>6137.2</v>
      </c>
      <c r="HF2812" s="2">
        <v>3738.3</v>
      </c>
      <c r="HI2812" s="12">
        <v>5619.68</v>
      </c>
      <c r="HJ2812" s="3">
        <v>4288.1899999999996</v>
      </c>
      <c r="HK2812" s="197">
        <v>5153.7050500000005</v>
      </c>
    </row>
    <row r="2813" spans="1:219" x14ac:dyDescent="0.25">
      <c r="A2813" s="64">
        <v>44410</v>
      </c>
      <c r="B2813" s="40">
        <v>5268</v>
      </c>
      <c r="C2813" s="40">
        <f t="shared" si="287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1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291"/>
        <v>5357</v>
      </c>
      <c r="AI2813" s="2">
        <f t="shared" si="292"/>
        <v>5224</v>
      </c>
      <c r="AJ2813" s="2">
        <f t="shared" si="293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E2813" s="41">
        <v>6064.07</v>
      </c>
      <c r="EF2813" s="41">
        <v>3678.7</v>
      </c>
      <c r="EG2813" s="41">
        <v>5546.55</v>
      </c>
      <c r="EH2813" s="41">
        <v>4228.16</v>
      </c>
      <c r="EI2813" s="41">
        <v>6104.75</v>
      </c>
      <c r="EJ2813" s="41">
        <v>3718.68</v>
      </c>
      <c r="EK2813" s="41">
        <v>5587.23</v>
      </c>
      <c r="EL2813" s="41">
        <v>4268.43</v>
      </c>
      <c r="FW2813" s="12">
        <v>5481.6</v>
      </c>
      <c r="FX2813" s="3">
        <v>4964.08</v>
      </c>
      <c r="GM2813" s="13">
        <v>5146</v>
      </c>
      <c r="GN2813" s="13">
        <v>5229</v>
      </c>
      <c r="HB2813" s="12">
        <f t="shared" si="288"/>
        <v>5799</v>
      </c>
      <c r="HC2813" s="2">
        <f t="shared" si="289"/>
        <v>4529.96</v>
      </c>
      <c r="HD2813" s="3">
        <f t="shared" si="290"/>
        <v>4574.5600000000004</v>
      </c>
      <c r="HE2813" s="2">
        <v>6063.46</v>
      </c>
      <c r="HF2813" s="2">
        <v>3678.1</v>
      </c>
      <c r="HI2813" s="12">
        <v>5545.94</v>
      </c>
      <c r="HJ2813" s="3">
        <v>4227.55</v>
      </c>
      <c r="HK2813" s="197">
        <v>5224.76505</v>
      </c>
    </row>
    <row r="2814" spans="1:219" x14ac:dyDescent="0.25">
      <c r="A2814" s="64">
        <v>44411</v>
      </c>
      <c r="B2814" s="40">
        <v>5230</v>
      </c>
      <c r="C2814" s="40">
        <f t="shared" si="287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1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291"/>
        <v>5319</v>
      </c>
      <c r="AI2814" s="2">
        <f t="shared" si="292"/>
        <v>5186</v>
      </c>
      <c r="AJ2814" s="2">
        <f t="shared" si="293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E2814" s="41">
        <v>6174.69</v>
      </c>
      <c r="EF2814" s="41">
        <v>3795.01</v>
      </c>
      <c r="EG2814" s="41">
        <v>5657.17</v>
      </c>
      <c r="EH2814" s="41">
        <v>4345.3100000000004</v>
      </c>
      <c r="EI2814" s="41">
        <v>6234.1</v>
      </c>
      <c r="EJ2814" s="41">
        <v>3853.39</v>
      </c>
      <c r="EK2814" s="41">
        <v>5716.58</v>
      </c>
      <c r="EL2814" s="41">
        <v>4404.12</v>
      </c>
      <c r="FW2814" s="12">
        <v>5525.29</v>
      </c>
      <c r="FX2814" s="3">
        <v>5007.7700000000004</v>
      </c>
      <c r="GM2814" s="13">
        <v>5150</v>
      </c>
      <c r="GN2814" s="13">
        <v>5239</v>
      </c>
      <c r="HB2814" s="12">
        <f t="shared" si="288"/>
        <v>5784.16</v>
      </c>
      <c r="HC2814" s="2">
        <f t="shared" si="289"/>
        <v>4493.0999999999995</v>
      </c>
      <c r="HD2814" s="3">
        <f t="shared" si="290"/>
        <v>4539.6000000000004</v>
      </c>
      <c r="HE2814" s="2">
        <v>5995.4</v>
      </c>
      <c r="HF2814" s="2">
        <v>3618.8</v>
      </c>
      <c r="HI2814" s="12">
        <v>5477.88</v>
      </c>
      <c r="HJ2814" s="3">
        <v>4167.83</v>
      </c>
      <c r="HK2814" s="197">
        <v>5207.2832500000004</v>
      </c>
    </row>
    <row r="2815" spans="1:219" x14ac:dyDescent="0.25">
      <c r="A2815" s="64">
        <v>44412</v>
      </c>
      <c r="B2815" s="40">
        <v>5245</v>
      </c>
      <c r="C2815" s="40">
        <f t="shared" si="287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1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291"/>
        <v>5334</v>
      </c>
      <c r="AI2815" s="2">
        <f t="shared" si="292"/>
        <v>5201</v>
      </c>
      <c r="AJ2815" s="2">
        <f t="shared" si="293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E2815" s="41">
        <v>6230.42</v>
      </c>
      <c r="EF2815" s="41">
        <v>3845.69</v>
      </c>
      <c r="EG2815" s="41">
        <v>5712.9</v>
      </c>
      <c r="EH2815" s="41">
        <v>4396.3599999999997</v>
      </c>
      <c r="EI2815" s="41">
        <v>6290.12</v>
      </c>
      <c r="EJ2815" s="41">
        <v>3904.36</v>
      </c>
      <c r="EK2815" s="41">
        <v>5772.6</v>
      </c>
      <c r="EL2815" s="41">
        <v>4455.46</v>
      </c>
      <c r="FW2815" s="12">
        <v>5563.33</v>
      </c>
      <c r="FX2815" s="3">
        <v>5045.8100000000004</v>
      </c>
      <c r="GM2815" s="13">
        <v>5162</v>
      </c>
      <c r="GN2815" s="13">
        <v>5243</v>
      </c>
      <c r="HB2815" s="12">
        <f t="shared" si="288"/>
        <v>5807.84</v>
      </c>
      <c r="HC2815" s="2">
        <f t="shared" si="289"/>
        <v>4507.6499999999996</v>
      </c>
      <c r="HD2815" s="3">
        <f t="shared" si="290"/>
        <v>4553.4000000000005</v>
      </c>
      <c r="HE2815" s="2">
        <v>6011.24</v>
      </c>
      <c r="HF2815" s="2">
        <v>3630.29</v>
      </c>
      <c r="HI2815" s="12">
        <v>5493.72</v>
      </c>
      <c r="HJ2815" s="3">
        <v>4179.3999999999996</v>
      </c>
      <c r="HK2815" s="197">
        <v>5197.9360999999999</v>
      </c>
    </row>
    <row r="2816" spans="1:219" x14ac:dyDescent="0.25">
      <c r="A2816" s="64">
        <v>44413</v>
      </c>
      <c r="B2816" s="40">
        <v>5212</v>
      </c>
      <c r="C2816" s="40">
        <f t="shared" si="287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1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291"/>
        <v>5301</v>
      </c>
      <c r="AI2816" s="2">
        <f t="shared" si="292"/>
        <v>5168</v>
      </c>
      <c r="AJ2816" s="2">
        <f t="shared" si="293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E2816" s="41">
        <v>6211.4</v>
      </c>
      <c r="EF2816" s="41">
        <v>3830.88</v>
      </c>
      <c r="EG2816" s="41">
        <v>5693.88</v>
      </c>
      <c r="EH2816" s="41">
        <v>4381.4399999999996</v>
      </c>
      <c r="EI2816" s="41">
        <v>6274.01</v>
      </c>
      <c r="EJ2816" s="41">
        <v>3892.4</v>
      </c>
      <c r="EK2816" s="41">
        <v>5756.49</v>
      </c>
      <c r="EL2816" s="41">
        <v>4443.41</v>
      </c>
      <c r="FW2816" s="12">
        <v>5565.37</v>
      </c>
      <c r="FX2816" s="3">
        <v>5047.8500000000004</v>
      </c>
      <c r="GM2816" s="13">
        <v>5166</v>
      </c>
      <c r="GN2816" s="13">
        <v>5247</v>
      </c>
      <c r="HB2816" s="12">
        <f t="shared" si="288"/>
        <v>5868.81</v>
      </c>
      <c r="HC2816" s="2">
        <f t="shared" si="289"/>
        <v>4475.6399999999994</v>
      </c>
      <c r="HD2816" s="3">
        <f t="shared" si="290"/>
        <v>4523.04</v>
      </c>
      <c r="HE2816" s="2">
        <v>6228.88</v>
      </c>
      <c r="HF2816" s="2">
        <v>3848.05</v>
      </c>
      <c r="HI2816" s="12">
        <v>5711.36</v>
      </c>
      <c r="HJ2816" s="3">
        <v>4398.74</v>
      </c>
      <c r="HK2816" s="197">
        <v>5179.5072500000006</v>
      </c>
    </row>
    <row r="2817" spans="1:219" x14ac:dyDescent="0.25">
      <c r="A2817" s="64">
        <v>44414</v>
      </c>
      <c r="B2817" s="40">
        <v>5262</v>
      </c>
      <c r="C2817" s="40">
        <f t="shared" si="287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1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291"/>
        <v>5351</v>
      </c>
      <c r="AI2817" s="2">
        <f t="shared" si="292"/>
        <v>5218</v>
      </c>
      <c r="AJ2817" s="2">
        <f t="shared" si="293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E2817" s="41">
        <v>6241.91</v>
      </c>
      <c r="EF2817" s="41">
        <v>3853.97</v>
      </c>
      <c r="EG2817" s="41">
        <v>5724.39</v>
      </c>
      <c r="EH2817" s="41">
        <v>4404.7</v>
      </c>
      <c r="EI2817" s="41">
        <v>6306.12</v>
      </c>
      <c r="EJ2817" s="41">
        <v>3917.07</v>
      </c>
      <c r="EK2817" s="41">
        <v>5788.6</v>
      </c>
      <c r="EL2817" s="41">
        <v>4468.26</v>
      </c>
      <c r="FW2817" s="12">
        <v>5590.55</v>
      </c>
      <c r="FX2817" s="3">
        <v>5073.03</v>
      </c>
      <c r="GM2817" s="2">
        <v>5262</v>
      </c>
      <c r="GN2817" s="13">
        <v>5282</v>
      </c>
      <c r="HB2817" s="12">
        <f t="shared" si="288"/>
        <v>5909.41</v>
      </c>
      <c r="HC2817" s="2">
        <f t="shared" si="289"/>
        <v>4524.1399999999994</v>
      </c>
      <c r="HD2817" s="3">
        <f t="shared" si="290"/>
        <v>4569.04</v>
      </c>
      <c r="HE2817" s="2">
        <v>6343.72</v>
      </c>
      <c r="HF2817" s="2">
        <v>3954.03</v>
      </c>
      <c r="HI2817" s="12">
        <v>5826.2</v>
      </c>
      <c r="HJ2817" s="3">
        <v>4505.4799999999996</v>
      </c>
      <c r="HK2817" s="197">
        <v>5061.5586000000003</v>
      </c>
    </row>
    <row r="2818" spans="1:219" x14ac:dyDescent="0.25">
      <c r="A2818" s="64">
        <v>44417</v>
      </c>
      <c r="B2818" s="40">
        <v>5262</v>
      </c>
      <c r="C2818" s="40">
        <f t="shared" si="287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1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294">B2818+89</f>
        <v>5351</v>
      </c>
      <c r="AI2818" s="2">
        <f t="shared" ref="AI2818:AI2851" si="295">B2818-44</f>
        <v>5218</v>
      </c>
      <c r="AJ2818" s="2">
        <f t="shared" ref="AJ2818:AJ2851" si="296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E2818" s="41">
        <v>6357.94</v>
      </c>
      <c r="EF2818" s="41">
        <v>3961.69</v>
      </c>
      <c r="EG2818" s="41">
        <v>5840.42</v>
      </c>
      <c r="EH2818" s="41">
        <v>4513.2</v>
      </c>
      <c r="EI2818" s="41">
        <v>6423.73</v>
      </c>
      <c r="EJ2818" s="41">
        <v>4026.34</v>
      </c>
      <c r="EK2818" s="41">
        <v>5906.21</v>
      </c>
      <c r="EL2818" s="41">
        <v>4578.32</v>
      </c>
      <c r="FW2818" s="12">
        <v>5642.01</v>
      </c>
      <c r="FX2818" s="3">
        <v>5124.49</v>
      </c>
      <c r="GM2818" s="2">
        <v>5262</v>
      </c>
      <c r="GN2818" s="13">
        <v>5282</v>
      </c>
      <c r="HB2818" s="12">
        <f t="shared" si="288"/>
        <v>5946.61</v>
      </c>
      <c r="HC2818" s="2">
        <f t="shared" si="289"/>
        <v>4524.1399999999994</v>
      </c>
      <c r="HD2818" s="3">
        <f t="shared" si="290"/>
        <v>4569.04</v>
      </c>
      <c r="HE2818" s="2">
        <v>6400.31</v>
      </c>
      <c r="HF2818" s="2">
        <v>4003.32</v>
      </c>
      <c r="HI2818" s="12">
        <v>5882.79</v>
      </c>
      <c r="HJ2818" s="3">
        <v>4555.13</v>
      </c>
      <c r="HK2818" s="197">
        <v>5069.3342499999999</v>
      </c>
    </row>
    <row r="2819" spans="1:219" x14ac:dyDescent="0.25">
      <c r="A2819" s="64">
        <v>44418</v>
      </c>
      <c r="B2819" s="40">
        <v>5270</v>
      </c>
      <c r="C2819" s="40">
        <f t="shared" si="287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1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294"/>
        <v>5359</v>
      </c>
      <c r="AI2819" s="2">
        <f t="shared" si="295"/>
        <v>5226</v>
      </c>
      <c r="AJ2819" s="2">
        <f t="shared" si="296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E2819" s="41">
        <v>6347.08</v>
      </c>
      <c r="EF2819" s="41">
        <v>3948.15</v>
      </c>
      <c r="EG2819" s="41">
        <v>5829.56</v>
      </c>
      <c r="EH2819" s="41">
        <v>4499.5600000000004</v>
      </c>
      <c r="EI2819" s="41">
        <v>6412</v>
      </c>
      <c r="EJ2819" s="41">
        <v>4011.94</v>
      </c>
      <c r="EK2819" s="41">
        <v>5894.48</v>
      </c>
      <c r="EL2819" s="41">
        <v>4563.82</v>
      </c>
      <c r="FW2819" s="12">
        <v>5688.61</v>
      </c>
      <c r="FX2819" s="3">
        <v>5171.09</v>
      </c>
      <c r="GM2819" s="13">
        <v>5202</v>
      </c>
      <c r="GN2819" s="13">
        <v>5293</v>
      </c>
      <c r="HB2819" s="12">
        <f t="shared" si="288"/>
        <v>5933.58</v>
      </c>
      <c r="HC2819" s="2">
        <f t="shared" si="289"/>
        <v>4531.8999999999996</v>
      </c>
      <c r="HD2819" s="3">
        <f t="shared" si="290"/>
        <v>4576.4000000000005</v>
      </c>
      <c r="HE2819" s="2">
        <v>6405.09</v>
      </c>
      <c r="HF2819" s="2">
        <v>4005.16</v>
      </c>
      <c r="HI2819" s="12">
        <v>5887.57</v>
      </c>
      <c r="HJ2819" s="3">
        <v>4556.9799999999996</v>
      </c>
      <c r="HK2819" s="197">
        <v>5056.3174499999996</v>
      </c>
    </row>
    <row r="2820" spans="1:219" x14ac:dyDescent="0.25">
      <c r="A2820" s="64">
        <v>44419</v>
      </c>
      <c r="B2820" s="40">
        <v>5347</v>
      </c>
      <c r="C2820" s="40">
        <f t="shared" si="287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1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294"/>
        <v>5436</v>
      </c>
      <c r="AI2820" s="2">
        <f t="shared" si="295"/>
        <v>5303</v>
      </c>
      <c r="AJ2820" s="2">
        <f t="shared" si="296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E2820" s="41">
        <v>6364.23</v>
      </c>
      <c r="EF2820" s="41">
        <v>3973.61</v>
      </c>
      <c r="EG2820" s="41">
        <v>5846.71</v>
      </c>
      <c r="EH2820" s="41">
        <v>4525.21</v>
      </c>
      <c r="EI2820" s="41">
        <v>6428.49</v>
      </c>
      <c r="EJ2820" s="41">
        <v>4036.76</v>
      </c>
      <c r="EK2820" s="41">
        <v>5910.97</v>
      </c>
      <c r="EL2820" s="41">
        <v>4588.82</v>
      </c>
      <c r="FW2820" s="12">
        <v>5712.43</v>
      </c>
      <c r="FX2820" s="3">
        <v>5194.91</v>
      </c>
      <c r="GM2820" s="13">
        <v>5286</v>
      </c>
      <c r="GN2820" s="13">
        <v>5370</v>
      </c>
      <c r="HB2820" s="12">
        <f t="shared" si="288"/>
        <v>5912.79</v>
      </c>
      <c r="HC2820" s="2">
        <f t="shared" si="289"/>
        <v>4606.59</v>
      </c>
      <c r="HD2820" s="3">
        <f t="shared" si="290"/>
        <v>4647.24</v>
      </c>
      <c r="HE2820" s="2">
        <v>6278.13</v>
      </c>
      <c r="HF2820" s="2">
        <v>3888.99</v>
      </c>
      <c r="HI2820" s="12">
        <v>5760.61</v>
      </c>
      <c r="HJ2820" s="3">
        <v>4439.97</v>
      </c>
      <c r="HK2820" s="197">
        <v>5146.8634000000002</v>
      </c>
    </row>
    <row r="2821" spans="1:219" x14ac:dyDescent="0.25">
      <c r="A2821" s="64">
        <v>44420</v>
      </c>
      <c r="B2821" s="40">
        <v>5410</v>
      </c>
      <c r="C2821" s="40">
        <f t="shared" si="287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1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294"/>
        <v>5499</v>
      </c>
      <c r="AI2821" s="2">
        <f t="shared" si="295"/>
        <v>5366</v>
      </c>
      <c r="AJ2821" s="2">
        <f t="shared" si="296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E2821" s="41">
        <v>6304.02</v>
      </c>
      <c r="EF2821" s="41">
        <v>3933.47</v>
      </c>
      <c r="EG2821" s="41">
        <v>5786.5</v>
      </c>
      <c r="EH2821" s="41">
        <v>4484.78</v>
      </c>
      <c r="EI2821" s="41">
        <v>6369.01</v>
      </c>
      <c r="EJ2821" s="41">
        <v>3997.34</v>
      </c>
      <c r="EK2821" s="41">
        <v>5851.49</v>
      </c>
      <c r="EL2821" s="41">
        <v>4549.1099999999997</v>
      </c>
      <c r="FW2821" s="12">
        <v>5758.94</v>
      </c>
      <c r="FX2821" s="3">
        <v>5241.42</v>
      </c>
      <c r="GM2821" s="13">
        <v>5295</v>
      </c>
      <c r="GN2821" s="13">
        <v>5379</v>
      </c>
      <c r="HB2821" s="12">
        <f t="shared" si="288"/>
        <v>5871.03</v>
      </c>
      <c r="HC2821" s="2">
        <f t="shared" si="289"/>
        <v>4667.7</v>
      </c>
      <c r="HD2821" s="3">
        <f t="shared" si="290"/>
        <v>4705.2</v>
      </c>
      <c r="HE2821" s="2">
        <v>6322.48</v>
      </c>
      <c r="HF2821" s="2">
        <v>3951.62</v>
      </c>
      <c r="HI2821" s="12">
        <v>5804.96</v>
      </c>
      <c r="HJ2821" s="3">
        <v>4503.05</v>
      </c>
      <c r="HK2821" s="197">
        <v>5185.3034000000007</v>
      </c>
    </row>
    <row r="2822" spans="1:219" x14ac:dyDescent="0.25">
      <c r="A2822" s="64">
        <v>44421</v>
      </c>
      <c r="B2822" s="40">
        <v>5550</v>
      </c>
      <c r="C2822" s="40">
        <f t="shared" si="287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1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294"/>
        <v>5639</v>
      </c>
      <c r="AI2822" s="2">
        <f t="shared" si="295"/>
        <v>5506</v>
      </c>
      <c r="AJ2822" s="2">
        <f t="shared" si="296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E2822" s="41">
        <v>6522.12</v>
      </c>
      <c r="EF2822" s="41">
        <v>4137.6499999999996</v>
      </c>
      <c r="EG2822" s="41">
        <v>6004.6</v>
      </c>
      <c r="EH2822" s="41">
        <v>4690.4399999999996</v>
      </c>
      <c r="EI2822" s="41">
        <v>6592.29</v>
      </c>
      <c r="EJ2822" s="41">
        <v>4206.62</v>
      </c>
      <c r="EK2822" s="41">
        <v>6074.77</v>
      </c>
      <c r="EL2822" s="41">
        <v>4759.91</v>
      </c>
      <c r="FW2822" s="12">
        <v>5880.79</v>
      </c>
      <c r="FX2822" s="3">
        <v>5363.27</v>
      </c>
      <c r="GM2822" s="13">
        <v>5361</v>
      </c>
      <c r="GN2822" s="13">
        <v>5445</v>
      </c>
      <c r="HB2822" s="12">
        <f t="shared" si="288"/>
        <v>5931.74</v>
      </c>
      <c r="HC2822" s="2">
        <f t="shared" si="289"/>
        <v>4803.5</v>
      </c>
      <c r="HD2822" s="3">
        <f t="shared" si="290"/>
        <v>4834</v>
      </c>
      <c r="HE2822" s="2">
        <v>6648.59</v>
      </c>
      <c r="HF2822" s="2">
        <v>4261.95</v>
      </c>
      <c r="HI2822" s="12">
        <v>6131.07</v>
      </c>
      <c r="HJ2822" s="3">
        <v>4815.63</v>
      </c>
      <c r="HK2822" s="197">
        <v>5194.7202500000003</v>
      </c>
    </row>
    <row r="2823" spans="1:219" x14ac:dyDescent="0.25">
      <c r="A2823" s="64">
        <v>44424</v>
      </c>
      <c r="B2823" s="40">
        <v>5543</v>
      </c>
      <c r="C2823" s="40">
        <f t="shared" si="287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1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294"/>
        <v>5632</v>
      </c>
      <c r="AI2823" s="2">
        <f t="shared" si="295"/>
        <v>5499</v>
      </c>
      <c r="AJ2823" s="2">
        <f t="shared" si="296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E2823" s="41">
        <v>6678.55</v>
      </c>
      <c r="EF2823" s="41">
        <v>4284.05</v>
      </c>
      <c r="EG2823" s="41">
        <v>6161.03</v>
      </c>
      <c r="EH2823" s="41">
        <v>4837.8999999999996</v>
      </c>
      <c r="EI2823" s="41">
        <v>6749.34</v>
      </c>
      <c r="EJ2823" s="41">
        <v>4353.63</v>
      </c>
      <c r="EK2823" s="41">
        <v>6231.82</v>
      </c>
      <c r="EL2823" s="41">
        <v>4907.9799999999996</v>
      </c>
      <c r="FW2823" s="12">
        <v>6121.89</v>
      </c>
      <c r="FX2823" s="3">
        <v>5604.37</v>
      </c>
      <c r="GM2823" s="13">
        <v>5352</v>
      </c>
      <c r="GN2823" s="13">
        <v>5450</v>
      </c>
      <c r="HB2823" s="12">
        <f t="shared" si="288"/>
        <v>6020.74</v>
      </c>
      <c r="HC2823" s="2">
        <f t="shared" si="289"/>
        <v>4796.71</v>
      </c>
      <c r="HD2823" s="3">
        <f t="shared" si="290"/>
        <v>4827.5600000000004</v>
      </c>
      <c r="HE2823" s="2">
        <v>6760.91</v>
      </c>
      <c r="HF2823" s="2">
        <v>4365</v>
      </c>
      <c r="HI2823" s="12">
        <v>6243.39</v>
      </c>
      <c r="HJ2823" s="3">
        <v>4919.43</v>
      </c>
      <c r="HK2823" s="197">
        <v>5233.3603999999996</v>
      </c>
    </row>
    <row r="2824" spans="1:219" x14ac:dyDescent="0.25">
      <c r="A2824" s="64">
        <v>44425</v>
      </c>
      <c r="B2824" s="40">
        <v>5550</v>
      </c>
      <c r="C2824" s="40">
        <f t="shared" si="287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1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294"/>
        <v>5639</v>
      </c>
      <c r="AI2824" s="2">
        <f t="shared" si="295"/>
        <v>5506</v>
      </c>
      <c r="AJ2824" s="2">
        <f t="shared" si="296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E2824" s="41">
        <v>6628.55</v>
      </c>
      <c r="EF2824" s="41">
        <v>4237.74</v>
      </c>
      <c r="EG2824" s="41">
        <v>6111.03</v>
      </c>
      <c r="EH2824" s="41">
        <v>4791.25</v>
      </c>
      <c r="EI2824" s="41">
        <v>6698</v>
      </c>
      <c r="EJ2824" s="41">
        <v>4306</v>
      </c>
      <c r="EK2824" s="41">
        <v>6180.48</v>
      </c>
      <c r="EL2824" s="41">
        <v>4860</v>
      </c>
      <c r="FW2824" s="12">
        <v>6133.76</v>
      </c>
      <c r="FX2824" s="3">
        <v>5616.24</v>
      </c>
      <c r="GM2824" s="13">
        <v>5377</v>
      </c>
      <c r="GN2824" s="13">
        <v>5472</v>
      </c>
      <c r="HB2824" s="12">
        <f t="shared" si="288"/>
        <v>6003.72</v>
      </c>
      <c r="HC2824" s="2">
        <f t="shared" si="289"/>
        <v>4803.5</v>
      </c>
      <c r="HD2824" s="3">
        <f t="shared" si="290"/>
        <v>4834</v>
      </c>
      <c r="HE2824" s="2">
        <v>6817.12</v>
      </c>
      <c r="HF2824" s="2">
        <v>4423.0600000000004</v>
      </c>
      <c r="HI2824" s="12">
        <v>6299.6</v>
      </c>
      <c r="HJ2824" s="3">
        <v>4977.92</v>
      </c>
      <c r="HK2824" s="197">
        <v>5287.9374499999994</v>
      </c>
    </row>
    <row r="2825" spans="1:219" x14ac:dyDescent="0.25">
      <c r="A2825" s="64">
        <v>44426</v>
      </c>
      <c r="B2825" s="40">
        <v>5552</v>
      </c>
      <c r="C2825" s="40">
        <f t="shared" si="287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1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294"/>
        <v>5641</v>
      </c>
      <c r="AI2825" s="2">
        <f t="shared" si="295"/>
        <v>5508</v>
      </c>
      <c r="AJ2825" s="2">
        <f t="shared" si="296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E2825" s="41">
        <v>6582.59</v>
      </c>
      <c r="EF2825" s="41">
        <v>4181.8500000000004</v>
      </c>
      <c r="EG2825" s="41">
        <v>6065.07</v>
      </c>
      <c r="EH2825" s="41">
        <v>4734.96</v>
      </c>
      <c r="EI2825" s="41">
        <v>6655.17</v>
      </c>
      <c r="EJ2825" s="41">
        <v>4253.18</v>
      </c>
      <c r="EK2825" s="41">
        <v>6137.65</v>
      </c>
      <c r="EL2825" s="41">
        <v>4806.8</v>
      </c>
      <c r="FW2825" s="12">
        <v>6096.67</v>
      </c>
      <c r="FX2825" s="3">
        <v>5579.15</v>
      </c>
      <c r="GM2825" s="13">
        <v>5350</v>
      </c>
      <c r="GN2825" s="13">
        <v>5440</v>
      </c>
      <c r="HB2825" s="12">
        <f t="shared" si="288"/>
        <v>6022.8</v>
      </c>
      <c r="HC2825" s="2">
        <f t="shared" si="289"/>
        <v>4805.4399999999996</v>
      </c>
      <c r="HD2825" s="3">
        <f t="shared" si="290"/>
        <v>4835.84</v>
      </c>
      <c r="HE2825" s="2">
        <v>6756.96</v>
      </c>
      <c r="HF2825" s="2">
        <v>4353.21</v>
      </c>
      <c r="HI2825" s="12">
        <v>6239.44</v>
      </c>
      <c r="HJ2825" s="3">
        <v>4907.5600000000004</v>
      </c>
      <c r="HK2825" s="197">
        <v>5301.2656000000006</v>
      </c>
    </row>
    <row r="2826" spans="1:219" x14ac:dyDescent="0.25">
      <c r="A2826" s="64">
        <v>44427</v>
      </c>
      <c r="B2826" s="40">
        <v>5591</v>
      </c>
      <c r="C2826" s="40">
        <f t="shared" si="287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1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294"/>
        <v>5680</v>
      </c>
      <c r="AI2826" s="2">
        <f t="shared" si="295"/>
        <v>5547</v>
      </c>
      <c r="AJ2826" s="2">
        <f t="shared" si="296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E2826" s="41">
        <v>6698.88</v>
      </c>
      <c r="EF2826" s="41">
        <v>4285.9799999999996</v>
      </c>
      <c r="EG2826" s="41">
        <v>6181.36</v>
      </c>
      <c r="EH2826" s="41">
        <v>4839.84</v>
      </c>
      <c r="EI2826" s="41">
        <v>6771.19</v>
      </c>
      <c r="EJ2826" s="41">
        <v>4357.05</v>
      </c>
      <c r="EK2826" s="41">
        <v>6253.67</v>
      </c>
      <c r="EL2826" s="41">
        <v>4911.42</v>
      </c>
      <c r="FW2826" s="12">
        <v>6268.64</v>
      </c>
      <c r="FX2826" s="3">
        <v>5751.12</v>
      </c>
      <c r="GM2826" s="13">
        <v>5443</v>
      </c>
      <c r="GN2826" s="13">
        <v>5533</v>
      </c>
      <c r="HB2826" s="12">
        <f t="shared" si="288"/>
        <v>6083.5</v>
      </c>
      <c r="HC2826" s="2">
        <f t="shared" si="289"/>
        <v>4843.2699999999995</v>
      </c>
      <c r="HD2826" s="3">
        <f t="shared" si="290"/>
        <v>4871.72</v>
      </c>
      <c r="HE2826" s="2">
        <v>6808.02</v>
      </c>
      <c r="HF2826" s="2">
        <v>4393.24</v>
      </c>
      <c r="HI2826" s="12">
        <v>6290.5</v>
      </c>
      <c r="HJ2826" s="3">
        <v>4947.88</v>
      </c>
      <c r="HK2826" s="197">
        <v>5426.1450999999997</v>
      </c>
    </row>
    <row r="2827" spans="1:219" x14ac:dyDescent="0.25">
      <c r="A2827" s="64">
        <v>44428</v>
      </c>
      <c r="B2827" s="40">
        <v>5645</v>
      </c>
      <c r="C2827" s="40">
        <f t="shared" si="287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1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294"/>
        <v>5734</v>
      </c>
      <c r="AI2827" s="2">
        <f t="shared" si="295"/>
        <v>5601</v>
      </c>
      <c r="AJ2827" s="2">
        <f t="shared" si="296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E2827" s="41">
        <v>6656.65</v>
      </c>
      <c r="EF2827" s="41">
        <v>4243.91</v>
      </c>
      <c r="EG2827" s="41">
        <v>6139.13</v>
      </c>
      <c r="EH2827" s="41">
        <v>4797.47</v>
      </c>
      <c r="EI2827" s="41">
        <v>6733.53</v>
      </c>
      <c r="EJ2827" s="41">
        <v>4319.47</v>
      </c>
      <c r="EK2827" s="41">
        <v>6216.01</v>
      </c>
      <c r="EL2827" s="41">
        <v>4873.58</v>
      </c>
      <c r="FW2827" s="12">
        <v>6210.74</v>
      </c>
      <c r="FX2827" s="3">
        <v>5693.22</v>
      </c>
      <c r="GM2827" s="13">
        <v>5500</v>
      </c>
      <c r="GN2827" s="13">
        <v>5600</v>
      </c>
      <c r="HB2827" s="12">
        <f t="shared" si="288"/>
        <v>6194.58</v>
      </c>
      <c r="HC2827" s="2">
        <f t="shared" si="289"/>
        <v>4895.6499999999996</v>
      </c>
      <c r="HD2827" s="3">
        <f t="shared" si="290"/>
        <v>4921.4000000000005</v>
      </c>
      <c r="HE2827" s="2">
        <v>6841.7</v>
      </c>
      <c r="HF2827" s="2">
        <v>4425.7700000000004</v>
      </c>
      <c r="HI2827" s="12">
        <v>6324.18</v>
      </c>
      <c r="HJ2827" s="3">
        <v>4980.6499999999996</v>
      </c>
      <c r="HK2827" s="197">
        <v>5427.2089500000002</v>
      </c>
    </row>
    <row r="2828" spans="1:219" x14ac:dyDescent="0.25">
      <c r="A2828" s="64">
        <v>44431</v>
      </c>
      <c r="B2828" s="40">
        <v>5634</v>
      </c>
      <c r="C2828" s="40">
        <f t="shared" si="287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1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294"/>
        <v>5723</v>
      </c>
      <c r="AI2828" s="2">
        <f t="shared" si="295"/>
        <v>5590</v>
      </c>
      <c r="AJ2828" s="2">
        <f t="shared" si="296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E2828" s="41">
        <v>6487.72</v>
      </c>
      <c r="EF2828" s="41">
        <v>4086.92</v>
      </c>
      <c r="EG2828" s="41">
        <v>5970.2</v>
      </c>
      <c r="EH2828" s="41">
        <v>4639.34</v>
      </c>
      <c r="EI2828" s="41">
        <v>6541.42</v>
      </c>
      <c r="EJ2828" s="41">
        <v>4139.7</v>
      </c>
      <c r="EK2828" s="41">
        <v>6023.9</v>
      </c>
      <c r="EL2828" s="41">
        <v>4692.5</v>
      </c>
      <c r="FW2828" s="12">
        <v>6213.96</v>
      </c>
      <c r="FX2828" s="3">
        <v>5696.44</v>
      </c>
      <c r="GM2828" s="13">
        <v>5519</v>
      </c>
      <c r="GN2828" s="13">
        <v>5617</v>
      </c>
      <c r="GO2828" s="13">
        <v>5649</v>
      </c>
      <c r="HB2828" s="12">
        <f t="shared" si="288"/>
        <v>6139.48</v>
      </c>
      <c r="HC2828" s="2">
        <f t="shared" si="289"/>
        <v>4884.9799999999996</v>
      </c>
      <c r="HD2828" s="3">
        <f t="shared" si="290"/>
        <v>4911.2800000000007</v>
      </c>
      <c r="HE2828" s="2">
        <v>6928.42</v>
      </c>
      <c r="HF2828" s="2">
        <v>4520.03</v>
      </c>
      <c r="HI2828" s="12">
        <v>6410.9</v>
      </c>
      <c r="HJ2828" s="3">
        <v>5075.59</v>
      </c>
      <c r="HK2828" s="197">
        <v>5411.2266</v>
      </c>
    </row>
    <row r="2829" spans="1:219" x14ac:dyDescent="0.25">
      <c r="A2829" s="64">
        <v>44432</v>
      </c>
      <c r="B2829" s="40">
        <v>5654</v>
      </c>
      <c r="C2829" s="40">
        <f t="shared" si="287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1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294"/>
        <v>5743</v>
      </c>
      <c r="AI2829" s="2">
        <f t="shared" si="295"/>
        <v>5610</v>
      </c>
      <c r="AJ2829" s="2">
        <f t="shared" si="296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E2829" s="41">
        <v>6479</v>
      </c>
      <c r="EF2829" s="41">
        <v>4082.64</v>
      </c>
      <c r="EG2829" s="41">
        <v>5962.4</v>
      </c>
      <c r="EH2829" s="41">
        <v>4635.03</v>
      </c>
      <c r="EI2829" s="41">
        <v>6552.35</v>
      </c>
      <c r="EJ2829" s="41">
        <v>4153.82</v>
      </c>
      <c r="EK2829" s="41">
        <v>6034.83</v>
      </c>
      <c r="EL2829" s="41">
        <v>4706.7299999999996</v>
      </c>
      <c r="FW2829" s="12">
        <v>6222.42</v>
      </c>
      <c r="FX2829" s="3">
        <v>5704.9</v>
      </c>
      <c r="GM2829" s="13">
        <v>5490</v>
      </c>
      <c r="GN2829" s="13">
        <v>5591</v>
      </c>
      <c r="GO2829" s="13">
        <v>5649</v>
      </c>
      <c r="HB2829" s="12">
        <f t="shared" si="288"/>
        <v>6133.99</v>
      </c>
      <c r="HC2829" s="2">
        <f t="shared" si="289"/>
        <v>4904.38</v>
      </c>
      <c r="HD2829" s="3">
        <f t="shared" si="290"/>
        <v>4929.68</v>
      </c>
      <c r="HE2829" s="2">
        <v>6899.53</v>
      </c>
      <c r="HF2829" s="2">
        <v>4495.0200000000004</v>
      </c>
      <c r="HI2829" s="12">
        <v>6382.01</v>
      </c>
      <c r="HJ2829" s="3">
        <v>5050.3900000000003</v>
      </c>
      <c r="HK2829" s="197">
        <v>5478.4554500000004</v>
      </c>
    </row>
    <row r="2830" spans="1:219" x14ac:dyDescent="0.25">
      <c r="A2830" s="64">
        <v>44433</v>
      </c>
      <c r="B2830" s="40">
        <v>5583</v>
      </c>
      <c r="C2830" s="40">
        <f t="shared" si="287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1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294"/>
        <v>5672</v>
      </c>
      <c r="AI2830" s="2">
        <f t="shared" si="295"/>
        <v>5539</v>
      </c>
      <c r="AJ2830" s="2">
        <f t="shared" si="296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E2830" s="41">
        <v>6468.41</v>
      </c>
      <c r="EF2830" s="41">
        <v>4073.02</v>
      </c>
      <c r="EG2830" s="41">
        <v>5950.89</v>
      </c>
      <c r="EH2830" s="41">
        <v>4625.34</v>
      </c>
      <c r="EI2830" s="41">
        <v>6540.69</v>
      </c>
      <c r="EJ2830" s="41">
        <v>4144.0600000000004</v>
      </c>
      <c r="EK2830" s="41">
        <v>6023.17</v>
      </c>
      <c r="EL2830" s="41">
        <v>4696.8900000000003</v>
      </c>
      <c r="FW2830" s="12">
        <v>6211.42</v>
      </c>
      <c r="FX2830" s="3">
        <v>5693.9</v>
      </c>
      <c r="GM2830" s="13">
        <v>5455</v>
      </c>
      <c r="GN2830" s="13">
        <v>5558</v>
      </c>
      <c r="GO2830" s="13">
        <v>5637</v>
      </c>
      <c r="HB2830" s="12">
        <f t="shared" si="288"/>
        <v>6123.63</v>
      </c>
      <c r="HC2830" s="2">
        <f t="shared" si="289"/>
        <v>4835.51</v>
      </c>
      <c r="HD2830" s="3">
        <f t="shared" si="290"/>
        <v>4864.3600000000006</v>
      </c>
      <c r="HE2830" s="2">
        <v>6955.99</v>
      </c>
      <c r="HF2830" s="2">
        <v>4552.2</v>
      </c>
      <c r="HI2830" s="12">
        <v>6438.47</v>
      </c>
      <c r="HJ2830" s="3">
        <v>5107.99</v>
      </c>
      <c r="HK2830" s="197">
        <v>5477.8824000000004</v>
      </c>
    </row>
    <row r="2831" spans="1:219" x14ac:dyDescent="0.25">
      <c r="A2831" s="64">
        <v>44434</v>
      </c>
      <c r="B2831" s="40">
        <v>5715</v>
      </c>
      <c r="C2831" s="40">
        <f t="shared" si="287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1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294"/>
        <v>5804</v>
      </c>
      <c r="AI2831" s="2">
        <f t="shared" si="295"/>
        <v>5671</v>
      </c>
      <c r="AJ2831" s="2">
        <f t="shared" si="296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E2831" s="41">
        <v>6407.65</v>
      </c>
      <c r="EF2831" s="41">
        <v>4032.58</v>
      </c>
      <c r="EG2831" s="41">
        <v>5890.13</v>
      </c>
      <c r="EH2831" s="41">
        <v>4584.6000000000004</v>
      </c>
      <c r="EI2831" s="41">
        <v>6478.45</v>
      </c>
      <c r="EJ2831" s="41">
        <v>4102.1499999999996</v>
      </c>
      <c r="EK2831" s="41">
        <v>5960.93</v>
      </c>
      <c r="EL2831" s="41">
        <v>4654.68</v>
      </c>
      <c r="FW2831" s="12">
        <v>6106.88</v>
      </c>
      <c r="FX2831" s="3">
        <v>5589.36</v>
      </c>
      <c r="GM2831" s="13">
        <v>5510</v>
      </c>
      <c r="GN2831" s="13">
        <v>5603</v>
      </c>
      <c r="GO2831" s="13">
        <v>5640</v>
      </c>
      <c r="HB2831" s="12">
        <f t="shared" si="288"/>
        <v>6080.99</v>
      </c>
      <c r="HC2831" s="2">
        <f t="shared" si="289"/>
        <v>4963.55</v>
      </c>
      <c r="HD2831" s="3">
        <f t="shared" si="290"/>
        <v>4985.8</v>
      </c>
      <c r="HE2831" s="2">
        <v>6841.31</v>
      </c>
      <c r="HF2831" s="2">
        <v>4458.76</v>
      </c>
      <c r="HI2831" s="12">
        <v>6323.79</v>
      </c>
      <c r="HJ2831" s="3">
        <v>5013.87</v>
      </c>
      <c r="HK2831" s="197">
        <v>5470.4423999999999</v>
      </c>
    </row>
    <row r="2832" spans="1:219" x14ac:dyDescent="0.25">
      <c r="A2832" s="64">
        <v>44435</v>
      </c>
      <c r="B2832" s="40">
        <v>5789</v>
      </c>
      <c r="C2832" s="40">
        <f t="shared" si="287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1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294"/>
        <v>5878</v>
      </c>
      <c r="AI2832" s="2">
        <f t="shared" si="295"/>
        <v>5745</v>
      </c>
      <c r="AJ2832" s="2">
        <f t="shared" si="296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E2832" s="41">
        <v>6417.17</v>
      </c>
      <c r="EF2832" s="41">
        <v>4051.35</v>
      </c>
      <c r="EG2832" s="41">
        <v>5899.65</v>
      </c>
      <c r="EH2832" s="41">
        <v>4603.51</v>
      </c>
      <c r="EI2832" s="41">
        <v>6481.69</v>
      </c>
      <c r="EJ2832" s="41">
        <v>4114.76</v>
      </c>
      <c r="EK2832" s="41">
        <v>5964.17</v>
      </c>
      <c r="EL2832" s="41">
        <v>4667.38</v>
      </c>
      <c r="FW2832" s="12">
        <v>6075.18</v>
      </c>
      <c r="FX2832" s="3">
        <v>5557.66</v>
      </c>
      <c r="GM2832" s="13">
        <v>5496</v>
      </c>
      <c r="GN2832" s="13">
        <v>5600</v>
      </c>
      <c r="GO2832" s="13">
        <v>5640</v>
      </c>
      <c r="HB2832" s="12">
        <f t="shared" si="288"/>
        <v>6022.46</v>
      </c>
      <c r="HC2832" s="2">
        <f t="shared" si="289"/>
        <v>5035.33</v>
      </c>
      <c r="HD2832" s="3">
        <f t="shared" si="290"/>
        <v>5053.88</v>
      </c>
      <c r="HE2832" s="2">
        <v>6861.69</v>
      </c>
      <c r="HF2832" s="2">
        <v>4488.21</v>
      </c>
      <c r="HI2832" s="12">
        <v>6344.17</v>
      </c>
      <c r="HJ2832" s="3">
        <v>5043.54</v>
      </c>
      <c r="HK2832" s="197">
        <v>5431.1424500000003</v>
      </c>
    </row>
    <row r="2833" spans="1:219" x14ac:dyDescent="0.25">
      <c r="A2833" s="64">
        <v>44438</v>
      </c>
      <c r="B2833" s="40">
        <v>5788</v>
      </c>
      <c r="C2833" s="40">
        <f t="shared" si="287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1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294"/>
        <v>5877</v>
      </c>
      <c r="AI2833" s="2">
        <f t="shared" si="295"/>
        <v>5744</v>
      </c>
      <c r="AJ2833" s="2">
        <f t="shared" si="296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E2833" s="41">
        <v>6370.76</v>
      </c>
      <c r="EF2833" s="41">
        <v>4012.39</v>
      </c>
      <c r="EG2833" s="41">
        <v>5853.24</v>
      </c>
      <c r="EH2833" s="41">
        <v>4564.2700000000004</v>
      </c>
      <c r="EI2833" s="41">
        <v>6415.23</v>
      </c>
      <c r="EJ2833" s="41">
        <v>4056.09</v>
      </c>
      <c r="EK2833" s="41">
        <v>5897.71</v>
      </c>
      <c r="EL2833" s="41">
        <v>4608.29</v>
      </c>
      <c r="FW2833" s="12">
        <v>6031.56</v>
      </c>
      <c r="FX2833" s="3">
        <v>5514.04</v>
      </c>
      <c r="GM2833" s="13">
        <v>5451</v>
      </c>
      <c r="GN2833" s="13">
        <v>5550</v>
      </c>
      <c r="GO2833" s="13">
        <v>5640</v>
      </c>
      <c r="HB2833" s="12">
        <f t="shared" si="288"/>
        <v>5981.14</v>
      </c>
      <c r="HC2833" s="2">
        <f t="shared" si="289"/>
        <v>5034.3599999999997</v>
      </c>
      <c r="HD2833" s="3">
        <f t="shared" si="290"/>
        <v>5052.96</v>
      </c>
      <c r="HE2833" s="2">
        <v>6722.18</v>
      </c>
      <c r="HF2833" s="2">
        <v>4357.76</v>
      </c>
      <c r="HI2833" s="12">
        <v>6204.66</v>
      </c>
      <c r="HJ2833" s="3">
        <v>4912.1400000000003</v>
      </c>
      <c r="HK2833" s="197">
        <v>5465.7460499999997</v>
      </c>
    </row>
    <row r="2834" spans="1:219" x14ac:dyDescent="0.25">
      <c r="A2834" s="64">
        <v>44439</v>
      </c>
      <c r="B2834" s="40">
        <v>5820</v>
      </c>
      <c r="C2834" s="40">
        <f t="shared" si="287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1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294"/>
        <v>5909</v>
      </c>
      <c r="AI2834" s="2">
        <f t="shared" si="295"/>
        <v>5776</v>
      </c>
      <c r="AJ2834" s="2">
        <f t="shared" si="296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E2834" s="41">
        <v>6281.11</v>
      </c>
      <c r="EF2834" s="41">
        <v>3928.72</v>
      </c>
      <c r="EG2834" s="41">
        <v>5763.59</v>
      </c>
      <c r="EH2834" s="41">
        <v>4479.99</v>
      </c>
      <c r="EI2834" s="41">
        <v>6318.86</v>
      </c>
      <c r="EJ2834" s="41">
        <v>3965.82</v>
      </c>
      <c r="EK2834" s="41">
        <v>5801.34</v>
      </c>
      <c r="EL2834" s="41">
        <v>4517.3599999999997</v>
      </c>
      <c r="FW2834" s="12">
        <v>6017.16</v>
      </c>
      <c r="FX2834" s="3">
        <v>5499.64</v>
      </c>
      <c r="GM2834" s="13">
        <v>5402</v>
      </c>
      <c r="GN2834" s="13">
        <v>5508</v>
      </c>
      <c r="GO2834" s="13">
        <v>5588</v>
      </c>
      <c r="HB2834" s="12">
        <f t="shared" si="288"/>
        <v>5894.88</v>
      </c>
      <c r="HC2834" s="2">
        <f t="shared" si="289"/>
        <v>5065.3999999999996</v>
      </c>
      <c r="HD2834" s="3">
        <f t="shared" si="290"/>
        <v>5082.4000000000005</v>
      </c>
      <c r="HE2834" s="2">
        <v>6557.85</v>
      </c>
      <c r="HF2834" s="2">
        <v>4200.7</v>
      </c>
      <c r="HI2834" s="12">
        <v>6040.33</v>
      </c>
      <c r="HJ2834" s="3">
        <v>4753.9399999999996</v>
      </c>
      <c r="HK2834" s="197">
        <v>5446.41345</v>
      </c>
    </row>
    <row r="2835" spans="1:219" x14ac:dyDescent="0.25">
      <c r="A2835" s="64">
        <v>44440</v>
      </c>
      <c r="B2835" s="40">
        <v>5820</v>
      </c>
      <c r="C2835" s="40">
        <f t="shared" si="287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1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294"/>
        <v>5909</v>
      </c>
      <c r="AI2835" s="2">
        <f t="shared" si="295"/>
        <v>5776</v>
      </c>
      <c r="AJ2835" s="2">
        <f t="shared" si="296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E2835" s="41">
        <v>6220.62</v>
      </c>
      <c r="EF2835" s="41">
        <v>3875.93</v>
      </c>
      <c r="EG2835" s="41">
        <v>5703.1</v>
      </c>
      <c r="EH2835" s="41">
        <v>4426.82</v>
      </c>
      <c r="EI2835" s="41">
        <v>6267.69</v>
      </c>
      <c r="EJ2835" s="41">
        <v>3922.19</v>
      </c>
      <c r="EK2835" s="41">
        <v>5750.17</v>
      </c>
      <c r="EL2835" s="41">
        <v>4473.41</v>
      </c>
      <c r="FW2835" s="12">
        <v>5958.86</v>
      </c>
      <c r="FX2835" s="3">
        <v>5441.34</v>
      </c>
      <c r="GM2835" s="13">
        <v>5385</v>
      </c>
      <c r="GN2835" s="13">
        <v>5483</v>
      </c>
      <c r="GO2835" s="13">
        <v>5565</v>
      </c>
      <c r="HB2835" s="12">
        <f t="shared" si="288"/>
        <v>5883.16</v>
      </c>
      <c r="HC2835" s="2">
        <f t="shared" si="289"/>
        <v>5065.3999999999996</v>
      </c>
      <c r="HD2835" s="3">
        <f t="shared" si="290"/>
        <v>5082.4000000000005</v>
      </c>
      <c r="HE2835" s="2">
        <v>6559.79</v>
      </c>
      <c r="HF2835" s="2">
        <v>4209.25</v>
      </c>
      <c r="HI2835" s="12">
        <v>6042.27</v>
      </c>
      <c r="HJ2835" s="3">
        <v>4762.55</v>
      </c>
      <c r="HK2835" s="197">
        <v>5474.8736000000008</v>
      </c>
    </row>
    <row r="2836" spans="1:219" x14ac:dyDescent="0.25">
      <c r="A2836" s="64">
        <v>44441</v>
      </c>
      <c r="B2836" s="40">
        <v>5860</v>
      </c>
      <c r="C2836" s="40">
        <f t="shared" si="287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1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294"/>
        <v>5949</v>
      </c>
      <c r="AI2836" s="2">
        <f t="shared" si="295"/>
        <v>5816</v>
      </c>
      <c r="AJ2836" s="2">
        <f t="shared" si="296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E2836" s="41">
        <v>6217.57</v>
      </c>
      <c r="EF2836" s="41">
        <v>3899.86</v>
      </c>
      <c r="EG2836" s="41">
        <v>5700.05</v>
      </c>
      <c r="EH2836" s="41">
        <v>4450.92</v>
      </c>
      <c r="EI2836" s="41">
        <v>6259.38</v>
      </c>
      <c r="EJ2836" s="41">
        <v>3940.94</v>
      </c>
      <c r="EK2836" s="41">
        <v>5741.86</v>
      </c>
      <c r="EL2836" s="41">
        <v>4492.3100000000004</v>
      </c>
      <c r="FW2836" s="12">
        <v>5926.13</v>
      </c>
      <c r="FX2836" s="3">
        <v>5408.61</v>
      </c>
      <c r="GM2836" s="13">
        <v>5355</v>
      </c>
      <c r="GN2836" s="13">
        <v>5460</v>
      </c>
      <c r="GO2836" s="13">
        <v>5540</v>
      </c>
      <c r="HB2836" s="12">
        <f t="shared" si="288"/>
        <v>5820.62</v>
      </c>
      <c r="HC2836" s="2">
        <f t="shared" si="289"/>
        <v>5104.2</v>
      </c>
      <c r="HD2836" s="3">
        <f t="shared" si="290"/>
        <v>5119.2</v>
      </c>
      <c r="HE2836" s="2">
        <v>6597.13</v>
      </c>
      <c r="HF2836" s="2">
        <v>4272.87</v>
      </c>
      <c r="HI2836" s="12">
        <v>6079.61</v>
      </c>
      <c r="HJ2836" s="3">
        <v>4826.63</v>
      </c>
      <c r="HK2836" s="197">
        <v>5419.5834000000004</v>
      </c>
    </row>
    <row r="2837" spans="1:219" x14ac:dyDescent="0.25">
      <c r="A2837" s="64">
        <v>44442</v>
      </c>
      <c r="B2837" s="40">
        <v>5997</v>
      </c>
      <c r="C2837" s="40">
        <f t="shared" si="287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1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294"/>
        <v>6086</v>
      </c>
      <c r="AI2837" s="2">
        <f t="shared" si="295"/>
        <v>5953</v>
      </c>
      <c r="AJ2837" s="2">
        <f t="shared" si="296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E2837" s="41">
        <v>6245.15</v>
      </c>
      <c r="EF2837" s="41">
        <v>3931.23</v>
      </c>
      <c r="EG2837" s="41">
        <v>5727.63</v>
      </c>
      <c r="EH2837" s="41">
        <v>4482.5200000000004</v>
      </c>
      <c r="EI2837" s="41">
        <v>6286.72</v>
      </c>
      <c r="EJ2837" s="41">
        <v>3972.09</v>
      </c>
      <c r="EK2837" s="41">
        <v>5769.2</v>
      </c>
      <c r="EL2837" s="41">
        <v>4523.68</v>
      </c>
      <c r="FW2837" s="12">
        <v>5955.32</v>
      </c>
      <c r="FX2837" s="3">
        <v>5437.8</v>
      </c>
      <c r="GM2837" s="13">
        <v>5439</v>
      </c>
      <c r="GN2837" s="13">
        <v>5531</v>
      </c>
      <c r="GO2837" s="13">
        <v>5566</v>
      </c>
      <c r="HB2837" s="12">
        <f t="shared" si="288"/>
        <v>5793.64</v>
      </c>
      <c r="HC2837" s="2">
        <f t="shared" si="289"/>
        <v>5237.09</v>
      </c>
      <c r="HD2837" s="3">
        <f t="shared" si="290"/>
        <v>5245.2400000000007</v>
      </c>
      <c r="HE2837" s="2">
        <v>6562.57</v>
      </c>
      <c r="HF2837" s="2">
        <v>4243.18</v>
      </c>
      <c r="HI2837" s="12">
        <v>6045.05</v>
      </c>
      <c r="HJ2837" s="3">
        <v>4796.7299999999996</v>
      </c>
      <c r="HK2837" s="197">
        <v>5371.2882</v>
      </c>
    </row>
    <row r="2838" spans="1:219" x14ac:dyDescent="0.25">
      <c r="A2838" s="64">
        <v>44445</v>
      </c>
      <c r="B2838" s="40">
        <v>6000</v>
      </c>
      <c r="C2838" s="40">
        <f t="shared" si="287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1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294"/>
        <v>6089</v>
      </c>
      <c r="AI2838" s="2">
        <f t="shared" si="295"/>
        <v>5956</v>
      </c>
      <c r="AJ2838" s="2">
        <f t="shared" si="296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E2838" s="41">
        <v>6295.76</v>
      </c>
      <c r="EF2838" s="41">
        <v>3987.92</v>
      </c>
      <c r="EG2838" s="41">
        <v>5778.24</v>
      </c>
      <c r="EH2838" s="41">
        <v>4539.62</v>
      </c>
      <c r="EI2838" s="41">
        <v>6336.96</v>
      </c>
      <c r="EJ2838" s="41">
        <v>4028.41</v>
      </c>
      <c r="EK2838" s="41">
        <v>5819.44</v>
      </c>
      <c r="EL2838" s="41">
        <v>4580.3999999999996</v>
      </c>
      <c r="FW2838" s="12">
        <v>5922.3</v>
      </c>
      <c r="FX2838" s="3">
        <v>5404.78</v>
      </c>
      <c r="GM2838" s="13">
        <v>5452</v>
      </c>
      <c r="GN2838" s="13">
        <v>5539</v>
      </c>
      <c r="GO2838" s="13">
        <v>5574</v>
      </c>
      <c r="HB2838" s="12">
        <f t="shared" si="288"/>
        <v>5778.54</v>
      </c>
      <c r="HC2838" s="2">
        <f t="shared" si="289"/>
        <v>5240</v>
      </c>
      <c r="HD2838" s="3">
        <f t="shared" si="290"/>
        <v>5248</v>
      </c>
      <c r="HE2838" s="2">
        <v>6509.68</v>
      </c>
      <c r="HF2838" s="2">
        <v>4198.16</v>
      </c>
      <c r="HI2838" s="12">
        <v>5992.16</v>
      </c>
      <c r="HJ2838" s="3">
        <v>4751.38</v>
      </c>
      <c r="HK2838" s="197">
        <v>5317.5164000000004</v>
      </c>
    </row>
    <row r="2839" spans="1:219" x14ac:dyDescent="0.25">
      <c r="A2839" s="64">
        <v>44446</v>
      </c>
      <c r="B2839" s="40">
        <v>5985</v>
      </c>
      <c r="C2839" s="40">
        <f t="shared" si="287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1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294"/>
        <v>6074</v>
      </c>
      <c r="AI2839" s="2">
        <f t="shared" si="295"/>
        <v>5941</v>
      </c>
      <c r="AJ2839" s="2">
        <f t="shared" si="296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E2839" s="41">
        <v>6334.94</v>
      </c>
      <c r="EF2839" s="41">
        <v>4021.08</v>
      </c>
      <c r="EG2839" s="41">
        <v>5817.42</v>
      </c>
      <c r="EH2839" s="41">
        <v>4573.0200000000004</v>
      </c>
      <c r="EI2839" s="41">
        <v>6376.43</v>
      </c>
      <c r="EJ2839" s="41">
        <v>4061.85</v>
      </c>
      <c r="EK2839" s="41">
        <v>5858.91</v>
      </c>
      <c r="EL2839" s="41">
        <v>4614.09</v>
      </c>
      <c r="FW2839" s="12">
        <v>5929.9</v>
      </c>
      <c r="FX2839" s="3">
        <v>5412.38</v>
      </c>
      <c r="GM2839" s="13">
        <v>5442</v>
      </c>
      <c r="GN2839" s="13">
        <v>5543</v>
      </c>
      <c r="GO2839" s="13">
        <v>5574</v>
      </c>
      <c r="HB2839" s="12">
        <f t="shared" si="288"/>
        <v>5812.47</v>
      </c>
      <c r="HC2839" s="2">
        <f t="shared" si="289"/>
        <v>5225.45</v>
      </c>
      <c r="HD2839" s="3">
        <f t="shared" si="290"/>
        <v>5234.2</v>
      </c>
      <c r="HE2839" s="2">
        <v>6440.66</v>
      </c>
      <c r="HF2839" s="2">
        <v>4124.9799999999996</v>
      </c>
      <c r="HI2839" s="12">
        <v>5923.14</v>
      </c>
      <c r="HJ2839" s="3">
        <v>4677.67</v>
      </c>
      <c r="HK2839" s="197">
        <v>5281.1640000000007</v>
      </c>
    </row>
    <row r="2840" spans="1:219" x14ac:dyDescent="0.25">
      <c r="A2840" s="64">
        <v>44447</v>
      </c>
      <c r="B2840" s="40">
        <v>5954</v>
      </c>
      <c r="C2840" s="40">
        <f t="shared" si="287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1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294"/>
        <v>6043</v>
      </c>
      <c r="AI2840" s="2">
        <f t="shared" si="295"/>
        <v>5910</v>
      </c>
      <c r="AJ2840" s="2">
        <f t="shared" si="296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E2840" s="41">
        <v>6263.11</v>
      </c>
      <c r="EF2840" s="41">
        <v>3956.37</v>
      </c>
      <c r="EG2840" s="41">
        <v>5745.59</v>
      </c>
      <c r="EH2840" s="41">
        <v>4507.84</v>
      </c>
      <c r="EI2840" s="41">
        <v>6303.23</v>
      </c>
      <c r="EJ2840" s="41">
        <v>3995.79</v>
      </c>
      <c r="EK2840" s="41">
        <v>5785.71</v>
      </c>
      <c r="EL2840" s="41">
        <v>4547.55</v>
      </c>
      <c r="FW2840" s="12">
        <v>5875.55</v>
      </c>
      <c r="FX2840" s="3">
        <v>5358.03</v>
      </c>
      <c r="GM2840" s="13">
        <v>5358.03</v>
      </c>
      <c r="GN2840" s="13">
        <v>5533</v>
      </c>
      <c r="GO2840" s="13">
        <v>5574</v>
      </c>
      <c r="HB2840" s="12">
        <f t="shared" si="288"/>
        <v>5760.78</v>
      </c>
      <c r="HC2840" s="2">
        <f t="shared" si="289"/>
        <v>5195.38</v>
      </c>
      <c r="HD2840" s="3">
        <f t="shared" si="290"/>
        <v>5205.68</v>
      </c>
      <c r="HE2840" s="2">
        <v>6392.79</v>
      </c>
      <c r="HF2840" s="2">
        <v>4083.81</v>
      </c>
      <c r="HI2840" s="12">
        <v>5875.27</v>
      </c>
      <c r="HJ2840" s="3">
        <v>4636.21</v>
      </c>
      <c r="HK2840" s="197">
        <v>5262.7345000000005</v>
      </c>
    </row>
    <row r="2841" spans="1:219" x14ac:dyDescent="0.25">
      <c r="A2841" s="64">
        <v>44448</v>
      </c>
      <c r="B2841" s="40">
        <v>5758</v>
      </c>
      <c r="C2841" s="40">
        <f t="shared" si="287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1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294"/>
        <v>5847</v>
      </c>
      <c r="AI2841" s="2">
        <f t="shared" si="295"/>
        <v>5714</v>
      </c>
      <c r="AJ2841" s="2">
        <f t="shared" si="296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E2841" s="41">
        <v>6086.42</v>
      </c>
      <c r="EF2841" s="41">
        <v>3869.55</v>
      </c>
      <c r="EG2841" s="41">
        <v>5568.9</v>
      </c>
      <c r="EH2841" s="41">
        <v>4420.3900000000003</v>
      </c>
      <c r="EI2841" s="41">
        <v>6119.03</v>
      </c>
      <c r="EJ2841" s="41">
        <v>3901.59</v>
      </c>
      <c r="EK2841" s="41">
        <v>5601.51</v>
      </c>
      <c r="EL2841" s="41">
        <v>4452.67</v>
      </c>
      <c r="FW2841" s="12">
        <v>5814.56</v>
      </c>
      <c r="FX2841" s="3">
        <v>5297.04</v>
      </c>
      <c r="GM2841" s="13">
        <v>5310</v>
      </c>
      <c r="GN2841" s="13">
        <v>5415</v>
      </c>
      <c r="GO2841" s="13">
        <v>5495</v>
      </c>
      <c r="HB2841" s="12">
        <f t="shared" si="288"/>
        <v>5743.96</v>
      </c>
      <c r="HC2841" s="2">
        <f t="shared" si="289"/>
        <v>5005.26</v>
      </c>
      <c r="HD2841" s="3">
        <f t="shared" si="290"/>
        <v>5025.3600000000006</v>
      </c>
      <c r="HE2841" s="2">
        <v>6174.79</v>
      </c>
      <c r="HF2841" s="2">
        <v>3956.39</v>
      </c>
      <c r="HI2841" s="12">
        <v>5657.27</v>
      </c>
      <c r="HJ2841" s="3">
        <v>4507.87</v>
      </c>
      <c r="HK2841" s="197">
        <v>5237.0581499999998</v>
      </c>
    </row>
    <row r="2842" spans="1:219" x14ac:dyDescent="0.25">
      <c r="A2842" s="64">
        <v>44449</v>
      </c>
      <c r="B2842" s="40">
        <v>5768</v>
      </c>
      <c r="C2842" s="40">
        <f t="shared" si="287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1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294"/>
        <v>5857</v>
      </c>
      <c r="AI2842" s="2">
        <f t="shared" si="295"/>
        <v>5724</v>
      </c>
      <c r="AJ2842" s="2">
        <f t="shared" si="296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E2842" s="41">
        <v>5994.13</v>
      </c>
      <c r="EF2842" s="41">
        <v>3776</v>
      </c>
      <c r="EG2842" s="41">
        <v>5476.61</v>
      </c>
      <c r="EH2842" s="41">
        <v>4326.17</v>
      </c>
      <c r="EI2842" s="41">
        <v>6026.88</v>
      </c>
      <c r="EJ2842" s="41">
        <v>3808.19</v>
      </c>
      <c r="EK2842" s="41">
        <v>5509.36</v>
      </c>
      <c r="EL2842" s="41">
        <v>4358.59</v>
      </c>
      <c r="FW2842" s="12">
        <v>5778.63</v>
      </c>
      <c r="FX2842" s="3">
        <v>5261.11</v>
      </c>
      <c r="GM2842" s="13">
        <v>5290</v>
      </c>
      <c r="GN2842" s="13">
        <v>5389</v>
      </c>
      <c r="GO2842" s="13">
        <v>5476</v>
      </c>
      <c r="HB2842" s="12">
        <f t="shared" si="288"/>
        <v>5735.5</v>
      </c>
      <c r="HC2842" s="2">
        <f t="shared" si="289"/>
        <v>5014.96</v>
      </c>
      <c r="HD2842" s="3">
        <f t="shared" si="290"/>
        <v>5034.5600000000004</v>
      </c>
      <c r="HE2842" s="2">
        <v>6235.52</v>
      </c>
      <c r="HF2842" s="2">
        <v>4013.23</v>
      </c>
      <c r="HI2842" s="12">
        <v>5718</v>
      </c>
      <c r="HJ2842" s="3">
        <v>4565.1099999999997</v>
      </c>
      <c r="HK2842" s="197">
        <v>5238.0221999999994</v>
      </c>
    </row>
    <row r="2843" spans="1:219" x14ac:dyDescent="0.25">
      <c r="A2843" s="64">
        <v>44452</v>
      </c>
      <c r="B2843" s="40">
        <v>5850</v>
      </c>
      <c r="C2843" s="40">
        <f t="shared" si="287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1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294"/>
        <v>5939</v>
      </c>
      <c r="AI2843" s="2">
        <f t="shared" si="295"/>
        <v>5806</v>
      </c>
      <c r="AJ2843" s="2">
        <f t="shared" si="296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I2843" s="41">
        <v>6007.37</v>
      </c>
      <c r="EJ2843" s="41">
        <v>3792.81</v>
      </c>
      <c r="EK2843" s="41">
        <v>5489.85</v>
      </c>
      <c r="EL2843" s="41">
        <v>4343.1000000000004</v>
      </c>
      <c r="EM2843" s="41">
        <v>6049.39</v>
      </c>
      <c r="EN2843" s="41">
        <v>3834.11</v>
      </c>
      <c r="EO2843" s="41">
        <v>5531.87</v>
      </c>
      <c r="EP2843" s="41">
        <v>4384.6899999999996</v>
      </c>
      <c r="FW2843" s="12">
        <v>5750.2</v>
      </c>
      <c r="FX2843" s="3">
        <v>5232.68</v>
      </c>
      <c r="GM2843" s="13">
        <v>5289</v>
      </c>
      <c r="GN2843" s="13">
        <v>5389</v>
      </c>
      <c r="GO2843" s="13">
        <v>5470</v>
      </c>
      <c r="HB2843" s="12">
        <f t="shared" si="288"/>
        <v>5737.19</v>
      </c>
      <c r="HC2843" s="2">
        <f t="shared" si="289"/>
        <v>5094.5</v>
      </c>
      <c r="HD2843" s="3">
        <f t="shared" si="290"/>
        <v>5110</v>
      </c>
      <c r="HE2843" s="2">
        <v>6251.78</v>
      </c>
      <c r="HF2843" s="2">
        <v>4033.01</v>
      </c>
      <c r="HI2843" s="12">
        <v>5734.26</v>
      </c>
      <c r="HJ2843" s="3">
        <v>4585.04</v>
      </c>
      <c r="HK2843" s="197">
        <v>5259.0281999999997</v>
      </c>
    </row>
    <row r="2844" spans="1:219" x14ac:dyDescent="0.25">
      <c r="A2844" s="64">
        <v>44453</v>
      </c>
      <c r="B2844" s="40">
        <v>5903</v>
      </c>
      <c r="C2844" s="40">
        <f t="shared" si="287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1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294"/>
        <v>5992</v>
      </c>
      <c r="AI2844" s="2">
        <f t="shared" si="295"/>
        <v>5859</v>
      </c>
      <c r="AJ2844" s="2">
        <f t="shared" si="296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I2844" s="41">
        <v>6140.08</v>
      </c>
      <c r="EJ2844" s="41">
        <v>3913.74</v>
      </c>
      <c r="EK2844" s="41">
        <v>5622.56</v>
      </c>
      <c r="EL2844" s="41">
        <v>4464.8999999999996</v>
      </c>
      <c r="EM2844" s="41">
        <v>6274.31</v>
      </c>
      <c r="EN2844" s="41">
        <v>4045.65</v>
      </c>
      <c r="EO2844" s="41">
        <v>5756.79</v>
      </c>
      <c r="EP2844" s="41">
        <v>4597.7700000000004</v>
      </c>
      <c r="FW2844" s="12">
        <v>5806.79</v>
      </c>
      <c r="FX2844" s="3">
        <v>5289.27</v>
      </c>
      <c r="GM2844" s="13">
        <v>5373</v>
      </c>
      <c r="GN2844" s="13">
        <v>5467</v>
      </c>
      <c r="GO2844" s="13">
        <v>5500</v>
      </c>
      <c r="HB2844" s="12">
        <f t="shared" si="288"/>
        <v>5790.35</v>
      </c>
      <c r="HC2844" s="2">
        <f t="shared" si="289"/>
        <v>5145.91</v>
      </c>
      <c r="HD2844" s="3">
        <f t="shared" si="290"/>
        <v>5158.76</v>
      </c>
      <c r="HE2844" s="2">
        <v>6467.79</v>
      </c>
      <c r="HF2844" s="2">
        <v>4235.79</v>
      </c>
      <c r="HI2844" s="12">
        <v>5950.27</v>
      </c>
      <c r="HJ2844" s="3">
        <v>4789.29</v>
      </c>
      <c r="HK2844" s="197">
        <v>5185.8672999999999</v>
      </c>
    </row>
    <row r="2845" spans="1:219" x14ac:dyDescent="0.25">
      <c r="A2845" s="64">
        <v>44454</v>
      </c>
      <c r="B2845" s="40">
        <v>6092</v>
      </c>
      <c r="C2845" s="40">
        <f t="shared" si="287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1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294"/>
        <v>6181</v>
      </c>
      <c r="AI2845" s="2">
        <f t="shared" si="295"/>
        <v>6048</v>
      </c>
      <c r="AJ2845" s="2">
        <f t="shared" si="296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I2845" s="41">
        <v>6243.18</v>
      </c>
      <c r="EJ2845" s="41">
        <v>4011.26</v>
      </c>
      <c r="EK2845" s="41">
        <v>5725.66</v>
      </c>
      <c r="EL2845" s="41">
        <v>4563.13</v>
      </c>
      <c r="EM2845" s="41">
        <v>6288.18</v>
      </c>
      <c r="EN2845" s="41">
        <v>4055.48</v>
      </c>
      <c r="EO2845" s="41">
        <v>5770.66</v>
      </c>
      <c r="EP2845" s="41">
        <v>4607.67</v>
      </c>
      <c r="FW2845" s="12">
        <v>5922.61</v>
      </c>
      <c r="FX2845" s="3">
        <v>5405.09</v>
      </c>
      <c r="GM2845" s="13">
        <v>5448</v>
      </c>
      <c r="GN2845" s="13">
        <v>5544</v>
      </c>
      <c r="GO2845" s="13">
        <v>5573</v>
      </c>
      <c r="HB2845" s="12">
        <f t="shared" si="288"/>
        <v>5831.91</v>
      </c>
      <c r="HC2845" s="2">
        <f t="shared" si="289"/>
        <v>5329.24</v>
      </c>
      <c r="HD2845" s="3">
        <f t="shared" si="290"/>
        <v>5332.64</v>
      </c>
      <c r="HE2845" s="2">
        <v>6833.26</v>
      </c>
      <c r="HF2845" s="2">
        <v>4591.17</v>
      </c>
      <c r="HI2845" s="12">
        <v>6315.74</v>
      </c>
      <c r="HJ2845" s="3">
        <v>5147.24</v>
      </c>
      <c r="HK2845" s="197">
        <v>5129.7121000000006</v>
      </c>
    </row>
    <row r="2846" spans="1:219" x14ac:dyDescent="0.25">
      <c r="A2846" s="64">
        <v>44455</v>
      </c>
      <c r="B2846" s="40">
        <v>6220</v>
      </c>
      <c r="C2846" s="40">
        <f t="shared" ref="C2846:C2909" si="297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1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294"/>
        <v>6309</v>
      </c>
      <c r="AI2846" s="2">
        <f t="shared" si="295"/>
        <v>6176</v>
      </c>
      <c r="AJ2846" s="2">
        <f t="shared" si="296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I2846" s="41">
        <v>6348.77</v>
      </c>
      <c r="EJ2846" s="41">
        <v>4150.75</v>
      </c>
      <c r="EK2846" s="41">
        <v>5831.25</v>
      </c>
      <c r="EL2846" s="41">
        <v>4703.63</v>
      </c>
      <c r="EM2846" s="41">
        <v>6396.43</v>
      </c>
      <c r="EN2846" s="41">
        <v>4197.59</v>
      </c>
      <c r="EO2846" s="41">
        <v>5878.91</v>
      </c>
      <c r="EP2846" s="41">
        <v>4750.8100000000004</v>
      </c>
      <c r="FW2846" s="12">
        <v>6127.55</v>
      </c>
      <c r="FX2846" s="3">
        <v>5610.03</v>
      </c>
      <c r="GM2846" s="13">
        <v>5512</v>
      </c>
      <c r="GN2846" s="13">
        <v>5610</v>
      </c>
      <c r="GO2846" s="13">
        <v>5638</v>
      </c>
      <c r="HB2846" s="12">
        <f t="shared" si="288"/>
        <v>5974.34</v>
      </c>
      <c r="HC2846" s="2">
        <f t="shared" si="289"/>
        <v>5453.4</v>
      </c>
      <c r="HD2846" s="3">
        <f t="shared" si="290"/>
        <v>5450.4000000000005</v>
      </c>
      <c r="HE2846" s="2">
        <v>6980.83</v>
      </c>
      <c r="HF2846" s="2">
        <v>4771.92</v>
      </c>
      <c r="HI2846" s="12">
        <v>6463.31</v>
      </c>
      <c r="HJ2846" s="3">
        <v>5329.3</v>
      </c>
      <c r="HK2846" s="197">
        <v>5108.6432000000004</v>
      </c>
    </row>
    <row r="2847" spans="1:219" x14ac:dyDescent="0.25">
      <c r="A2847" s="64">
        <v>44456</v>
      </c>
      <c r="B2847" s="40">
        <v>6240</v>
      </c>
      <c r="C2847" s="40">
        <f t="shared" si="297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1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294"/>
        <v>6329</v>
      </c>
      <c r="AI2847" s="2">
        <f t="shared" si="295"/>
        <v>6196</v>
      </c>
      <c r="AJ2847" s="2">
        <f t="shared" si="296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I2847" s="41">
        <v>6452.47</v>
      </c>
      <c r="EJ2847" s="41">
        <v>4242.42</v>
      </c>
      <c r="EK2847" s="41">
        <v>5934.95</v>
      </c>
      <c r="EL2847" s="41">
        <v>4795.96</v>
      </c>
      <c r="EM2847" s="41">
        <v>6499.78</v>
      </c>
      <c r="EN2847" s="41">
        <v>4288.91</v>
      </c>
      <c r="EO2847" s="41">
        <v>5982.26</v>
      </c>
      <c r="EP2847" s="41">
        <v>4842.79</v>
      </c>
      <c r="FW2847" s="12">
        <v>6212.79</v>
      </c>
      <c r="FX2847" s="3">
        <v>5695.27</v>
      </c>
      <c r="GM2847" s="13">
        <v>5515</v>
      </c>
      <c r="GN2847" s="13">
        <v>5609</v>
      </c>
      <c r="GO2847" s="13">
        <v>5639</v>
      </c>
      <c r="HB2847" s="12">
        <f t="shared" si="288"/>
        <v>6053.53</v>
      </c>
      <c r="HC2847" s="2">
        <f t="shared" si="289"/>
        <v>5472.8</v>
      </c>
      <c r="HD2847" s="3">
        <f t="shared" si="290"/>
        <v>5468.8</v>
      </c>
      <c r="HE2847" s="2">
        <v>6988.76</v>
      </c>
      <c r="HF2847" s="2">
        <v>4769.46</v>
      </c>
      <c r="HI2847" s="12">
        <v>6471.24</v>
      </c>
      <c r="HJ2847" s="3">
        <v>5326.83</v>
      </c>
      <c r="HK2847" s="197">
        <v>5193.2800999999999</v>
      </c>
    </row>
    <row r="2848" spans="1:219" x14ac:dyDescent="0.25">
      <c r="A2848" s="64">
        <v>44459</v>
      </c>
      <c r="B2848" s="40">
        <v>6575</v>
      </c>
      <c r="C2848" s="40">
        <f t="shared" si="297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1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294"/>
        <v>6664</v>
      </c>
      <c r="AI2848" s="2">
        <f t="shared" si="295"/>
        <v>6531</v>
      </c>
      <c r="AJ2848" s="2">
        <f t="shared" si="296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I2848" s="41">
        <v>6492.06</v>
      </c>
      <c r="EJ2848" s="41">
        <v>4285.33</v>
      </c>
      <c r="EK2848" s="41">
        <v>5974.54</v>
      </c>
      <c r="EL2848" s="41">
        <v>4839.1899999999996</v>
      </c>
      <c r="EM2848" s="41">
        <v>6541.27</v>
      </c>
      <c r="EN2848" s="41">
        <v>4333.7</v>
      </c>
      <c r="EO2848" s="41">
        <v>6023.75</v>
      </c>
      <c r="EP2848" s="41">
        <v>4887.8999999999996</v>
      </c>
      <c r="FW2848" s="12">
        <v>6164.56</v>
      </c>
      <c r="FX2848" s="3">
        <v>5647.04</v>
      </c>
      <c r="GM2848" s="13">
        <v>5488</v>
      </c>
      <c r="GN2848" s="13">
        <v>5593</v>
      </c>
      <c r="GO2848" s="13">
        <v>5639</v>
      </c>
      <c r="HB2848" s="12">
        <f t="shared" si="288"/>
        <v>6022.54</v>
      </c>
      <c r="HC2848" s="2">
        <f t="shared" si="289"/>
        <v>5797.75</v>
      </c>
      <c r="HD2848" s="3">
        <f t="shared" si="290"/>
        <v>5777</v>
      </c>
      <c r="HE2848" s="2">
        <v>6844.07</v>
      </c>
      <c r="HF2848" s="2">
        <v>4631.28</v>
      </c>
      <c r="HI2848" s="12">
        <v>6326.55</v>
      </c>
      <c r="HJ2848" s="3">
        <v>5187.6400000000003</v>
      </c>
      <c r="HK2848" s="197">
        <v>5218.5497999999998</v>
      </c>
    </row>
    <row r="2849" spans="1:219" x14ac:dyDescent="0.25">
      <c r="A2849" s="64">
        <v>44460</v>
      </c>
      <c r="B2849" s="40">
        <v>7040</v>
      </c>
      <c r="C2849" s="40">
        <f t="shared" si="297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1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294"/>
        <v>7129</v>
      </c>
      <c r="AI2849" s="2">
        <f t="shared" si="295"/>
        <v>6996</v>
      </c>
      <c r="AJ2849" s="2">
        <f t="shared" si="296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I2849" s="41">
        <v>6492.81</v>
      </c>
      <c r="EJ2849" s="41">
        <v>4284.29</v>
      </c>
      <c r="EK2849" s="41">
        <v>5975.29</v>
      </c>
      <c r="EL2849" s="41">
        <v>4838.1400000000003</v>
      </c>
      <c r="EM2849" s="41">
        <v>6543.25</v>
      </c>
      <c r="EN2849" s="41">
        <v>4333.8599999999997</v>
      </c>
      <c r="EO2849" s="41">
        <v>6025.73</v>
      </c>
      <c r="EP2849" s="41">
        <v>4888.07</v>
      </c>
      <c r="FW2849" s="12">
        <v>6119.66</v>
      </c>
      <c r="FX2849" s="3">
        <v>5602.14</v>
      </c>
      <c r="GM2849" s="13">
        <v>5457</v>
      </c>
      <c r="GN2849" s="13">
        <v>5557</v>
      </c>
      <c r="GO2849" s="13">
        <v>5632</v>
      </c>
      <c r="HB2849" s="12">
        <f t="shared" si="288"/>
        <v>6021.4</v>
      </c>
      <c r="HC2849" s="2">
        <f t="shared" si="289"/>
        <v>6248.8</v>
      </c>
      <c r="HD2849" s="3">
        <f t="shared" si="290"/>
        <v>6204.8</v>
      </c>
      <c r="HE2849" s="2">
        <v>6864.81</v>
      </c>
      <c r="HF2849" s="2">
        <v>4649.88</v>
      </c>
      <c r="HI2849" s="12">
        <v>6347.29</v>
      </c>
      <c r="HJ2849" s="3">
        <v>5206.38</v>
      </c>
      <c r="HK2849" s="197">
        <v>5324.5275000000001</v>
      </c>
    </row>
    <row r="2850" spans="1:219" x14ac:dyDescent="0.25">
      <c r="A2850" s="64">
        <v>44461</v>
      </c>
      <c r="B2850" s="40">
        <v>7400</v>
      </c>
      <c r="C2850" s="40">
        <f t="shared" si="297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1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294"/>
        <v>7489</v>
      </c>
      <c r="AI2850" s="2">
        <f t="shared" si="295"/>
        <v>7356</v>
      </c>
      <c r="AJ2850" s="2">
        <f t="shared" si="296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I2850" s="41">
        <v>6448.6</v>
      </c>
      <c r="EJ2850" s="41">
        <v>4239.0600000000004</v>
      </c>
      <c r="EK2850" s="41">
        <v>5931.08</v>
      </c>
      <c r="EL2850" s="41">
        <v>4792.58</v>
      </c>
      <c r="EM2850" s="41">
        <v>6495.88</v>
      </c>
      <c r="EN2850" s="41">
        <v>4285.5200000000004</v>
      </c>
      <c r="EO2850" s="41">
        <v>5978.36</v>
      </c>
      <c r="EP2850" s="41">
        <v>4839.38</v>
      </c>
      <c r="FW2850" s="12">
        <v>6104.36</v>
      </c>
      <c r="FX2850" s="3">
        <v>5586.84</v>
      </c>
      <c r="GM2850" s="13">
        <v>5459</v>
      </c>
      <c r="GN2850" s="13">
        <v>5557</v>
      </c>
      <c r="GO2850" s="13">
        <v>5631</v>
      </c>
      <c r="HB2850" s="12">
        <f t="shared" si="288"/>
        <v>6035.13</v>
      </c>
      <c r="HC2850" s="2">
        <f t="shared" si="289"/>
        <v>6598</v>
      </c>
      <c r="HD2850" s="3">
        <f t="shared" si="290"/>
        <v>6536</v>
      </c>
      <c r="HE2850" s="2">
        <v>7139.14</v>
      </c>
      <c r="HF2850" s="2">
        <v>4917.7</v>
      </c>
      <c r="HI2850" s="12">
        <v>6621.62</v>
      </c>
      <c r="HJ2850" s="3">
        <v>5476.14</v>
      </c>
      <c r="HK2850" s="197">
        <v>5453.9160000000011</v>
      </c>
    </row>
    <row r="2851" spans="1:219" ht="14.45" hidden="1" customHeight="1" x14ac:dyDescent="0.25">
      <c r="A2851" s="64">
        <v>44462</v>
      </c>
      <c r="B2851" s="40">
        <v>5900</v>
      </c>
      <c r="C2851" s="40">
        <f t="shared" si="297"/>
        <v>6070.1904761904761</v>
      </c>
      <c r="V2851" s="2">
        <v>5820.5052000000005</v>
      </c>
      <c r="Z2851" s="12">
        <v>5580.8052000000007</v>
      </c>
      <c r="AH2851" s="2">
        <f t="shared" si="294"/>
        <v>5989</v>
      </c>
      <c r="AI2851" s="2">
        <f t="shared" si="295"/>
        <v>5856</v>
      </c>
      <c r="AJ2851" s="2">
        <f t="shared" si="296"/>
        <v>5722</v>
      </c>
      <c r="HC2851" s="2">
        <f t="shared" ref="HC2851:HC2876" si="298">B2851*0.97-580</f>
        <v>5143</v>
      </c>
      <c r="HD2851" s="3">
        <f t="shared" ref="HD2851:HD2876" si="299">B2851*0.92-272</f>
        <v>5156</v>
      </c>
      <c r="HK2851" s="197">
        <v>5460.9560000000001</v>
      </c>
    </row>
    <row r="2852" spans="1:219" x14ac:dyDescent="0.25">
      <c r="A2852" s="64">
        <v>44463</v>
      </c>
      <c r="B2852" s="40">
        <v>5900</v>
      </c>
      <c r="C2852" s="40">
        <f t="shared" si="297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1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00">B2852+89</f>
        <v>5989</v>
      </c>
      <c r="AI2852" s="2">
        <f t="shared" ref="AI2852:AI2856" si="301">B2852-44</f>
        <v>5856</v>
      </c>
      <c r="AJ2852" s="2">
        <f t="shared" ref="AJ2852:AJ2855" si="302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I2852" s="41">
        <v>6698.01</v>
      </c>
      <c r="EJ2852" s="41">
        <v>4435.45</v>
      </c>
      <c r="EK2852" s="41">
        <v>6180.49</v>
      </c>
      <c r="EL2852" s="41">
        <v>4990.3900000000003</v>
      </c>
      <c r="EM2852" s="41">
        <v>6742.29</v>
      </c>
      <c r="EN2852" s="41">
        <v>4478.96</v>
      </c>
      <c r="EO2852" s="41">
        <v>6224.77</v>
      </c>
      <c r="EP2852" s="41">
        <v>5034.22</v>
      </c>
      <c r="FW2852" s="12">
        <v>6276.13</v>
      </c>
      <c r="FX2852" s="3">
        <v>5758.61</v>
      </c>
      <c r="GM2852" s="13">
        <v>5490</v>
      </c>
      <c r="GN2852" s="13">
        <v>5590</v>
      </c>
      <c r="GO2852" s="13">
        <v>5631</v>
      </c>
      <c r="HB2852" s="12">
        <f t="shared" ref="HB2852:HB2876" si="303">J2852+230</f>
        <v>6204.89</v>
      </c>
      <c r="HC2852" s="2">
        <f t="shared" si="298"/>
        <v>5143</v>
      </c>
      <c r="HD2852" s="3">
        <f t="shared" si="299"/>
        <v>5156</v>
      </c>
      <c r="HE2852" s="2">
        <v>7410.17</v>
      </c>
      <c r="HF2852" s="2">
        <v>5135.33</v>
      </c>
      <c r="HI2852" s="12">
        <v>6892.65</v>
      </c>
      <c r="HJ2852" s="3">
        <v>5695.34</v>
      </c>
      <c r="HK2852" s="197">
        <v>5449.2950000000001</v>
      </c>
    </row>
    <row r="2853" spans="1:219" x14ac:dyDescent="0.25">
      <c r="A2853" s="64">
        <v>44466</v>
      </c>
      <c r="B2853" s="40">
        <v>5900</v>
      </c>
      <c r="C2853" s="40">
        <f t="shared" si="297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1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00"/>
        <v>5989</v>
      </c>
      <c r="AI2853" s="2">
        <f t="shared" si="301"/>
        <v>5856</v>
      </c>
      <c r="AJ2853" s="2">
        <f t="shared" si="302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I2853" s="41">
        <v>6778.51</v>
      </c>
      <c r="EJ2853" s="41">
        <v>4512.18</v>
      </c>
      <c r="EK2853" s="41">
        <v>6260.99</v>
      </c>
      <c r="EL2853" s="41">
        <v>5067.88</v>
      </c>
      <c r="EM2853" s="41">
        <v>6821.82</v>
      </c>
      <c r="EN2853" s="41">
        <v>4554.75</v>
      </c>
      <c r="EO2853" s="41">
        <v>6304.3</v>
      </c>
      <c r="EP2853" s="41">
        <v>5110.5600000000004</v>
      </c>
      <c r="FW2853" s="12">
        <v>6309.88</v>
      </c>
      <c r="FX2853" s="3">
        <v>5792.36</v>
      </c>
      <c r="GM2853" s="13">
        <v>5572</v>
      </c>
      <c r="GN2853" s="13">
        <v>5669</v>
      </c>
      <c r="GO2853" s="13">
        <v>5697</v>
      </c>
      <c r="HB2853" s="12">
        <f t="shared" si="303"/>
        <v>6192.28</v>
      </c>
      <c r="HC2853" s="2">
        <f t="shared" si="298"/>
        <v>5143</v>
      </c>
      <c r="HD2853" s="3">
        <f t="shared" si="299"/>
        <v>5156</v>
      </c>
      <c r="HE2853" s="2">
        <v>7555.46</v>
      </c>
      <c r="HF2853" s="2">
        <v>5275.75</v>
      </c>
      <c r="HI2853" s="12">
        <v>7037.94</v>
      </c>
      <c r="HJ2853" s="3">
        <v>5836.78</v>
      </c>
      <c r="HK2853" s="197">
        <v>5475.0470000000005</v>
      </c>
    </row>
    <row r="2854" spans="1:219" x14ac:dyDescent="0.25">
      <c r="A2854" s="64">
        <v>44467</v>
      </c>
      <c r="B2854" s="40">
        <v>5900</v>
      </c>
      <c r="C2854" s="40">
        <f t="shared" si="297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1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00"/>
        <v>5989</v>
      </c>
      <c r="AI2854" s="2">
        <f t="shared" si="301"/>
        <v>5856</v>
      </c>
      <c r="AJ2854" s="2">
        <f t="shared" si="302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I2854" s="41">
        <v>6843.3</v>
      </c>
      <c r="EJ2854" s="41">
        <v>4568.25</v>
      </c>
      <c r="EK2854" s="41">
        <v>6325.78</v>
      </c>
      <c r="EL2854" s="41">
        <v>5124.16</v>
      </c>
      <c r="EM2854" s="41">
        <v>6890.45</v>
      </c>
      <c r="EN2854" s="41">
        <v>4614.59</v>
      </c>
      <c r="EO2854" s="41">
        <v>6372.93</v>
      </c>
      <c r="EP2854" s="41">
        <v>5170.83</v>
      </c>
      <c r="FW2854" s="12">
        <v>6354.38</v>
      </c>
      <c r="FX2854" s="3">
        <v>5836.86</v>
      </c>
      <c r="GM2854" s="13">
        <v>5552</v>
      </c>
      <c r="GN2854" s="13">
        <v>5646</v>
      </c>
      <c r="GO2854" s="13">
        <v>5697</v>
      </c>
      <c r="HB2854" s="12">
        <f t="shared" si="303"/>
        <v>6248.35</v>
      </c>
      <c r="HC2854" s="2">
        <f t="shared" si="298"/>
        <v>5143</v>
      </c>
      <c r="HD2854" s="3">
        <f t="shared" si="299"/>
        <v>5156</v>
      </c>
      <c r="HE2854" s="2">
        <v>7588.57</v>
      </c>
      <c r="HF2854" s="2">
        <v>5300.69</v>
      </c>
      <c r="HI2854" s="12">
        <v>7071.05</v>
      </c>
      <c r="HJ2854" s="3">
        <v>5861.9</v>
      </c>
      <c r="HK2854" s="197">
        <v>5481.6020000000008</v>
      </c>
    </row>
    <row r="2855" spans="1:219" x14ac:dyDescent="0.25">
      <c r="A2855" s="64">
        <v>44468</v>
      </c>
      <c r="B2855" s="40">
        <v>5900</v>
      </c>
      <c r="C2855" s="40">
        <f t="shared" si="297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1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00"/>
        <v>5989</v>
      </c>
      <c r="AI2855" s="2">
        <f t="shared" si="301"/>
        <v>5856</v>
      </c>
      <c r="AJ2855" s="2">
        <f t="shared" si="302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I2855" s="41">
        <v>6759.63</v>
      </c>
      <c r="EJ2855" s="41">
        <v>4485.08</v>
      </c>
      <c r="EK2855" s="41">
        <v>6242.11</v>
      </c>
      <c r="EL2855" s="41">
        <v>5040.38</v>
      </c>
      <c r="EM2855" s="41">
        <v>6806.84</v>
      </c>
      <c r="EN2855" s="41">
        <v>4531.47</v>
      </c>
      <c r="EO2855" s="41">
        <v>6289.32</v>
      </c>
      <c r="EP2855" s="41">
        <v>5087.1099999999997</v>
      </c>
      <c r="FW2855" s="12">
        <v>6377.13</v>
      </c>
      <c r="FX2855" s="3">
        <v>5859.61</v>
      </c>
      <c r="GM2855" s="13">
        <v>5522</v>
      </c>
      <c r="GN2855" s="13">
        <v>5629</v>
      </c>
      <c r="GO2855" s="13">
        <v>5697</v>
      </c>
      <c r="HB2855" s="12">
        <f t="shared" si="303"/>
        <v>6255.35</v>
      </c>
      <c r="HC2855" s="2">
        <f t="shared" si="298"/>
        <v>5143</v>
      </c>
      <c r="HD2855" s="3">
        <f t="shared" si="299"/>
        <v>5156</v>
      </c>
      <c r="HE2855" s="2">
        <v>7608.2</v>
      </c>
      <c r="HF2855" s="2">
        <v>5319.02</v>
      </c>
      <c r="HI2855" s="12">
        <v>7090.68</v>
      </c>
      <c r="HJ2855" s="3">
        <v>5880.36</v>
      </c>
      <c r="HK2855" s="197"/>
    </row>
    <row r="2856" spans="1:219" x14ac:dyDescent="0.25">
      <c r="A2856" s="64">
        <v>44469</v>
      </c>
      <c r="B2856" s="40">
        <v>5700</v>
      </c>
      <c r="C2856" s="40">
        <f t="shared" si="297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1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00"/>
        <v>5789</v>
      </c>
      <c r="AI2856" s="2">
        <f t="shared" si="301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I2856" s="41">
        <v>6843.16</v>
      </c>
      <c r="EJ2856" s="41">
        <v>4523.22</v>
      </c>
      <c r="EK2856" s="41">
        <v>6325.64</v>
      </c>
      <c r="EL2856" s="41">
        <v>5078.8</v>
      </c>
      <c r="EM2856" s="41">
        <v>6885.82</v>
      </c>
      <c r="EN2856" s="41">
        <v>4565.1400000000003</v>
      </c>
      <c r="EO2856" s="41">
        <v>6368.3</v>
      </c>
      <c r="EP2856" s="41">
        <v>5121.0200000000004</v>
      </c>
      <c r="FW2856" s="12">
        <v>6369.61</v>
      </c>
      <c r="FX2856" s="3">
        <v>5852.09</v>
      </c>
      <c r="GM2856" s="13">
        <v>5584</v>
      </c>
      <c r="GN2856" s="13">
        <v>5687</v>
      </c>
      <c r="GO2856" s="13">
        <v>5710</v>
      </c>
      <c r="HB2856" s="12">
        <f t="shared" si="303"/>
        <v>6309.4</v>
      </c>
      <c r="HC2856" s="2">
        <f t="shared" si="298"/>
        <v>4949</v>
      </c>
      <c r="HD2856" s="3">
        <f t="shared" si="299"/>
        <v>4972</v>
      </c>
      <c r="HE2856" s="2">
        <v>7623.74</v>
      </c>
      <c r="HF2856" s="2">
        <v>5290.34</v>
      </c>
      <c r="HI2856" s="12">
        <v>7106.22</v>
      </c>
      <c r="HJ2856" s="3">
        <v>5851.48</v>
      </c>
      <c r="HK2856" s="197">
        <v>5593.5214999999998</v>
      </c>
    </row>
    <row r="2857" spans="1:219" x14ac:dyDescent="0.25">
      <c r="A2857" s="64">
        <v>44470</v>
      </c>
      <c r="B2857" s="40">
        <v>5760</v>
      </c>
      <c r="C2857" s="40">
        <f t="shared" si="297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1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04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I2857" s="41">
        <v>6863.56</v>
      </c>
      <c r="EJ2857" s="41">
        <v>4553.87</v>
      </c>
      <c r="EK2857" s="41">
        <v>6346.04</v>
      </c>
      <c r="EL2857" s="41">
        <v>5109.67</v>
      </c>
      <c r="EM2857" s="41">
        <v>6902.3</v>
      </c>
      <c r="EN2857" s="41">
        <v>4591.9399999999996</v>
      </c>
      <c r="EO2857" s="41">
        <v>6384.78</v>
      </c>
      <c r="EP2857" s="41">
        <v>5148.0200000000004</v>
      </c>
      <c r="FW2857" s="12">
        <v>6306.21</v>
      </c>
      <c r="FX2857" s="3">
        <v>5788.69</v>
      </c>
      <c r="GM2857" s="13">
        <v>5595</v>
      </c>
      <c r="GN2857" s="13">
        <v>5700</v>
      </c>
      <c r="GO2857" s="13">
        <v>5726</v>
      </c>
      <c r="HB2857" s="12">
        <f t="shared" si="303"/>
        <v>6250.03</v>
      </c>
      <c r="HC2857" s="2">
        <f t="shared" si="298"/>
        <v>5007.2</v>
      </c>
      <c r="HD2857" s="3">
        <f t="shared" si="299"/>
        <v>5027.2</v>
      </c>
      <c r="HE2857" s="2">
        <v>7619.18</v>
      </c>
      <c r="HF2857" s="2">
        <v>5296.46</v>
      </c>
      <c r="HI2857" s="12">
        <v>7101.66</v>
      </c>
      <c r="HJ2857" s="3">
        <v>5857.64</v>
      </c>
      <c r="HK2857" s="197">
        <v>5659.6875</v>
      </c>
    </row>
    <row r="2858" spans="1:219" x14ac:dyDescent="0.25">
      <c r="A2858" s="64">
        <v>44473</v>
      </c>
      <c r="B2858" s="40">
        <v>5750</v>
      </c>
      <c r="C2858" s="40">
        <f t="shared" si="297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1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05">B2858+100</f>
        <v>5850</v>
      </c>
      <c r="AI2858" s="2">
        <f t="shared" ref="AI2858:AI2921" si="306">B2858-50</f>
        <v>5700</v>
      </c>
      <c r="AJ2858" s="2">
        <f t="shared" si="304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I2858" s="41">
        <v>7036.05</v>
      </c>
      <c r="EJ2858" s="41">
        <v>4715.3100000000004</v>
      </c>
      <c r="EK2858" s="41">
        <v>6518.53</v>
      </c>
      <c r="EL2858" s="41">
        <v>5272.28</v>
      </c>
      <c r="EM2858" s="41">
        <v>7079.68</v>
      </c>
      <c r="EN2858" s="41">
        <v>4758.1899999999996</v>
      </c>
      <c r="EO2858" s="41">
        <v>6562.16</v>
      </c>
      <c r="EP2858" s="41">
        <v>5315.47</v>
      </c>
      <c r="FW2858" s="12">
        <v>6472.72</v>
      </c>
      <c r="FX2858" s="3">
        <v>5955.2</v>
      </c>
      <c r="GM2858" s="13">
        <v>5610</v>
      </c>
      <c r="GN2858" s="13">
        <v>5712</v>
      </c>
      <c r="GO2858" s="13">
        <v>5742</v>
      </c>
      <c r="HB2858" s="12">
        <f t="shared" si="303"/>
        <v>6398.24</v>
      </c>
      <c r="HC2858" s="2">
        <f t="shared" si="298"/>
        <v>4997.5</v>
      </c>
      <c r="HD2858" s="3">
        <f t="shared" si="299"/>
        <v>5018</v>
      </c>
      <c r="HE2858" s="2">
        <v>7798.09</v>
      </c>
      <c r="HF2858" s="2">
        <v>5464.22</v>
      </c>
      <c r="HI2858" s="12">
        <v>7280.57</v>
      </c>
      <c r="HJ2858" s="3">
        <v>6026.61</v>
      </c>
      <c r="HK2858" s="197">
        <v>5746.1100000000006</v>
      </c>
    </row>
    <row r="2859" spans="1:219" x14ac:dyDescent="0.25">
      <c r="A2859" s="64">
        <v>44474</v>
      </c>
      <c r="B2859" s="40">
        <v>5653</v>
      </c>
      <c r="C2859" s="40">
        <f t="shared" si="297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1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05"/>
        <v>5753</v>
      </c>
      <c r="AI2859" s="2">
        <f t="shared" si="306"/>
        <v>5603</v>
      </c>
      <c r="AJ2859" s="2">
        <f t="shared" si="304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I2859" s="41">
        <v>7009.78</v>
      </c>
      <c r="EJ2859" s="41">
        <v>4688.9799999999996</v>
      </c>
      <c r="EK2859" s="41">
        <v>6492.26</v>
      </c>
      <c r="EL2859" s="41">
        <v>5245.76</v>
      </c>
      <c r="EM2859" s="41">
        <v>7052.32</v>
      </c>
      <c r="EN2859" s="41">
        <v>4730.79</v>
      </c>
      <c r="EO2859" s="41">
        <v>6534.8</v>
      </c>
      <c r="EP2859" s="41">
        <v>5287.87</v>
      </c>
      <c r="FW2859" s="12">
        <v>6491.77</v>
      </c>
      <c r="FX2859" s="3">
        <v>5974.25</v>
      </c>
      <c r="GM2859" s="13">
        <v>5622</v>
      </c>
      <c r="GN2859" s="13">
        <v>5727</v>
      </c>
      <c r="GO2859" s="13">
        <v>5757</v>
      </c>
      <c r="HB2859" s="12">
        <f t="shared" si="303"/>
        <v>6401.86</v>
      </c>
      <c r="HC2859" s="2">
        <f t="shared" si="298"/>
        <v>4903.41</v>
      </c>
      <c r="HD2859" s="3">
        <f t="shared" si="299"/>
        <v>4928.76</v>
      </c>
      <c r="HE2859" s="2">
        <v>7735.62</v>
      </c>
      <c r="HF2859" s="2">
        <v>5402.32</v>
      </c>
      <c r="HI2859" s="12">
        <v>7218.1</v>
      </c>
      <c r="HJ2859" s="3">
        <v>5964.26</v>
      </c>
      <c r="HK2859" s="197">
        <v>5677.5485000000008</v>
      </c>
    </row>
    <row r="2860" spans="1:219" x14ac:dyDescent="0.25">
      <c r="A2860" s="64">
        <v>44475</v>
      </c>
      <c r="B2860" s="40">
        <v>5700</v>
      </c>
      <c r="C2860" s="40">
        <f t="shared" si="297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1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05"/>
        <v>5800</v>
      </c>
      <c r="AI2860" s="2">
        <f t="shared" si="306"/>
        <v>5650</v>
      </c>
      <c r="AJ2860" s="2">
        <f t="shared" si="304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I2860" s="41">
        <v>6904.76</v>
      </c>
      <c r="EJ2860" s="41">
        <v>4589.3100000000004</v>
      </c>
      <c r="EK2860" s="41">
        <v>6387.24</v>
      </c>
      <c r="EL2860" s="41">
        <v>5145.37</v>
      </c>
      <c r="EM2860" s="41">
        <v>6947.11</v>
      </c>
      <c r="EN2860" s="41">
        <v>4630.93</v>
      </c>
      <c r="EO2860" s="41">
        <v>6429.59</v>
      </c>
      <c r="EP2860" s="41">
        <v>5187.29</v>
      </c>
      <c r="FW2860" s="12">
        <v>6404.33</v>
      </c>
      <c r="FX2860" s="3">
        <v>5886.81</v>
      </c>
      <c r="GM2860" s="13">
        <v>5655</v>
      </c>
      <c r="GN2860" s="13">
        <v>5762</v>
      </c>
      <c r="GO2860" s="13">
        <v>5785</v>
      </c>
      <c r="HB2860" s="12">
        <f t="shared" si="303"/>
        <v>6376.55</v>
      </c>
      <c r="HC2860" s="2">
        <f t="shared" si="298"/>
        <v>4949</v>
      </c>
      <c r="HD2860" s="3">
        <f t="shared" si="299"/>
        <v>4972</v>
      </c>
      <c r="HE2860" s="2">
        <v>7734.39</v>
      </c>
      <c r="HF2860" s="2">
        <v>5404.65</v>
      </c>
      <c r="HI2860" s="12">
        <v>7216.87</v>
      </c>
      <c r="HJ2860" s="3">
        <v>5966.61</v>
      </c>
      <c r="HK2860" s="197">
        <v>5713.3024999999998</v>
      </c>
    </row>
    <row r="2861" spans="1:219" x14ac:dyDescent="0.25">
      <c r="A2861" s="64">
        <v>44476</v>
      </c>
      <c r="B2861" s="40">
        <v>5740</v>
      </c>
      <c r="C2861" s="40">
        <f t="shared" si="297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1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05"/>
        <v>5840</v>
      </c>
      <c r="AI2861" s="2">
        <f t="shared" si="306"/>
        <v>5690</v>
      </c>
      <c r="AJ2861" s="2">
        <f t="shared" si="304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I2861" s="41">
        <v>7017.35</v>
      </c>
      <c r="EJ2861" s="41">
        <v>4597.1099999999997</v>
      </c>
      <c r="EK2861" s="41">
        <v>6499.83</v>
      </c>
      <c r="EL2861" s="41">
        <v>5153.22</v>
      </c>
      <c r="EM2861" s="41">
        <v>7062.98</v>
      </c>
      <c r="EN2861" s="41">
        <v>4641.95</v>
      </c>
      <c r="EO2861" s="41">
        <v>6545.46</v>
      </c>
      <c r="EP2861" s="41">
        <v>5198.38</v>
      </c>
      <c r="FW2861" s="12">
        <v>6396.8</v>
      </c>
      <c r="FX2861" s="3">
        <v>5879.28</v>
      </c>
      <c r="GM2861" s="13">
        <v>5634</v>
      </c>
      <c r="GN2861" s="13">
        <v>5736</v>
      </c>
      <c r="GO2861" s="13">
        <v>5785</v>
      </c>
      <c r="HB2861" s="12">
        <f t="shared" si="303"/>
        <v>6354.23</v>
      </c>
      <c r="HC2861" s="2">
        <f t="shared" si="298"/>
        <v>4987.8</v>
      </c>
      <c r="HD2861" s="3">
        <f t="shared" si="299"/>
        <v>5008.8</v>
      </c>
      <c r="HE2861" s="2">
        <v>8091.55</v>
      </c>
      <c r="HF2861" s="2">
        <v>5652.8</v>
      </c>
      <c r="HI2861" s="12">
        <v>7574.03</v>
      </c>
      <c r="HJ2861" s="3">
        <v>6216.56</v>
      </c>
      <c r="HK2861" s="197">
        <v>5745.3580000000002</v>
      </c>
    </row>
    <row r="2862" spans="1:219" x14ac:dyDescent="0.25">
      <c r="A2862" s="64">
        <v>44477</v>
      </c>
      <c r="B2862" s="40">
        <v>5745</v>
      </c>
      <c r="C2862" s="40">
        <f t="shared" si="297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1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05"/>
        <v>5845</v>
      </c>
      <c r="AI2862" s="2">
        <f t="shared" si="306"/>
        <v>5695</v>
      </c>
      <c r="AJ2862" s="2">
        <f t="shared" si="304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I2862" s="41">
        <v>6960.3</v>
      </c>
      <c r="EJ2862" s="41">
        <v>4546.78</v>
      </c>
      <c r="EK2862" s="41">
        <v>6442.78</v>
      </c>
      <c r="EL2862" s="41">
        <v>5102.53</v>
      </c>
      <c r="EM2862" s="41">
        <v>7005.62</v>
      </c>
      <c r="EN2862" s="41">
        <v>4591.32</v>
      </c>
      <c r="EO2862" s="41">
        <v>6488.1</v>
      </c>
      <c r="EP2862" s="41">
        <v>5147.3900000000003</v>
      </c>
      <c r="FW2862" s="12">
        <v>6373.98</v>
      </c>
      <c r="FX2862" s="3">
        <v>5856.46</v>
      </c>
      <c r="GM2862" s="13">
        <v>5655</v>
      </c>
      <c r="GN2862" s="13">
        <v>5761</v>
      </c>
      <c r="GO2862" s="13">
        <v>5810</v>
      </c>
      <c r="GP2862" s="2">
        <v>5835</v>
      </c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12">
        <f t="shared" si="303"/>
        <v>6333.22</v>
      </c>
      <c r="HC2862" s="2">
        <f t="shared" si="298"/>
        <v>4992.6499999999996</v>
      </c>
      <c r="HD2862" s="3">
        <f t="shared" si="299"/>
        <v>5013.4000000000005</v>
      </c>
      <c r="HE2862" s="2">
        <v>8363.6299999999992</v>
      </c>
      <c r="HF2862" s="2">
        <v>5925.93</v>
      </c>
      <c r="HI2862" s="12">
        <v>7846.11</v>
      </c>
      <c r="HJ2862" s="3">
        <v>6491.67</v>
      </c>
      <c r="HK2862" s="197">
        <v>5817.1165000000001</v>
      </c>
    </row>
    <row r="2863" spans="1:219" x14ac:dyDescent="0.25">
      <c r="A2863" s="64">
        <v>44480</v>
      </c>
      <c r="B2863" s="40">
        <v>5745</v>
      </c>
      <c r="C2863" s="40">
        <f t="shared" si="297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1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05"/>
        <v>5845</v>
      </c>
      <c r="AI2863" s="2">
        <f t="shared" si="306"/>
        <v>5695</v>
      </c>
      <c r="AJ2863" s="2">
        <f t="shared" si="304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I2863" s="41">
        <v>6933.29</v>
      </c>
      <c r="EJ2863" s="41">
        <v>4509.32</v>
      </c>
      <c r="EK2863" s="41">
        <v>6415.77</v>
      </c>
      <c r="EL2863" s="41">
        <v>5064.8</v>
      </c>
      <c r="EM2863" s="41">
        <v>6979.19</v>
      </c>
      <c r="EN2863" s="41">
        <v>4554.43</v>
      </c>
      <c r="EO2863" s="41">
        <v>6461.67</v>
      </c>
      <c r="EP2863" s="41">
        <v>5110.24</v>
      </c>
      <c r="FW2863" s="12">
        <v>6476.58</v>
      </c>
      <c r="FX2863" s="3">
        <v>5959.06</v>
      </c>
      <c r="GM2863" s="13">
        <v>5671</v>
      </c>
      <c r="GN2863" s="13">
        <v>5772</v>
      </c>
      <c r="GO2863" s="13">
        <v>5820</v>
      </c>
      <c r="GP2863" s="2">
        <v>5850</v>
      </c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12">
        <f t="shared" si="303"/>
        <v>6401.9</v>
      </c>
      <c r="HC2863" s="2">
        <f t="shared" si="298"/>
        <v>4992.6499999999996</v>
      </c>
      <c r="HD2863" s="3">
        <f t="shared" si="299"/>
        <v>5013.4000000000005</v>
      </c>
      <c r="HE2863" s="2">
        <v>8664.77</v>
      </c>
      <c r="HF2863" s="2">
        <v>6210.98</v>
      </c>
      <c r="HI2863" s="12">
        <v>8147.25</v>
      </c>
      <c r="HJ2863" s="3">
        <v>6778.78</v>
      </c>
      <c r="HK2863" s="197">
        <v>5820.6185000000005</v>
      </c>
    </row>
    <row r="2864" spans="1:219" x14ac:dyDescent="0.25">
      <c r="A2864" s="64">
        <v>44481</v>
      </c>
      <c r="B2864" s="40">
        <v>5771</v>
      </c>
      <c r="C2864" s="40">
        <f t="shared" si="297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1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05"/>
        <v>5871</v>
      </c>
      <c r="AI2864" s="2">
        <f t="shared" si="306"/>
        <v>5721</v>
      </c>
      <c r="AJ2864" s="2">
        <f t="shared" si="304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I2864" s="41">
        <v>6778.06</v>
      </c>
      <c r="EJ2864" s="41">
        <v>4363.66</v>
      </c>
      <c r="EK2864" s="41">
        <v>6260.54</v>
      </c>
      <c r="EL2864" s="41">
        <v>4918.08</v>
      </c>
      <c r="EM2864" s="41">
        <v>6822.48</v>
      </c>
      <c r="EN2864" s="41">
        <v>4407.32</v>
      </c>
      <c r="EO2864" s="41">
        <v>6304.96</v>
      </c>
      <c r="EP2864" s="41">
        <v>4962.05</v>
      </c>
      <c r="FW2864" s="12">
        <v>6415.67</v>
      </c>
      <c r="FX2864" s="3">
        <v>5898.15</v>
      </c>
      <c r="GM2864" s="13">
        <v>5683</v>
      </c>
      <c r="GN2864" s="13">
        <v>5793</v>
      </c>
      <c r="GO2864" s="13">
        <v>5820</v>
      </c>
      <c r="GP2864" s="2">
        <v>5850</v>
      </c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12">
        <f t="shared" si="303"/>
        <v>6358.52</v>
      </c>
      <c r="HC2864" s="2">
        <f t="shared" si="298"/>
        <v>5017.87</v>
      </c>
      <c r="HD2864" s="3">
        <f t="shared" si="299"/>
        <v>5037.3200000000006</v>
      </c>
      <c r="HE2864" s="2">
        <v>8341.26</v>
      </c>
      <c r="HF2864" s="2">
        <v>5899.93</v>
      </c>
      <c r="HI2864" s="12">
        <v>7823.74</v>
      </c>
      <c r="HJ2864" s="3">
        <v>6465.48</v>
      </c>
      <c r="HK2864" s="197">
        <v>5817.8175000000001</v>
      </c>
    </row>
    <row r="2865" spans="1:219" x14ac:dyDescent="0.25">
      <c r="A2865" s="64">
        <v>44482</v>
      </c>
      <c r="B2865" s="40">
        <v>5771</v>
      </c>
      <c r="C2865" s="40">
        <f t="shared" si="297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1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05"/>
        <v>5871</v>
      </c>
      <c r="AI2865" s="2">
        <f t="shared" si="306"/>
        <v>5721</v>
      </c>
      <c r="AJ2865" s="2">
        <f t="shared" si="304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I2865" s="41">
        <v>6735.03</v>
      </c>
      <c r="EJ2865" s="41">
        <v>4331.71</v>
      </c>
      <c r="EK2865" s="41">
        <v>6217.51</v>
      </c>
      <c r="EL2865" s="41">
        <v>4885.8999999999996</v>
      </c>
      <c r="EM2865" s="41">
        <v>6781.12</v>
      </c>
      <c r="EN2865" s="41">
        <v>4377</v>
      </c>
      <c r="EO2865" s="41">
        <v>6263.6</v>
      </c>
      <c r="EP2865" s="41">
        <v>4931.5200000000004</v>
      </c>
      <c r="FW2865" s="12">
        <v>6302.35</v>
      </c>
      <c r="FX2865" s="3">
        <v>5784.83</v>
      </c>
      <c r="GM2865" s="13">
        <v>5691</v>
      </c>
      <c r="GN2865" s="13">
        <v>5800</v>
      </c>
      <c r="GO2865" s="13">
        <v>5820</v>
      </c>
      <c r="GP2865" s="2">
        <v>5850</v>
      </c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12">
        <f t="shared" si="303"/>
        <v>6308.38</v>
      </c>
      <c r="HC2865" s="2">
        <f t="shared" si="298"/>
        <v>5017.87</v>
      </c>
      <c r="HD2865" s="3">
        <f t="shared" si="299"/>
        <v>5037.3200000000006</v>
      </c>
      <c r="HE2865" s="2">
        <v>8087.04</v>
      </c>
      <c r="HF2865" s="2">
        <v>5660.42</v>
      </c>
      <c r="HI2865" s="12">
        <v>7569.52</v>
      </c>
      <c r="HJ2865" s="3">
        <v>6224.23</v>
      </c>
      <c r="HK2865" s="197">
        <v>5786.2960000000003</v>
      </c>
    </row>
    <row r="2866" spans="1:219" x14ac:dyDescent="0.25">
      <c r="A2866" s="64">
        <v>44483</v>
      </c>
      <c r="B2866" s="40">
        <v>5771</v>
      </c>
      <c r="C2866" s="40">
        <f t="shared" si="297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1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05"/>
        <v>5871</v>
      </c>
      <c r="AI2866" s="2">
        <f t="shared" si="306"/>
        <v>5721</v>
      </c>
      <c r="AJ2866" s="2">
        <f t="shared" si="304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I2866" s="41">
        <v>6679.29</v>
      </c>
      <c r="EJ2866" s="41">
        <v>4210.01</v>
      </c>
      <c r="EK2866" s="41">
        <v>6161.77</v>
      </c>
      <c r="EL2866" s="41">
        <v>4763.32</v>
      </c>
      <c r="EM2866" s="41">
        <v>6719.61</v>
      </c>
      <c r="EN2866" s="41">
        <v>4249.6400000000003</v>
      </c>
      <c r="EO2866" s="41">
        <v>6202.09</v>
      </c>
      <c r="EP2866" s="41">
        <v>4803.24</v>
      </c>
      <c r="FW2866" s="12">
        <v>6249.8</v>
      </c>
      <c r="FX2866" s="3">
        <v>5732.28</v>
      </c>
      <c r="GM2866" s="13">
        <v>5660</v>
      </c>
      <c r="GN2866" s="13">
        <v>5756</v>
      </c>
      <c r="GO2866" s="13">
        <v>5820</v>
      </c>
      <c r="GP2866" s="2">
        <v>5837</v>
      </c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12">
        <f t="shared" si="303"/>
        <v>6183.2</v>
      </c>
      <c r="HC2866" s="2">
        <f t="shared" si="298"/>
        <v>5017.87</v>
      </c>
      <c r="HD2866" s="3">
        <f t="shared" si="299"/>
        <v>5037.3200000000006</v>
      </c>
      <c r="HE2866" s="2">
        <v>8141.78</v>
      </c>
      <c r="HF2866" s="2">
        <v>5647.3</v>
      </c>
      <c r="HI2866" s="12">
        <v>7624.26</v>
      </c>
      <c r="HJ2866" s="3">
        <v>6211.02</v>
      </c>
      <c r="HK2866" s="197">
        <v>5746.4350000000004</v>
      </c>
    </row>
    <row r="2867" spans="1:219" x14ac:dyDescent="0.25">
      <c r="A2867" s="64">
        <v>44484</v>
      </c>
      <c r="B2867" s="40">
        <v>5771</v>
      </c>
      <c r="C2867" s="40">
        <f t="shared" si="297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1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05"/>
        <v>5871</v>
      </c>
      <c r="AI2867" s="2">
        <f t="shared" si="306"/>
        <v>5721</v>
      </c>
      <c r="AJ2867" s="2">
        <f t="shared" si="304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I2867" s="41">
        <v>6719.69</v>
      </c>
      <c r="EJ2867" s="41">
        <v>4250.34</v>
      </c>
      <c r="EK2867" s="41">
        <v>6202.17</v>
      </c>
      <c r="EL2867" s="41">
        <v>4803.9399999999996</v>
      </c>
      <c r="EM2867" s="41">
        <v>6757.81</v>
      </c>
      <c r="EN2867" s="41">
        <v>4287.8</v>
      </c>
      <c r="EO2867" s="41">
        <v>6240.29</v>
      </c>
      <c r="EP2867" s="41">
        <v>4841.67</v>
      </c>
      <c r="FW2867" s="12">
        <v>6349.77</v>
      </c>
      <c r="FX2867" s="3">
        <v>5832.25</v>
      </c>
      <c r="GM2867" s="13">
        <v>5701</v>
      </c>
      <c r="GN2867" s="13">
        <v>5801</v>
      </c>
      <c r="GO2867" s="13">
        <v>5854</v>
      </c>
      <c r="GP2867" s="2">
        <v>5837</v>
      </c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12">
        <f t="shared" si="303"/>
        <v>6135.17</v>
      </c>
      <c r="HC2867" s="2">
        <f t="shared" si="298"/>
        <v>5017.87</v>
      </c>
      <c r="HD2867" s="3">
        <f t="shared" si="299"/>
        <v>5037.3200000000006</v>
      </c>
      <c r="HE2867" s="2">
        <v>8391.9699999999993</v>
      </c>
      <c r="HF2867" s="2">
        <v>5893.81</v>
      </c>
      <c r="HI2867" s="12">
        <v>7874.45</v>
      </c>
      <c r="HJ2867" s="3">
        <v>6459.31</v>
      </c>
      <c r="HK2867" s="197">
        <v>5719.7304999999997</v>
      </c>
    </row>
    <row r="2868" spans="1:219" x14ac:dyDescent="0.25">
      <c r="A2868" s="64">
        <v>44487</v>
      </c>
      <c r="B2868" s="40">
        <v>5800</v>
      </c>
      <c r="C2868" s="40">
        <f t="shared" si="297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1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05"/>
        <v>5900</v>
      </c>
      <c r="AI2868" s="2">
        <f t="shared" si="306"/>
        <v>5750</v>
      </c>
      <c r="AJ2868" s="2">
        <f t="shared" si="304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I2868" s="41">
        <v>6739.97</v>
      </c>
      <c r="EJ2868" s="41">
        <v>4278.37</v>
      </c>
      <c r="EK2868" s="41">
        <v>6222.45</v>
      </c>
      <c r="EL2868" s="41">
        <v>4832.18</v>
      </c>
      <c r="EM2868" s="41">
        <v>6777.75</v>
      </c>
      <c r="EN2868" s="41">
        <v>4315.5</v>
      </c>
      <c r="EO2868" s="41">
        <v>6260.23</v>
      </c>
      <c r="EP2868" s="41">
        <v>4869.58</v>
      </c>
      <c r="FW2868" s="12">
        <v>6343.95</v>
      </c>
      <c r="FX2868" s="3">
        <v>5826.43</v>
      </c>
      <c r="GM2868" s="13">
        <v>5742</v>
      </c>
      <c r="GN2868" s="13">
        <v>5850</v>
      </c>
      <c r="GO2868" s="13">
        <v>5893</v>
      </c>
      <c r="GP2868" s="2">
        <v>5838</v>
      </c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12">
        <f t="shared" si="303"/>
        <v>6103.92</v>
      </c>
      <c r="HC2868" s="2">
        <f t="shared" si="298"/>
        <v>5046</v>
      </c>
      <c r="HD2868" s="3">
        <f t="shared" si="299"/>
        <v>5064</v>
      </c>
      <c r="HE2868" s="2">
        <v>8342.2000000000007</v>
      </c>
      <c r="HF2868" s="2">
        <v>5853</v>
      </c>
      <c r="HI2868" s="12">
        <v>7824.68</v>
      </c>
      <c r="HJ2868" s="3">
        <v>6418.22</v>
      </c>
      <c r="HK2868" s="197">
        <v>5724.6565000000001</v>
      </c>
    </row>
    <row r="2869" spans="1:219" x14ac:dyDescent="0.25">
      <c r="A2869" s="64">
        <v>44488</v>
      </c>
      <c r="B2869" s="40">
        <v>5850</v>
      </c>
      <c r="C2869" s="40">
        <f t="shared" si="297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1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05"/>
        <v>5950</v>
      </c>
      <c r="AI2869" s="2">
        <f t="shared" si="306"/>
        <v>5800</v>
      </c>
      <c r="AJ2869" s="2">
        <f t="shared" si="304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I2869" s="41">
        <v>6756.86</v>
      </c>
      <c r="EJ2869" s="41">
        <v>4296.8500000000004</v>
      </c>
      <c r="EK2869" s="41">
        <v>6239.34</v>
      </c>
      <c r="EL2869" s="41">
        <v>4850.79</v>
      </c>
      <c r="EM2869" s="41">
        <v>6794.57</v>
      </c>
      <c r="EN2869" s="41">
        <v>4333.8999999999996</v>
      </c>
      <c r="EO2869" s="41">
        <v>6277.05</v>
      </c>
      <c r="EP2869" s="41">
        <v>4888.1099999999997</v>
      </c>
      <c r="FW2869" s="12">
        <v>6332.35</v>
      </c>
      <c r="FX2869" s="3">
        <v>5814.83</v>
      </c>
      <c r="GM2869" s="13">
        <v>5730</v>
      </c>
      <c r="GN2869" s="13">
        <v>5836</v>
      </c>
      <c r="GO2869" s="13">
        <v>5893</v>
      </c>
      <c r="GP2869" s="2">
        <v>5838</v>
      </c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12">
        <f t="shared" si="303"/>
        <v>6034.65</v>
      </c>
      <c r="HC2869" s="2">
        <f t="shared" si="298"/>
        <v>5094.5</v>
      </c>
      <c r="HD2869" s="3">
        <f t="shared" si="299"/>
        <v>5110</v>
      </c>
      <c r="HE2869" s="2">
        <v>8265.89</v>
      </c>
      <c r="HF2869" s="2">
        <v>5779.87</v>
      </c>
      <c r="HI2869" s="12">
        <v>7748.37</v>
      </c>
      <c r="HJ2869" s="3">
        <v>6344.55</v>
      </c>
      <c r="HK2869" s="197">
        <v>5703.7635000000009</v>
      </c>
    </row>
    <row r="2870" spans="1:219" x14ac:dyDescent="0.25">
      <c r="A2870" s="64">
        <v>44489</v>
      </c>
      <c r="B2870" s="40">
        <v>5800</v>
      </c>
      <c r="C2870" s="40">
        <f t="shared" si="297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1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05"/>
        <v>5900</v>
      </c>
      <c r="AI2870" s="2">
        <f t="shared" si="306"/>
        <v>5750</v>
      </c>
      <c r="AJ2870" s="2">
        <f t="shared" si="304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I2870" s="41">
        <v>6713.16</v>
      </c>
      <c r="EJ2870" s="41">
        <v>4258.26</v>
      </c>
      <c r="EK2870" s="41">
        <v>6195.64</v>
      </c>
      <c r="EL2870" s="41">
        <v>4811.92</v>
      </c>
      <c r="EM2870" s="41">
        <v>6748.53</v>
      </c>
      <c r="EN2870" s="41">
        <v>4293.03</v>
      </c>
      <c r="EO2870" s="41">
        <v>6231.01</v>
      </c>
      <c r="EP2870" s="41">
        <v>4846.9399999999996</v>
      </c>
      <c r="FW2870" s="12">
        <v>6319.86</v>
      </c>
      <c r="FX2870" s="3">
        <v>5802.34</v>
      </c>
      <c r="GM2870" s="13">
        <v>5684</v>
      </c>
      <c r="GN2870" s="13">
        <v>5795</v>
      </c>
      <c r="GO2870" s="13">
        <v>5854</v>
      </c>
      <c r="GP2870" s="2">
        <v>5838</v>
      </c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12">
        <f t="shared" si="303"/>
        <v>5980.95</v>
      </c>
      <c r="HC2870" s="2">
        <f t="shared" si="298"/>
        <v>5046</v>
      </c>
      <c r="HD2870" s="3">
        <f t="shared" si="299"/>
        <v>5064</v>
      </c>
      <c r="HE2870" s="2">
        <v>8229.48</v>
      </c>
      <c r="HF2870" s="2">
        <v>5748.46</v>
      </c>
      <c r="HI2870" s="12">
        <v>7711.96</v>
      </c>
      <c r="HJ2870" s="3">
        <v>6312.92</v>
      </c>
      <c r="HK2870" s="197">
        <v>5677.674</v>
      </c>
    </row>
    <row r="2871" spans="1:219" x14ac:dyDescent="0.25">
      <c r="A2871" s="64">
        <v>44490</v>
      </c>
      <c r="B2871" s="40">
        <v>5850</v>
      </c>
      <c r="C2871" s="40">
        <f t="shared" si="297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1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05"/>
        <v>5950</v>
      </c>
      <c r="AI2871" s="2">
        <f t="shared" si="306"/>
        <v>5800</v>
      </c>
      <c r="AJ2871" s="2">
        <f t="shared" si="304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I2871" s="41">
        <v>6870.1</v>
      </c>
      <c r="EJ2871" s="41">
        <v>4400.03</v>
      </c>
      <c r="EK2871" s="41">
        <v>6352.58</v>
      </c>
      <c r="EL2871" s="41">
        <v>4954.72</v>
      </c>
      <c r="EM2871" s="41">
        <v>6904.88</v>
      </c>
      <c r="EN2871" s="41">
        <v>4434.21</v>
      </c>
      <c r="EO2871" s="41">
        <v>6387.36</v>
      </c>
      <c r="EP2871" s="41">
        <v>4989.1499999999996</v>
      </c>
      <c r="FW2871" s="12">
        <v>6426.99</v>
      </c>
      <c r="FX2871" s="3">
        <v>5909.47</v>
      </c>
      <c r="GM2871" s="13">
        <v>5691</v>
      </c>
      <c r="GN2871" s="13">
        <v>5798</v>
      </c>
      <c r="GO2871" s="13">
        <v>5854</v>
      </c>
      <c r="GP2871" s="2">
        <v>5838</v>
      </c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12">
        <f t="shared" si="303"/>
        <v>6065.41</v>
      </c>
      <c r="HC2871" s="2">
        <f t="shared" si="298"/>
        <v>5094.5</v>
      </c>
      <c r="HD2871" s="3">
        <f t="shared" si="299"/>
        <v>5110</v>
      </c>
      <c r="HE2871" s="2">
        <v>8374.24</v>
      </c>
      <c r="HF2871" s="2">
        <v>5878.26</v>
      </c>
      <c r="HI2871" s="12">
        <v>7856.72</v>
      </c>
      <c r="HJ2871" s="3">
        <v>6443.65</v>
      </c>
      <c r="HK2871" s="197">
        <v>5676.7970000000005</v>
      </c>
    </row>
    <row r="2872" spans="1:219" x14ac:dyDescent="0.25">
      <c r="A2872" s="64">
        <v>44491</v>
      </c>
      <c r="B2872" s="40">
        <v>5878</v>
      </c>
      <c r="C2872" s="40">
        <f t="shared" si="297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1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05"/>
        <v>5978</v>
      </c>
      <c r="AI2872" s="2">
        <f t="shared" si="306"/>
        <v>5828</v>
      </c>
      <c r="AJ2872" s="2">
        <f t="shared" si="304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I2872" s="41">
        <v>6854.26</v>
      </c>
      <c r="EJ2872" s="41">
        <v>4375.7299999999996</v>
      </c>
      <c r="EK2872" s="41">
        <v>6336.74</v>
      </c>
      <c r="EL2872" s="41">
        <v>4930.24</v>
      </c>
      <c r="EM2872" s="41">
        <v>6867.43</v>
      </c>
      <c r="EN2872" s="41">
        <v>4388.67</v>
      </c>
      <c r="EO2872" s="41">
        <v>6349.91</v>
      </c>
      <c r="EP2872" s="41">
        <v>4943.2700000000004</v>
      </c>
      <c r="FW2872" s="12">
        <v>6377.05</v>
      </c>
      <c r="FX2872" s="3">
        <v>5859.53</v>
      </c>
      <c r="GM2872" s="13">
        <v>5721</v>
      </c>
      <c r="GN2872" s="13">
        <v>5822</v>
      </c>
      <c r="GO2872" s="13">
        <v>5848</v>
      </c>
      <c r="GP2872" s="2">
        <v>5838</v>
      </c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12">
        <f t="shared" si="303"/>
        <v>6114.33</v>
      </c>
      <c r="HC2872" s="2">
        <f t="shared" si="298"/>
        <v>5121.66</v>
      </c>
      <c r="HD2872" s="3">
        <f t="shared" si="299"/>
        <v>5135.76</v>
      </c>
      <c r="HE2872" s="2">
        <v>8521.5</v>
      </c>
      <c r="HF2872" s="2">
        <v>6014.25</v>
      </c>
      <c r="HI2872" s="12">
        <v>8003.98</v>
      </c>
      <c r="HJ2872" s="3">
        <v>6580.63</v>
      </c>
      <c r="HK2872" s="197">
        <v>5698.9274999999998</v>
      </c>
    </row>
    <row r="2873" spans="1:219" x14ac:dyDescent="0.25">
      <c r="A2873" s="64">
        <v>44494</v>
      </c>
      <c r="B2873" s="40">
        <v>5725</v>
      </c>
      <c r="C2873" s="40">
        <f t="shared" si="297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1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05"/>
        <v>5825</v>
      </c>
      <c r="AI2873" s="2">
        <f t="shared" si="306"/>
        <v>5675</v>
      </c>
      <c r="AJ2873" s="2">
        <f t="shared" si="304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I2873" s="41">
        <v>7028.96</v>
      </c>
      <c r="EJ2873" s="41">
        <v>4552.41</v>
      </c>
      <c r="EK2873" s="41">
        <v>6511.44</v>
      </c>
      <c r="EL2873" s="41">
        <v>5108.2</v>
      </c>
      <c r="EM2873" s="41">
        <v>7044.24</v>
      </c>
      <c r="EN2873" s="41">
        <v>4567.42</v>
      </c>
      <c r="EO2873" s="41">
        <v>6526.72</v>
      </c>
      <c r="EP2873" s="41">
        <v>5123.32</v>
      </c>
      <c r="FW2873" s="12">
        <v>6450.38</v>
      </c>
      <c r="FX2873" s="3">
        <v>5932.86</v>
      </c>
      <c r="GM2873" s="13">
        <v>5782</v>
      </c>
      <c r="GN2873" s="13">
        <v>5885</v>
      </c>
      <c r="GO2873" s="13">
        <v>5886</v>
      </c>
      <c r="GP2873" s="2">
        <v>5838</v>
      </c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12">
        <f t="shared" si="303"/>
        <v>6116.08</v>
      </c>
      <c r="HC2873" s="2">
        <f t="shared" si="298"/>
        <v>4973.25</v>
      </c>
      <c r="HD2873" s="3">
        <f t="shared" si="299"/>
        <v>4995</v>
      </c>
      <c r="HE2873" s="2">
        <v>8735.0499999999993</v>
      </c>
      <c r="HF2873" s="2">
        <v>6229.1</v>
      </c>
      <c r="HI2873" s="12">
        <v>8217.5300000000007</v>
      </c>
      <c r="HJ2873" s="3">
        <v>6797.04</v>
      </c>
      <c r="HK2873" s="197">
        <v>5686.8445000000002</v>
      </c>
    </row>
    <row r="2874" spans="1:219" x14ac:dyDescent="0.25">
      <c r="A2874" s="64">
        <v>44495</v>
      </c>
      <c r="B2874" s="40">
        <v>5730</v>
      </c>
      <c r="C2874" s="40">
        <f t="shared" si="297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1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05"/>
        <v>5830</v>
      </c>
      <c r="AI2874" s="2">
        <f t="shared" si="306"/>
        <v>5680</v>
      </c>
      <c r="AJ2874" s="2">
        <f t="shared" si="304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I2874" s="41">
        <v>7104.03</v>
      </c>
      <c r="EJ2874" s="41">
        <v>4617.46</v>
      </c>
      <c r="EK2874" s="41">
        <v>6586.51</v>
      </c>
      <c r="EL2874" s="41">
        <v>5173.72</v>
      </c>
      <c r="EM2874" s="41">
        <v>7120.56</v>
      </c>
      <c r="EN2874" s="41">
        <v>4633.7</v>
      </c>
      <c r="EO2874" s="41">
        <v>6603.04</v>
      </c>
      <c r="EP2874" s="41">
        <v>5190.08</v>
      </c>
      <c r="FW2874" s="12">
        <v>6549.93</v>
      </c>
      <c r="FX2874" s="3">
        <v>6032.41</v>
      </c>
      <c r="GM2874" s="13">
        <v>5781</v>
      </c>
      <c r="GN2874" s="13">
        <v>5882</v>
      </c>
      <c r="GO2874" s="13">
        <v>5886</v>
      </c>
      <c r="GP2874" s="2">
        <v>5838</v>
      </c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12">
        <f t="shared" si="303"/>
        <v>6165.27</v>
      </c>
      <c r="HC2874" s="2">
        <f t="shared" si="298"/>
        <v>4978.0999999999995</v>
      </c>
      <c r="HD2874" s="3">
        <f t="shared" si="299"/>
        <v>4999.6000000000004</v>
      </c>
      <c r="HE2874" s="2">
        <v>8958.0400000000009</v>
      </c>
      <c r="HF2874" s="2">
        <v>6439.52</v>
      </c>
      <c r="HI2874" s="12">
        <v>8440.52</v>
      </c>
      <c r="HJ2874" s="3">
        <v>7008.98</v>
      </c>
      <c r="HK2874" s="197">
        <v>5662.8520000000008</v>
      </c>
    </row>
    <row r="2875" spans="1:219" x14ac:dyDescent="0.25">
      <c r="A2875" s="64">
        <v>44496</v>
      </c>
      <c r="B2875" s="40">
        <v>5746</v>
      </c>
      <c r="C2875" s="40">
        <f t="shared" si="297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1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05"/>
        <v>5846</v>
      </c>
      <c r="AI2875" s="2">
        <f t="shared" si="306"/>
        <v>5696</v>
      </c>
      <c r="AJ2875" s="2">
        <f t="shared" si="304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I2875" s="41">
        <v>7207.27</v>
      </c>
      <c r="EJ2875" s="41">
        <v>4703.95</v>
      </c>
      <c r="EK2875" s="41">
        <v>6689.75</v>
      </c>
      <c r="EL2875" s="41">
        <v>5260.84</v>
      </c>
      <c r="EM2875" s="41">
        <v>7224.06</v>
      </c>
      <c r="EN2875" s="41">
        <v>4720.46</v>
      </c>
      <c r="EO2875" s="41">
        <v>6706.54</v>
      </c>
      <c r="EP2875" s="41">
        <v>5277.46</v>
      </c>
      <c r="FW2875" s="12">
        <v>6674.67</v>
      </c>
      <c r="FX2875" s="3">
        <v>6157.15</v>
      </c>
      <c r="GM2875" s="13">
        <v>5800</v>
      </c>
      <c r="GN2875" s="13">
        <v>5903</v>
      </c>
      <c r="GO2875" s="13">
        <v>5897</v>
      </c>
      <c r="GP2875" s="2">
        <v>5838</v>
      </c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12">
        <f t="shared" si="303"/>
        <v>6280.08</v>
      </c>
      <c r="HC2875" s="2">
        <f t="shared" si="298"/>
        <v>4993.62</v>
      </c>
      <c r="HD2875" s="3">
        <f t="shared" si="299"/>
        <v>5014.3200000000006</v>
      </c>
      <c r="HE2875" s="2">
        <v>9139.5400000000009</v>
      </c>
      <c r="HF2875" s="2">
        <v>6602.93</v>
      </c>
      <c r="HI2875" s="12">
        <v>8622.02</v>
      </c>
      <c r="HJ2875" s="3">
        <v>7173.57</v>
      </c>
      <c r="HK2875" s="197">
        <v>5659.6355000000003</v>
      </c>
    </row>
    <row r="2876" spans="1:219" x14ac:dyDescent="0.25">
      <c r="A2876" s="64">
        <v>44497</v>
      </c>
      <c r="B2876" s="40">
        <v>5830</v>
      </c>
      <c r="C2876" s="40">
        <f t="shared" si="297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1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05"/>
        <v>5930</v>
      </c>
      <c r="AI2876" s="2">
        <f t="shared" si="306"/>
        <v>5780</v>
      </c>
      <c r="AJ2876" s="2">
        <f t="shared" si="304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I2876" s="41">
        <v>7390.06</v>
      </c>
      <c r="EJ2876" s="41">
        <v>4759.26</v>
      </c>
      <c r="EK2876" s="41">
        <v>6872.54</v>
      </c>
      <c r="EL2876" s="41">
        <v>5316.55</v>
      </c>
      <c r="EM2876" s="41">
        <v>7408.06</v>
      </c>
      <c r="EN2876" s="41">
        <v>4776.95</v>
      </c>
      <c r="EO2876" s="41">
        <v>6890.54</v>
      </c>
      <c r="EP2876" s="41">
        <v>5334.36</v>
      </c>
      <c r="FW2876" s="12">
        <v>6732.88</v>
      </c>
      <c r="FX2876" s="3">
        <v>6215.36</v>
      </c>
      <c r="GM2876" s="13">
        <v>5883</v>
      </c>
      <c r="GN2876" s="13">
        <v>5987</v>
      </c>
      <c r="GO2876" s="13">
        <v>5965</v>
      </c>
      <c r="GP2876" s="2">
        <v>5870</v>
      </c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12">
        <f t="shared" si="303"/>
        <v>6365.99</v>
      </c>
      <c r="HC2876" s="2">
        <f t="shared" si="298"/>
        <v>5075.0999999999995</v>
      </c>
      <c r="HD2876" s="3">
        <f t="shared" si="299"/>
        <v>5091.6000000000004</v>
      </c>
      <c r="HE2876" s="2">
        <v>9294.3700000000008</v>
      </c>
      <c r="HF2876" s="2">
        <v>6630.76</v>
      </c>
      <c r="HI2876" s="12">
        <v>8776.85</v>
      </c>
      <c r="HJ2876" s="3">
        <v>7201.6</v>
      </c>
      <c r="HK2876" s="197">
        <v>5716.8355000000001</v>
      </c>
    </row>
    <row r="2877" spans="1:219" ht="14.45" hidden="1" customHeight="1" x14ac:dyDescent="0.25">
      <c r="A2877" s="64">
        <v>44498</v>
      </c>
      <c r="C2877" s="40">
        <f t="shared" si="297"/>
        <v>5769.3</v>
      </c>
      <c r="V2877" s="2">
        <v>6537.884</v>
      </c>
      <c r="Z2877" s="12">
        <v>6298.1840000000002</v>
      </c>
      <c r="AH2877" s="2">
        <f t="shared" si="305"/>
        <v>100</v>
      </c>
      <c r="AI2877" s="2">
        <f t="shared" si="306"/>
        <v>-50</v>
      </c>
      <c r="AJ2877" s="2">
        <f t="shared" si="304"/>
        <v>-201</v>
      </c>
      <c r="GP2877" s="2">
        <v>6024</v>
      </c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K2877" s="197">
        <v>5816.7885000000006</v>
      </c>
    </row>
    <row r="2878" spans="1:219" x14ac:dyDescent="0.25">
      <c r="A2878" s="64">
        <v>44501</v>
      </c>
      <c r="B2878" s="40">
        <v>5876</v>
      </c>
      <c r="C2878" s="40">
        <f t="shared" si="297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1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05"/>
        <v>5976</v>
      </c>
      <c r="AI2878" s="2">
        <f t="shared" si="306"/>
        <v>5826</v>
      </c>
      <c r="AJ2878" s="2">
        <f t="shared" si="304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I2878" s="41">
        <v>7542.15</v>
      </c>
      <c r="EJ2878" s="41">
        <v>4886.95</v>
      </c>
      <c r="EK2878" s="41">
        <v>7024.63</v>
      </c>
      <c r="EL2878" s="41">
        <v>5445.16</v>
      </c>
      <c r="EM2878" s="41">
        <v>7563.96</v>
      </c>
      <c r="EN2878" s="41">
        <v>4908.38</v>
      </c>
      <c r="EO2878" s="41">
        <v>7046.44</v>
      </c>
      <c r="EP2878" s="41">
        <v>5466.75</v>
      </c>
      <c r="FW2878" s="12">
        <v>6793.43</v>
      </c>
      <c r="FX2878" s="3">
        <v>6275.91</v>
      </c>
      <c r="GM2878" s="13">
        <v>5927</v>
      </c>
      <c r="GN2878" s="13">
        <v>6030</v>
      </c>
      <c r="GO2878" s="13">
        <v>6009</v>
      </c>
      <c r="GP2878" s="2">
        <v>6024</v>
      </c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12">
        <f t="shared" ref="HB2878:HB2883" si="307">J2878+230</f>
        <v>6570.51</v>
      </c>
      <c r="HC2878" s="2">
        <f t="shared" ref="HC2878:HC2916" si="308">B2878*0.97-580</f>
        <v>5119.72</v>
      </c>
      <c r="HD2878" s="3">
        <f t="shared" ref="HD2878:HD2916" si="309">B2878*0.92-272</f>
        <v>5133.92</v>
      </c>
      <c r="HE2878" s="2">
        <v>9902.35</v>
      </c>
      <c r="HF2878" s="2">
        <v>7206.48</v>
      </c>
      <c r="HI2878" s="12">
        <v>9384.83</v>
      </c>
      <c r="HJ2878" s="3">
        <v>7781.5</v>
      </c>
      <c r="HK2878" s="197">
        <v>5854.6779999999999</v>
      </c>
    </row>
    <row r="2879" spans="1:219" x14ac:dyDescent="0.25">
      <c r="A2879" s="64">
        <v>44502</v>
      </c>
      <c r="B2879" s="40">
        <v>5971</v>
      </c>
      <c r="C2879" s="40">
        <f t="shared" si="297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12">
        <v>6551.44</v>
      </c>
      <c r="U2879" s="3">
        <v>5087.84</v>
      </c>
      <c r="V2879" s="2">
        <v>6783.5</v>
      </c>
      <c r="Z2879" s="12">
        <v>6543.8</v>
      </c>
      <c r="AH2879" s="2">
        <f t="shared" si="305"/>
        <v>6071</v>
      </c>
      <c r="AI2879" s="2">
        <f t="shared" si="306"/>
        <v>5921</v>
      </c>
      <c r="AJ2879" s="2">
        <f t="shared" si="304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I2879" s="41">
        <v>7629.06</v>
      </c>
      <c r="EJ2879" s="41">
        <v>4975.87</v>
      </c>
      <c r="EK2879" s="41">
        <v>7111.54</v>
      </c>
      <c r="EL2879" s="41">
        <v>5534.73</v>
      </c>
      <c r="EM2879" s="41">
        <v>7648.51</v>
      </c>
      <c r="EN2879" s="41">
        <v>4994.99</v>
      </c>
      <c r="EO2879" s="41">
        <v>7130.99</v>
      </c>
      <c r="EP2879" s="41">
        <v>5553.98</v>
      </c>
      <c r="FW2879" s="12">
        <v>6945.03</v>
      </c>
      <c r="FX2879" s="3">
        <v>6427.51</v>
      </c>
      <c r="GM2879" s="13">
        <v>6002</v>
      </c>
      <c r="GN2879" s="13">
        <v>6104</v>
      </c>
      <c r="GO2879" s="13">
        <v>6120</v>
      </c>
      <c r="GP2879" s="2">
        <v>6120</v>
      </c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12">
        <f t="shared" si="307"/>
        <v>6630.17</v>
      </c>
      <c r="HC2879" s="2">
        <f t="shared" si="308"/>
        <v>5211.87</v>
      </c>
      <c r="HD2879" s="3">
        <f t="shared" si="309"/>
        <v>5221.3200000000006</v>
      </c>
      <c r="HE2879" s="2">
        <v>9975.6200000000008</v>
      </c>
      <c r="HF2879" s="2">
        <v>7282</v>
      </c>
      <c r="HI2879" s="12">
        <v>9458.1</v>
      </c>
      <c r="HJ2879" s="3">
        <v>7857.56</v>
      </c>
      <c r="HK2879" s="197"/>
    </row>
    <row r="2880" spans="1:219" x14ac:dyDescent="0.25">
      <c r="A2880" s="64">
        <v>44503</v>
      </c>
      <c r="B2880" s="40">
        <v>5910</v>
      </c>
      <c r="C2880" s="40">
        <f t="shared" si="297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1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05"/>
        <v>6010</v>
      </c>
      <c r="AI2880" s="2">
        <f t="shared" si="306"/>
        <v>5860</v>
      </c>
      <c r="AJ2880" s="2">
        <f t="shared" si="304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I2880" s="41">
        <v>7528.93</v>
      </c>
      <c r="EJ2880" s="41">
        <v>4885.8900000000003</v>
      </c>
      <c r="EK2880" s="41">
        <v>7011.41</v>
      </c>
      <c r="EL2880" s="41">
        <v>5444.1</v>
      </c>
      <c r="EM2880" s="41">
        <v>7548.22</v>
      </c>
      <c r="EN2880" s="41">
        <v>4904.8599999999997</v>
      </c>
      <c r="EO2880" s="41">
        <v>7030.7</v>
      </c>
      <c r="EP2880" s="41">
        <v>5463.2</v>
      </c>
      <c r="FW2880" s="12">
        <v>6912</v>
      </c>
      <c r="FX2880" s="3">
        <v>6394.48</v>
      </c>
      <c r="GM2880" s="13">
        <v>5940</v>
      </c>
      <c r="GN2880" s="13">
        <v>6043</v>
      </c>
      <c r="GO2880" s="13">
        <v>6112</v>
      </c>
      <c r="GP2880" s="2">
        <v>6105</v>
      </c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12">
        <f t="shared" si="307"/>
        <v>6632.28</v>
      </c>
      <c r="HC2880" s="2">
        <f t="shared" si="308"/>
        <v>5152.7</v>
      </c>
      <c r="HD2880" s="3">
        <f t="shared" si="309"/>
        <v>5165.2</v>
      </c>
      <c r="HE2880" s="2">
        <v>9756.69</v>
      </c>
      <c r="HF2880" s="2">
        <v>7075.28</v>
      </c>
      <c r="HI2880" s="12">
        <v>9239.17</v>
      </c>
      <c r="HJ2880" s="3">
        <v>7649.34</v>
      </c>
      <c r="HK2880" s="197">
        <v>5940.1670000000004</v>
      </c>
    </row>
    <row r="2881" spans="1:219" x14ac:dyDescent="0.25">
      <c r="A2881" s="64">
        <v>44504</v>
      </c>
      <c r="B2881" s="40">
        <v>5833</v>
      </c>
      <c r="C2881" s="40">
        <f t="shared" si="297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12">
        <v>6415.84</v>
      </c>
      <c r="U2881" s="3">
        <v>4995.46</v>
      </c>
      <c r="V2881" s="2">
        <v>6709.88</v>
      </c>
      <c r="Z2881" s="12">
        <v>6470.18</v>
      </c>
      <c r="AH2881" s="2">
        <f t="shared" si="305"/>
        <v>5933</v>
      </c>
      <c r="AI2881" s="2">
        <f t="shared" si="306"/>
        <v>5783</v>
      </c>
      <c r="AJ2881" s="2">
        <f t="shared" si="304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I2881" s="41">
        <v>7440.76</v>
      </c>
      <c r="EJ2881" s="41">
        <v>4833.6099999999997</v>
      </c>
      <c r="EK2881" s="41">
        <v>6923.24</v>
      </c>
      <c r="EL2881" s="41">
        <v>5391.44</v>
      </c>
      <c r="EM2881" s="41">
        <v>7459.98</v>
      </c>
      <c r="EN2881" s="41">
        <v>4852.5</v>
      </c>
      <c r="EO2881" s="41">
        <v>6942.46</v>
      </c>
      <c r="EP2881" s="41">
        <v>5410.47</v>
      </c>
      <c r="FW2881" s="12">
        <v>6810.83</v>
      </c>
      <c r="FX2881" s="3">
        <v>6293.31</v>
      </c>
      <c r="GM2881" s="13">
        <v>5839</v>
      </c>
      <c r="GN2881" s="13">
        <v>5945</v>
      </c>
      <c r="GO2881" s="13">
        <v>6003</v>
      </c>
      <c r="GP2881" s="2">
        <v>6023</v>
      </c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12">
        <f t="shared" si="307"/>
        <v>6563.87</v>
      </c>
      <c r="HC2881" s="2">
        <f t="shared" si="308"/>
        <v>5078.01</v>
      </c>
      <c r="HD2881" s="3">
        <f t="shared" si="309"/>
        <v>5094.3600000000006</v>
      </c>
      <c r="HE2881" s="2">
        <v>9633.32</v>
      </c>
      <c r="HF2881" s="2">
        <v>6988.39</v>
      </c>
      <c r="HI2881" s="12">
        <v>9115.7999999999993</v>
      </c>
      <c r="HJ2881" s="3">
        <v>7561.83</v>
      </c>
      <c r="HK2881" s="197"/>
    </row>
    <row r="2882" spans="1:219" x14ac:dyDescent="0.25">
      <c r="A2882" s="64">
        <v>44505</v>
      </c>
      <c r="B2882" s="40">
        <v>5762</v>
      </c>
      <c r="C2882" s="40">
        <f t="shared" si="297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1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05"/>
        <v>5862</v>
      </c>
      <c r="AI2882" s="2">
        <f t="shared" si="306"/>
        <v>5712</v>
      </c>
      <c r="AJ2882" s="2">
        <f t="shared" si="304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I2882" s="41">
        <v>7308.96</v>
      </c>
      <c r="EJ2882" s="41">
        <v>4719.8</v>
      </c>
      <c r="EK2882" s="41">
        <v>6791.44</v>
      </c>
      <c r="EL2882" s="41">
        <v>5276.8</v>
      </c>
      <c r="EM2882" s="41">
        <v>7330.12</v>
      </c>
      <c r="EN2882" s="41">
        <v>4740.59</v>
      </c>
      <c r="EO2882" s="41">
        <v>6812.6</v>
      </c>
      <c r="EP2882" s="41">
        <v>5297.74</v>
      </c>
      <c r="FW2882" s="12">
        <v>6673.39</v>
      </c>
      <c r="FX2882" s="3">
        <v>6155.87</v>
      </c>
      <c r="GM2882" s="13">
        <v>5794</v>
      </c>
      <c r="GN2882" s="13">
        <v>5895</v>
      </c>
      <c r="GO2882" s="13">
        <v>5954</v>
      </c>
      <c r="GP2882" s="2">
        <v>5977</v>
      </c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12">
        <f t="shared" si="307"/>
        <v>6463.95</v>
      </c>
      <c r="HC2882" s="2">
        <f t="shared" si="308"/>
        <v>5009.1399999999994</v>
      </c>
      <c r="HD2882" s="3">
        <f t="shared" si="309"/>
        <v>5029.04</v>
      </c>
      <c r="HE2882" s="2">
        <v>9582.23</v>
      </c>
      <c r="HF2882" s="2">
        <v>6953.9</v>
      </c>
      <c r="HI2882" s="12">
        <v>9064.7099999999991</v>
      </c>
      <c r="HJ2882" s="3">
        <v>7527.09</v>
      </c>
      <c r="HK2882" s="197">
        <v>6053.9429999999993</v>
      </c>
    </row>
    <row r="2883" spans="1:219" x14ac:dyDescent="0.25">
      <c r="A2883" s="64">
        <v>44508</v>
      </c>
      <c r="B2883" s="40">
        <v>5687</v>
      </c>
      <c r="C2883" s="40">
        <f t="shared" si="297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1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05"/>
        <v>5787</v>
      </c>
      <c r="AI2883" s="2">
        <f t="shared" si="306"/>
        <v>5637</v>
      </c>
      <c r="AJ2883" s="2">
        <f t="shared" si="304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I2883" s="41">
        <v>7198.46</v>
      </c>
      <c r="EJ2883" s="41">
        <v>4616.66</v>
      </c>
      <c r="EK2883" s="41">
        <v>6680.94</v>
      </c>
      <c r="EL2883" s="41">
        <v>5172.92</v>
      </c>
      <c r="EM2883" s="41">
        <v>7222.83</v>
      </c>
      <c r="EN2883" s="41">
        <v>4640.6099999999997</v>
      </c>
      <c r="EO2883" s="41">
        <v>6705.31</v>
      </c>
      <c r="EP2883" s="41">
        <v>5197.04</v>
      </c>
      <c r="FW2883" s="12">
        <v>6596.43</v>
      </c>
      <c r="FX2883" s="3">
        <v>6078.91</v>
      </c>
      <c r="GM2883" s="13">
        <v>5694</v>
      </c>
      <c r="GN2883" s="13">
        <v>5799</v>
      </c>
      <c r="GO2883" s="13">
        <v>5863</v>
      </c>
      <c r="GP2883" s="2">
        <v>5892</v>
      </c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12">
        <f t="shared" si="307"/>
        <v>6434.54</v>
      </c>
      <c r="HC2883" s="2">
        <f t="shared" si="308"/>
        <v>4936.3899999999994</v>
      </c>
      <c r="HD2883" s="3">
        <f t="shared" si="309"/>
        <v>4960.04</v>
      </c>
      <c r="HE2883" s="2">
        <v>9269.14</v>
      </c>
      <c r="HF2883" s="2">
        <v>6651.66</v>
      </c>
      <c r="HI2883" s="12">
        <v>8751.6200000000008</v>
      </c>
      <c r="HJ2883" s="3">
        <v>7222.66</v>
      </c>
      <c r="HK2883" s="197">
        <v>6077.2640000000001</v>
      </c>
    </row>
    <row r="2884" spans="1:219" x14ac:dyDescent="0.25">
      <c r="A2884" s="64">
        <v>44509</v>
      </c>
      <c r="B2884" s="40">
        <v>5656</v>
      </c>
      <c r="C2884" s="40">
        <f t="shared" si="297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1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05"/>
        <v>5756</v>
      </c>
      <c r="AI2884" s="2">
        <f t="shared" si="306"/>
        <v>5606</v>
      </c>
      <c r="AJ2884" s="2">
        <f t="shared" si="304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I2884" s="41">
        <v>7283.17</v>
      </c>
      <c r="EJ2884" s="41">
        <v>4688.9799999999996</v>
      </c>
      <c r="EK2884" s="41">
        <v>6765.65</v>
      </c>
      <c r="EL2884" s="41">
        <v>5245.76</v>
      </c>
      <c r="EM2884" s="41">
        <v>7308.92</v>
      </c>
      <c r="EN2884" s="41">
        <v>4714.29</v>
      </c>
      <c r="EO2884" s="41">
        <v>6791.4</v>
      </c>
      <c r="EP2884" s="41">
        <v>5271.25</v>
      </c>
      <c r="FW2884" s="12">
        <v>6613.74</v>
      </c>
      <c r="FX2884" s="3">
        <v>6096.22</v>
      </c>
      <c r="GM2884" s="13">
        <v>5675</v>
      </c>
      <c r="GN2884" s="13">
        <v>5780</v>
      </c>
      <c r="GO2884" s="13">
        <v>5827</v>
      </c>
      <c r="GP2884" s="2">
        <v>5858</v>
      </c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12">
        <f t="shared" ref="HB2884:HB2910" si="310">GO2884+230</f>
        <v>6057</v>
      </c>
      <c r="HC2884" s="2">
        <f t="shared" si="308"/>
        <v>4906.32</v>
      </c>
      <c r="HD2884" s="3">
        <f t="shared" si="309"/>
        <v>4931.5200000000004</v>
      </c>
      <c r="HE2884" s="2">
        <v>9285.25</v>
      </c>
      <c r="HF2884" s="2">
        <v>6656.57</v>
      </c>
      <c r="HI2884" s="12">
        <v>8767.73</v>
      </c>
      <c r="HJ2884" s="3">
        <v>7227.6</v>
      </c>
      <c r="HK2884" s="197">
        <v>6058.1290000000008</v>
      </c>
    </row>
    <row r="2885" spans="1:219" x14ac:dyDescent="0.25">
      <c r="A2885" s="64">
        <v>44510</v>
      </c>
      <c r="B2885" s="40">
        <v>5776</v>
      </c>
      <c r="C2885" s="40">
        <f t="shared" si="297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1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05"/>
        <v>5876</v>
      </c>
      <c r="AI2885" s="2">
        <f t="shared" si="306"/>
        <v>5726</v>
      </c>
      <c r="AJ2885" s="2">
        <f t="shared" si="304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I2885" s="41">
        <v>7426.7813389246585</v>
      </c>
      <c r="EJ2885" s="41">
        <v>4807.5812260273979</v>
      </c>
      <c r="EK2885" s="41">
        <v>6909.261338924658</v>
      </c>
      <c r="EL2885" s="41">
        <v>5365.22</v>
      </c>
      <c r="EM2885" s="41">
        <v>7453.0935037638301</v>
      </c>
      <c r="EN2885" s="41">
        <v>4833.4400541227642</v>
      </c>
      <c r="EO2885" s="41">
        <v>6935.5735037638296</v>
      </c>
      <c r="EP2885" s="41">
        <v>5391.2661462706001</v>
      </c>
      <c r="FW2885" s="12">
        <v>6742.700961955481</v>
      </c>
      <c r="FX2885" s="3">
        <v>6225.1809619554806</v>
      </c>
      <c r="GM2885" s="13">
        <v>5803</v>
      </c>
      <c r="GN2885" s="13">
        <v>5909</v>
      </c>
      <c r="GO2885" s="13">
        <v>5950</v>
      </c>
      <c r="GP2885" s="2">
        <v>5937</v>
      </c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12">
        <f t="shared" si="310"/>
        <v>6180</v>
      </c>
      <c r="HC2885" s="2">
        <f t="shared" si="308"/>
        <v>5022.72</v>
      </c>
      <c r="HD2885" s="3">
        <f t="shared" si="309"/>
        <v>5041.92</v>
      </c>
      <c r="HE2885" s="2">
        <v>9472.6737985051277</v>
      </c>
      <c r="HF2885" s="2">
        <v>6818.2246579634102</v>
      </c>
      <c r="HI2885" s="12">
        <v>8955.1537985051273</v>
      </c>
      <c r="HJ2885" s="3">
        <v>7390.4282860480016</v>
      </c>
      <c r="HK2885" s="197">
        <v>5986.3515000000007</v>
      </c>
    </row>
    <row r="2886" spans="1:219" s="30" customFormat="1" x14ac:dyDescent="0.25">
      <c r="A2886" s="104">
        <v>44511</v>
      </c>
      <c r="B2886" s="139">
        <v>5849</v>
      </c>
      <c r="C2886" s="40">
        <f t="shared" si="297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31"/>
      <c r="T2886" s="148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05"/>
        <v>5949</v>
      </c>
      <c r="AI2886" s="2">
        <f t="shared" si="306"/>
        <v>5799</v>
      </c>
      <c r="AJ2886" s="2">
        <f t="shared" si="304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41"/>
      <c r="CS2886" s="41"/>
      <c r="CT2886" s="41"/>
      <c r="CU2886" s="41"/>
      <c r="CV2886" s="31"/>
      <c r="CW2886" s="31"/>
      <c r="CX2886" s="3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>
        <v>7378.91</v>
      </c>
      <c r="EJ2886" s="41">
        <v>4768.05</v>
      </c>
      <c r="EK2886" s="41">
        <v>6861.39</v>
      </c>
      <c r="EL2886" s="41">
        <v>5325.4</v>
      </c>
      <c r="EM2886" s="41">
        <v>7405.03</v>
      </c>
      <c r="EN2886" s="41">
        <v>4793.72</v>
      </c>
      <c r="EO2886" s="41">
        <v>6887.51</v>
      </c>
      <c r="EP2886" s="41">
        <v>5351.26</v>
      </c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27"/>
      <c r="FJ2886" s="8"/>
      <c r="FK2886" s="41"/>
      <c r="FL2886" s="41"/>
      <c r="FM2886" s="27"/>
      <c r="FN2886" s="8"/>
      <c r="FO2886" s="41"/>
      <c r="FP2886" s="8"/>
      <c r="FQ2886" s="41"/>
      <c r="FR2886" s="8"/>
      <c r="FS2886" s="41"/>
      <c r="FT2886" s="8"/>
      <c r="FU2886" s="41"/>
      <c r="FV2886" s="41"/>
      <c r="FW2886" s="148">
        <v>6699.71</v>
      </c>
      <c r="FX2886" s="29">
        <v>6182.19</v>
      </c>
      <c r="FY2886" s="31"/>
      <c r="FZ2886" s="31"/>
      <c r="GA2886" s="31"/>
      <c r="GB2886" s="32"/>
      <c r="GC2886" s="32"/>
      <c r="GD2886" s="32"/>
      <c r="GE2886" s="32"/>
      <c r="GF2886" s="32"/>
      <c r="GG2886" s="32"/>
      <c r="GH2886" s="32"/>
      <c r="GI2886" s="32"/>
      <c r="GJ2886" s="32"/>
      <c r="GK2886" s="32"/>
      <c r="GL2886" s="32"/>
      <c r="GM2886" s="32">
        <v>5878</v>
      </c>
      <c r="GN2886" s="32">
        <v>5985</v>
      </c>
      <c r="GO2886" s="32">
        <v>6035</v>
      </c>
      <c r="GP2886" s="2">
        <v>5995</v>
      </c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148">
        <f t="shared" si="310"/>
        <v>6265</v>
      </c>
      <c r="HC2886" s="31">
        <f t="shared" si="308"/>
        <v>5093.53</v>
      </c>
      <c r="HD2886" s="29">
        <f t="shared" si="309"/>
        <v>5109.08</v>
      </c>
      <c r="HE2886" s="31">
        <v>9410.2000000000007</v>
      </c>
      <c r="HF2886" s="31">
        <v>6764.34</v>
      </c>
      <c r="HG2886" s="31"/>
      <c r="HH2886" s="31"/>
      <c r="HI2886" s="148">
        <v>8892.68</v>
      </c>
      <c r="HJ2886" s="29">
        <v>7336.15</v>
      </c>
      <c r="HK2886" s="197">
        <v>5967.4060000000009</v>
      </c>
    </row>
    <row r="2887" spans="1:219" x14ac:dyDescent="0.25">
      <c r="A2887" s="64">
        <v>44512</v>
      </c>
      <c r="B2887" s="139">
        <v>5895</v>
      </c>
      <c r="C2887" s="40">
        <f t="shared" si="297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1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05"/>
        <v>5995</v>
      </c>
      <c r="AI2887" s="2">
        <f t="shared" si="306"/>
        <v>5845</v>
      </c>
      <c r="AJ2887" s="2">
        <f t="shared" si="304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I2887" s="41">
        <v>7484.89</v>
      </c>
      <c r="EJ2887" s="41">
        <v>4870.1499999999996</v>
      </c>
      <c r="EK2887" s="41">
        <v>6967.37</v>
      </c>
      <c r="EL2887" s="41">
        <v>5428.24</v>
      </c>
      <c r="EM2887" s="41">
        <v>7504.23</v>
      </c>
      <c r="EN2887" s="41">
        <v>4870.1499999999996</v>
      </c>
      <c r="EO2887" s="41">
        <v>6986.71</v>
      </c>
      <c r="EP2887" s="41">
        <v>5447.39</v>
      </c>
      <c r="FW2887" s="12">
        <v>6850.82</v>
      </c>
      <c r="FX2887" s="3">
        <v>6333.3</v>
      </c>
      <c r="GM2887" s="13">
        <v>5917</v>
      </c>
      <c r="GN2887" s="13">
        <v>6026</v>
      </c>
      <c r="GO2887" s="13">
        <v>6042</v>
      </c>
      <c r="GP2887" s="2">
        <v>6003</v>
      </c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148">
        <f t="shared" si="310"/>
        <v>6272</v>
      </c>
      <c r="HC2887" s="31">
        <f t="shared" si="308"/>
        <v>5138.1499999999996</v>
      </c>
      <c r="HD2887" s="29">
        <f t="shared" si="309"/>
        <v>5151.4000000000005</v>
      </c>
      <c r="HE2887" s="2">
        <v>9691.84</v>
      </c>
      <c r="HF2887" s="2">
        <v>7039.08</v>
      </c>
      <c r="HI2887" s="12">
        <v>9174.32</v>
      </c>
      <c r="HJ2887" s="3">
        <v>7612.88</v>
      </c>
      <c r="HK2887" s="197">
        <v>5981.2010000000009</v>
      </c>
    </row>
    <row r="2888" spans="1:219" x14ac:dyDescent="0.25">
      <c r="A2888" s="64">
        <v>44515</v>
      </c>
      <c r="B2888" s="40">
        <v>5920</v>
      </c>
      <c r="C2888" s="40">
        <f t="shared" si="297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1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05"/>
        <v>6020</v>
      </c>
      <c r="AI2888" s="2">
        <f t="shared" si="306"/>
        <v>5870</v>
      </c>
      <c r="AJ2888" s="2">
        <f t="shared" si="304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I2888" s="41">
        <v>7423.11</v>
      </c>
      <c r="EJ2888" s="41">
        <v>4819</v>
      </c>
      <c r="EK2888" s="41">
        <v>6905.59</v>
      </c>
      <c r="EL2888" s="41">
        <v>5376.72</v>
      </c>
      <c r="EM2888" s="41">
        <v>7442.28</v>
      </c>
      <c r="EN2888" s="41">
        <v>4837.84</v>
      </c>
      <c r="EO2888" s="41">
        <v>6924.76</v>
      </c>
      <c r="EP2888" s="41">
        <v>5395.7</v>
      </c>
      <c r="FW2888" s="12">
        <v>6794.83</v>
      </c>
      <c r="FX2888" s="3">
        <v>6277.31</v>
      </c>
      <c r="GM2888" s="13">
        <v>5943</v>
      </c>
      <c r="GN2888" s="13">
        <v>6050</v>
      </c>
      <c r="GO2888" s="13">
        <v>6064</v>
      </c>
      <c r="GP2888" s="2">
        <v>6042</v>
      </c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148">
        <f t="shared" si="310"/>
        <v>6294</v>
      </c>
      <c r="HC2888" s="31">
        <f t="shared" si="308"/>
        <v>5162.3999999999996</v>
      </c>
      <c r="HD2888" s="29">
        <f t="shared" si="309"/>
        <v>5174.4000000000005</v>
      </c>
      <c r="HE2888" s="2">
        <v>9609.91</v>
      </c>
      <c r="HF2888" s="2">
        <v>6967.12</v>
      </c>
      <c r="HI2888" s="12">
        <v>9092.39</v>
      </c>
      <c r="HJ2888" s="3">
        <v>7541.41</v>
      </c>
      <c r="HK2888" s="197">
        <v>5981.2235000000001</v>
      </c>
    </row>
    <row r="2889" spans="1:219" x14ac:dyDescent="0.25">
      <c r="A2889" s="64">
        <v>44516</v>
      </c>
      <c r="B2889" s="40">
        <v>5904</v>
      </c>
      <c r="C2889" s="40">
        <f t="shared" si="297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1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05"/>
        <v>6004</v>
      </c>
      <c r="AI2889" s="2">
        <f t="shared" si="306"/>
        <v>5854</v>
      </c>
      <c r="AJ2889" s="2">
        <f t="shared" si="304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I2889" s="41">
        <v>7730.26</v>
      </c>
      <c r="EJ2889" s="41">
        <v>5174.49</v>
      </c>
      <c r="EK2889" s="41">
        <v>7212.74</v>
      </c>
      <c r="EL2889" s="41">
        <v>5734.79</v>
      </c>
      <c r="EM2889" s="41">
        <v>7741.79</v>
      </c>
      <c r="EN2889" s="41">
        <v>5185.82</v>
      </c>
      <c r="EO2889" s="41">
        <v>7224.27</v>
      </c>
      <c r="EP2889" s="41">
        <v>5746.2</v>
      </c>
      <c r="FW2889" s="12">
        <v>6977.86</v>
      </c>
      <c r="FX2889" s="3">
        <v>6460.3450000000003</v>
      </c>
      <c r="GM2889" s="13">
        <v>5939</v>
      </c>
      <c r="GN2889" s="13">
        <v>6053</v>
      </c>
      <c r="GO2889" s="13">
        <v>6072</v>
      </c>
      <c r="GP2889" s="2">
        <v>6060</v>
      </c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12">
        <f t="shared" si="310"/>
        <v>6302</v>
      </c>
      <c r="HC2889" s="2">
        <f t="shared" si="308"/>
        <v>5146.88</v>
      </c>
      <c r="HD2889" s="3">
        <f t="shared" si="309"/>
        <v>5159.68</v>
      </c>
      <c r="HE2889" s="2">
        <v>9616.1</v>
      </c>
      <c r="HF2889" s="2">
        <v>7027.85</v>
      </c>
      <c r="HI2889" s="12">
        <v>9098.58</v>
      </c>
      <c r="HJ2889" s="3">
        <v>7601.57</v>
      </c>
      <c r="HK2889" s="197">
        <v>5965.8860000000004</v>
      </c>
    </row>
    <row r="2890" spans="1:219" x14ac:dyDescent="0.25">
      <c r="A2890" s="64">
        <v>44517</v>
      </c>
      <c r="B2890" s="40">
        <v>5916</v>
      </c>
      <c r="C2890" s="40">
        <f t="shared" si="297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1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05"/>
        <v>6016</v>
      </c>
      <c r="AI2890" s="2">
        <f t="shared" si="306"/>
        <v>5866</v>
      </c>
      <c r="AJ2890" s="2">
        <f t="shared" si="304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I2890" s="41">
        <v>7609.41</v>
      </c>
      <c r="EJ2890" s="41">
        <v>5059.53</v>
      </c>
      <c r="EK2890" s="41">
        <v>7091.89</v>
      </c>
      <c r="EL2890" s="41">
        <v>5618.99</v>
      </c>
      <c r="EM2890" s="41">
        <v>7623.19</v>
      </c>
      <c r="EN2890" s="41">
        <v>5073.07</v>
      </c>
      <c r="EO2890" s="41">
        <v>7105.67</v>
      </c>
      <c r="EP2890" s="41">
        <v>5632.63</v>
      </c>
      <c r="FW2890" s="12">
        <v>6828.66</v>
      </c>
      <c r="FX2890" s="3">
        <v>6311.14</v>
      </c>
      <c r="GM2890" s="13">
        <v>5959</v>
      </c>
      <c r="GN2890" s="13">
        <v>6075</v>
      </c>
      <c r="GO2890" s="13">
        <v>6115</v>
      </c>
      <c r="GP2890" s="2">
        <v>6080</v>
      </c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12">
        <f t="shared" si="310"/>
        <v>6345</v>
      </c>
      <c r="HC2890" s="2">
        <f t="shared" si="308"/>
        <v>5158.5199999999995</v>
      </c>
      <c r="HD2890" s="3">
        <f t="shared" si="309"/>
        <v>5170.72</v>
      </c>
      <c r="HE2890" s="2">
        <v>9678.64</v>
      </c>
      <c r="HF2890" s="2">
        <v>7093.1</v>
      </c>
      <c r="HI2890" s="12">
        <v>9161.1200000000008</v>
      </c>
      <c r="HJ2890" s="3">
        <v>7667.3</v>
      </c>
      <c r="HK2890" s="197">
        <v>6024.1579999999994</v>
      </c>
    </row>
    <row r="2891" spans="1:219" x14ac:dyDescent="0.25">
      <c r="A2891" s="64">
        <v>44518</v>
      </c>
      <c r="B2891" s="40">
        <v>5984</v>
      </c>
      <c r="C2891" s="40">
        <f t="shared" si="297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1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05"/>
        <v>6084</v>
      </c>
      <c r="AI2891" s="2">
        <f t="shared" si="306"/>
        <v>5934</v>
      </c>
      <c r="AJ2891" s="2">
        <f t="shared" si="304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I2891" s="41">
        <v>7716.85</v>
      </c>
      <c r="EJ2891" s="41">
        <v>5200.79</v>
      </c>
      <c r="EK2891" s="41">
        <v>7199.33</v>
      </c>
      <c r="EL2891" s="41">
        <v>5761.28</v>
      </c>
      <c r="EM2891" s="41">
        <v>7735.43</v>
      </c>
      <c r="EN2891" s="41">
        <v>5219.05</v>
      </c>
      <c r="EO2891" s="41">
        <v>7217.91</v>
      </c>
      <c r="EP2891" s="41">
        <v>5779.67</v>
      </c>
      <c r="FW2891" s="12">
        <v>6958.94</v>
      </c>
      <c r="FX2891" s="3">
        <v>6441.42</v>
      </c>
      <c r="GM2891" s="13">
        <v>6005</v>
      </c>
      <c r="GN2891" s="13">
        <v>6124</v>
      </c>
      <c r="GO2891" s="13">
        <v>6139</v>
      </c>
      <c r="GP2891" s="2">
        <v>6114</v>
      </c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12">
        <f t="shared" si="310"/>
        <v>6369</v>
      </c>
      <c r="HC2891" s="2">
        <f t="shared" si="308"/>
        <v>5224.4799999999996</v>
      </c>
      <c r="HD2891" s="3">
        <f t="shared" si="309"/>
        <v>5233.2800000000007</v>
      </c>
      <c r="HE2891" s="2">
        <v>9914.8700000000008</v>
      </c>
      <c r="HF2891" s="2">
        <v>7360.94</v>
      </c>
      <c r="HI2891" s="12">
        <v>9397.35</v>
      </c>
      <c r="HJ2891" s="3">
        <v>7937.07</v>
      </c>
      <c r="HK2891" s="197">
        <v>6001.8410000000003</v>
      </c>
    </row>
    <row r="2892" spans="1:219" x14ac:dyDescent="0.25">
      <c r="A2892" s="64">
        <v>44519</v>
      </c>
      <c r="B2892" s="40">
        <v>6050</v>
      </c>
      <c r="C2892" s="40">
        <f t="shared" si="297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1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05"/>
        <v>6150</v>
      </c>
      <c r="AI2892" s="2">
        <f t="shared" si="306"/>
        <v>6000</v>
      </c>
      <c r="AJ2892" s="2">
        <f t="shared" si="304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I2892" s="41">
        <v>8652.0300000000007</v>
      </c>
      <c r="EJ2892" s="41">
        <v>6113.82</v>
      </c>
      <c r="EK2892" s="41">
        <v>8134.51</v>
      </c>
      <c r="EL2892" s="41">
        <v>6680.92</v>
      </c>
      <c r="EM2892" s="41">
        <v>8674.23</v>
      </c>
      <c r="EN2892" s="41">
        <v>6135.64</v>
      </c>
      <c r="EO2892" s="41">
        <v>8156.71</v>
      </c>
      <c r="EP2892" s="41">
        <v>6702.9</v>
      </c>
      <c r="FW2892" s="12">
        <v>7078.33</v>
      </c>
      <c r="FX2892" s="3">
        <v>6560.81</v>
      </c>
      <c r="GM2892" s="13">
        <v>6068</v>
      </c>
      <c r="GN2892" s="13">
        <v>6193</v>
      </c>
      <c r="GO2892" s="13">
        <v>6210</v>
      </c>
      <c r="GP2892" s="2">
        <v>6183</v>
      </c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12">
        <f t="shared" si="310"/>
        <v>6440</v>
      </c>
      <c r="HC2892" s="2">
        <f t="shared" si="308"/>
        <v>5288.5</v>
      </c>
      <c r="HD2892" s="3">
        <f t="shared" si="309"/>
        <v>5294</v>
      </c>
      <c r="HE2892" s="2">
        <v>10061.290000000001</v>
      </c>
      <c r="HF2892" s="2">
        <v>7498.8</v>
      </c>
      <c r="HI2892" s="12">
        <v>9543.77</v>
      </c>
      <c r="HJ2892" s="3">
        <v>8075.94</v>
      </c>
      <c r="HK2892" s="197">
        <v>6052.1925000000001</v>
      </c>
    </row>
    <row r="2893" spans="1:219" x14ac:dyDescent="0.25">
      <c r="A2893" s="64">
        <v>44522</v>
      </c>
      <c r="B2893" s="40">
        <v>6160</v>
      </c>
      <c r="C2893" s="40">
        <f t="shared" si="297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1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05"/>
        <v>6260</v>
      </c>
      <c r="AI2893" s="2">
        <f t="shared" si="306"/>
        <v>6110</v>
      </c>
      <c r="AJ2893" s="2">
        <f t="shared" si="304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I2893" s="41">
        <v>7815.27</v>
      </c>
      <c r="EJ2893" s="41">
        <v>5284.23</v>
      </c>
      <c r="EK2893" s="41">
        <v>7297.75</v>
      </c>
      <c r="EL2893" s="41">
        <v>5845.32</v>
      </c>
      <c r="EM2893" s="41">
        <v>7843.52</v>
      </c>
      <c r="EN2893" s="41">
        <v>5312</v>
      </c>
      <c r="EO2893" s="41">
        <v>7326</v>
      </c>
      <c r="EP2893" s="41">
        <v>5873.29</v>
      </c>
      <c r="FW2893" s="12">
        <v>7158.84</v>
      </c>
      <c r="FX2893" s="3">
        <v>6641.32</v>
      </c>
      <c r="GM2893" s="13">
        <v>6183</v>
      </c>
      <c r="GN2893" s="13">
        <v>6317</v>
      </c>
      <c r="GO2893" s="13">
        <v>6326</v>
      </c>
      <c r="GP2893" s="2">
        <v>6307</v>
      </c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12">
        <f t="shared" si="310"/>
        <v>6556</v>
      </c>
      <c r="HC2893" s="2">
        <f t="shared" si="308"/>
        <v>5395.2</v>
      </c>
      <c r="HD2893" s="3">
        <f t="shared" si="309"/>
        <v>5395.2</v>
      </c>
      <c r="HE2893" s="2">
        <v>9984.59</v>
      </c>
      <c r="HF2893" s="2">
        <v>7416.18</v>
      </c>
      <c r="HI2893" s="12">
        <v>9467.07</v>
      </c>
      <c r="HJ2893" s="3">
        <v>7992.72</v>
      </c>
      <c r="HK2893" s="197">
        <v>6077.0245000000004</v>
      </c>
    </row>
    <row r="2894" spans="1:219" x14ac:dyDescent="0.25">
      <c r="A2894" s="64">
        <v>44523</v>
      </c>
      <c r="B2894" s="40">
        <v>6179</v>
      </c>
      <c r="C2894" s="40">
        <f t="shared" si="297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1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05"/>
        <v>6279</v>
      </c>
      <c r="AI2894" s="2">
        <f t="shared" si="306"/>
        <v>6129</v>
      </c>
      <c r="AJ2894" s="2">
        <f t="shared" si="304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I2894" s="41">
        <v>7980.06</v>
      </c>
      <c r="EJ2894" s="41">
        <v>5445.58</v>
      </c>
      <c r="EK2894" s="41">
        <v>7462.54</v>
      </c>
      <c r="EL2894" s="41">
        <v>6007.84</v>
      </c>
      <c r="EM2894" s="41">
        <v>8011.87</v>
      </c>
      <c r="EN2894" s="41">
        <v>5476.84</v>
      </c>
      <c r="EO2894" s="41">
        <v>7494.35</v>
      </c>
      <c r="EP2894" s="41">
        <v>6039.33</v>
      </c>
      <c r="FW2894" s="12">
        <v>7259.1</v>
      </c>
      <c r="FX2894" s="3">
        <v>6741.58</v>
      </c>
      <c r="GM2894" s="13">
        <v>6199</v>
      </c>
      <c r="GN2894" s="13">
        <v>6334</v>
      </c>
      <c r="GO2894" s="13">
        <v>6364</v>
      </c>
      <c r="GP2894" s="2">
        <v>6335</v>
      </c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12">
        <f t="shared" si="310"/>
        <v>6594</v>
      </c>
      <c r="HC2894" s="2">
        <f t="shared" si="308"/>
        <v>5413.63</v>
      </c>
      <c r="HD2894" s="3">
        <f t="shared" si="309"/>
        <v>5412.68</v>
      </c>
      <c r="HE2894" s="2">
        <v>9948.4599999999991</v>
      </c>
      <c r="HF2894" s="2">
        <v>7380.07</v>
      </c>
      <c r="HI2894" s="12">
        <v>9430.94</v>
      </c>
      <c r="HJ2894" s="3">
        <v>7956.34</v>
      </c>
      <c r="HK2894" s="197">
        <v>6075.1684999999998</v>
      </c>
    </row>
    <row r="2895" spans="1:219" x14ac:dyDescent="0.25">
      <c r="A2895" s="64">
        <v>44524</v>
      </c>
      <c r="B2895" s="40">
        <v>6290</v>
      </c>
      <c r="C2895" s="40">
        <f t="shared" si="297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1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05"/>
        <v>6390</v>
      </c>
      <c r="AI2895" s="2">
        <f t="shared" si="306"/>
        <v>6240</v>
      </c>
      <c r="AJ2895" s="2">
        <f t="shared" si="304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I2895" s="41">
        <v>8080.89</v>
      </c>
      <c r="EJ2895" s="41">
        <v>5544.07</v>
      </c>
      <c r="EK2895" s="41">
        <v>7563.37</v>
      </c>
      <c r="EL2895" s="41">
        <v>6107.04</v>
      </c>
      <c r="EM2895" s="41">
        <v>8103.29</v>
      </c>
      <c r="EN2895" s="41">
        <v>5566.08</v>
      </c>
      <c r="EO2895" s="41">
        <v>7585.77</v>
      </c>
      <c r="EP2895" s="41">
        <v>6129.21</v>
      </c>
      <c r="FW2895" s="12">
        <v>7311.34</v>
      </c>
      <c r="FX2895" s="3">
        <v>6793.82</v>
      </c>
      <c r="GN2895" s="13">
        <v>6426</v>
      </c>
      <c r="GO2895" s="13">
        <v>6460</v>
      </c>
      <c r="GP2895" s="2">
        <v>6415</v>
      </c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12">
        <f t="shared" si="310"/>
        <v>6690</v>
      </c>
      <c r="HC2895" s="2">
        <f t="shared" si="308"/>
        <v>5521.3</v>
      </c>
      <c r="HD2895" s="3">
        <f t="shared" si="309"/>
        <v>5514.8</v>
      </c>
      <c r="HE2895" s="2">
        <v>9989.64</v>
      </c>
      <c r="HF2895" s="2">
        <v>7419.94</v>
      </c>
      <c r="HI2895" s="12">
        <v>9472.1200000000008</v>
      </c>
      <c r="HJ2895" s="3">
        <v>7996.5</v>
      </c>
      <c r="HK2895" s="197">
        <v>6128.5064999999995</v>
      </c>
    </row>
    <row r="2896" spans="1:219" x14ac:dyDescent="0.25">
      <c r="A2896" s="64">
        <v>44525</v>
      </c>
      <c r="B2896" s="40">
        <v>6202</v>
      </c>
      <c r="C2896" s="40">
        <f t="shared" si="297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1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05"/>
        <v>6302</v>
      </c>
      <c r="AI2896" s="2">
        <f t="shared" si="306"/>
        <v>6152</v>
      </c>
      <c r="AJ2896" s="2">
        <f t="shared" si="304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I2896" s="41">
        <v>8210.32</v>
      </c>
      <c r="EJ2896" s="41">
        <v>5650.14</v>
      </c>
      <c r="EK2896" s="41">
        <v>7692.8</v>
      </c>
      <c r="EL2896" s="41">
        <v>6213.88</v>
      </c>
      <c r="EM2896" s="41">
        <v>8233.2099999999991</v>
      </c>
      <c r="EN2896" s="41">
        <v>5672.64</v>
      </c>
      <c r="EO2896" s="41">
        <v>7715.69</v>
      </c>
      <c r="EP2896" s="41">
        <v>6236.54</v>
      </c>
      <c r="FW2896" s="12">
        <v>7391.02</v>
      </c>
      <c r="FX2896" s="3">
        <v>6573.5</v>
      </c>
      <c r="GN2896" s="13">
        <v>6337</v>
      </c>
      <c r="GO2896" s="13">
        <v>6372</v>
      </c>
      <c r="GP2896" s="2">
        <v>6360</v>
      </c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12">
        <f t="shared" si="310"/>
        <v>6602</v>
      </c>
      <c r="HC2896" s="2">
        <f t="shared" si="308"/>
        <v>5435.94</v>
      </c>
      <c r="HD2896" s="3">
        <f t="shared" si="309"/>
        <v>5433.84</v>
      </c>
      <c r="HE2896" s="2">
        <v>10193.94</v>
      </c>
      <c r="HF2896" s="2">
        <v>7599.58</v>
      </c>
      <c r="HI2896" s="12">
        <v>9676.42</v>
      </c>
      <c r="HJ2896" s="3">
        <v>8177.44</v>
      </c>
      <c r="HK2896" s="197">
        <v>6217.1725000000006</v>
      </c>
    </row>
    <row r="2897" spans="1:219" x14ac:dyDescent="0.25">
      <c r="A2897" s="64">
        <v>44526</v>
      </c>
      <c r="B2897" s="40">
        <v>6333</v>
      </c>
      <c r="C2897" s="40">
        <f t="shared" si="297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1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05"/>
        <v>6433</v>
      </c>
      <c r="AI2897" s="2">
        <f t="shared" si="306"/>
        <v>6283</v>
      </c>
      <c r="AJ2897" s="2">
        <f t="shared" si="304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I2897" s="41">
        <v>8178.02</v>
      </c>
      <c r="EJ2897" s="41">
        <v>5622.62</v>
      </c>
      <c r="EK2897" s="41">
        <v>7660.5</v>
      </c>
      <c r="EL2897" s="41">
        <v>6186.16</v>
      </c>
      <c r="EM2897" s="41">
        <v>8202.01</v>
      </c>
      <c r="EN2897" s="41">
        <v>5646.2</v>
      </c>
      <c r="EO2897" s="41">
        <v>7684.49</v>
      </c>
      <c r="EP2897" s="41">
        <v>6209.91</v>
      </c>
      <c r="FW2897" s="12">
        <v>7394.9</v>
      </c>
      <c r="FX2897" s="3">
        <v>6877.38</v>
      </c>
      <c r="GN2897" s="13">
        <v>6458</v>
      </c>
      <c r="GO2897" s="13">
        <v>6489</v>
      </c>
      <c r="GP2897" s="2">
        <v>6500</v>
      </c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12">
        <f t="shared" si="310"/>
        <v>6719</v>
      </c>
      <c r="HC2897" s="2">
        <f t="shared" si="308"/>
        <v>5563.01</v>
      </c>
      <c r="HD2897" s="3">
        <f t="shared" si="309"/>
        <v>5554.3600000000006</v>
      </c>
      <c r="HE2897" s="2">
        <v>10204.82</v>
      </c>
      <c r="HF2897" s="2">
        <v>7614.5</v>
      </c>
      <c r="HI2897" s="12">
        <v>9687.2999999999993</v>
      </c>
      <c r="HJ2897" s="3">
        <v>8192.4699999999993</v>
      </c>
      <c r="HK2897" s="197">
        <v>6221.9745000000003</v>
      </c>
    </row>
    <row r="2898" spans="1:219" x14ac:dyDescent="0.25">
      <c r="A2898" s="64">
        <v>44529</v>
      </c>
      <c r="B2898" s="40">
        <v>6283</v>
      </c>
      <c r="C2898" s="40">
        <f t="shared" si="297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1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05"/>
        <v>6383</v>
      </c>
      <c r="AI2898" s="2">
        <f t="shared" si="306"/>
        <v>6233</v>
      </c>
      <c r="AJ2898" s="2">
        <f t="shared" si="304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I2898" s="41">
        <v>8110.71</v>
      </c>
      <c r="EJ2898" s="41">
        <v>5558.88</v>
      </c>
      <c r="EK2898" s="41">
        <v>7593.19</v>
      </c>
      <c r="EL2898" s="41">
        <v>6121.96</v>
      </c>
      <c r="EM2898" s="41">
        <v>8129.85</v>
      </c>
      <c r="EN2898" s="41">
        <v>5577.7</v>
      </c>
      <c r="EO2898" s="41">
        <v>7612.33</v>
      </c>
      <c r="EP2898" s="41">
        <v>6140.91</v>
      </c>
      <c r="FW2898" s="12">
        <v>7378.38</v>
      </c>
      <c r="FX2898" s="3">
        <v>6860.86</v>
      </c>
      <c r="GN2898" s="13">
        <v>6410</v>
      </c>
      <c r="GO2898" s="13">
        <v>6450</v>
      </c>
      <c r="GP2898" s="2">
        <v>6470</v>
      </c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12">
        <f t="shared" si="310"/>
        <v>6680</v>
      </c>
      <c r="HC2898" s="2">
        <f t="shared" si="308"/>
        <v>5514.51</v>
      </c>
      <c r="HD2898" s="3">
        <f t="shared" si="309"/>
        <v>5508.3600000000006</v>
      </c>
      <c r="HE2898" s="2">
        <v>10087.1</v>
      </c>
      <c r="HF2898" s="2">
        <v>7501.22</v>
      </c>
      <c r="HI2898" s="12">
        <v>9569.58</v>
      </c>
      <c r="HJ2898" s="3">
        <v>8078.37</v>
      </c>
      <c r="HK2898" s="197">
        <v>6248.6229999999996</v>
      </c>
    </row>
    <row r="2899" spans="1:219" x14ac:dyDescent="0.25">
      <c r="A2899" s="64">
        <v>44530</v>
      </c>
      <c r="B2899" s="40">
        <v>6120</v>
      </c>
      <c r="C2899" s="40">
        <f t="shared" si="297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1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05"/>
        <v>6220</v>
      </c>
      <c r="AI2899" s="2">
        <f t="shared" si="306"/>
        <v>6070</v>
      </c>
      <c r="AJ2899" s="2">
        <f t="shared" si="304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I2899" s="41">
        <v>7904.7</v>
      </c>
      <c r="EJ2899" s="41">
        <v>5375.14</v>
      </c>
      <c r="EK2899" s="41">
        <v>7387.18</v>
      </c>
      <c r="EL2899" s="41">
        <v>5936.89</v>
      </c>
      <c r="EM2899" s="41">
        <v>7923.48</v>
      </c>
      <c r="EN2899" s="41">
        <v>5393.6</v>
      </c>
      <c r="EO2899" s="41">
        <v>7405.96</v>
      </c>
      <c r="EP2899" s="41">
        <v>5955.48</v>
      </c>
      <c r="FW2899" s="12">
        <v>7170.49</v>
      </c>
      <c r="FX2899" s="3">
        <v>6652.97</v>
      </c>
      <c r="GN2899" s="13">
        <v>6244</v>
      </c>
      <c r="GO2899" s="13">
        <v>6283</v>
      </c>
      <c r="GP2899" s="2">
        <v>6308</v>
      </c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12">
        <f t="shared" si="310"/>
        <v>6513</v>
      </c>
      <c r="HC2899" s="2">
        <f t="shared" si="308"/>
        <v>5356.4</v>
      </c>
      <c r="HD2899" s="3">
        <f t="shared" si="309"/>
        <v>5358.4000000000005</v>
      </c>
      <c r="HE2899" s="2">
        <v>9647.2900000000009</v>
      </c>
      <c r="HF2899" s="2">
        <v>7087.71</v>
      </c>
      <c r="HI2899" s="12">
        <v>9129.77</v>
      </c>
      <c r="HJ2899" s="3">
        <v>7661.86</v>
      </c>
      <c r="HK2899" s="197">
        <v>6313.5185000000001</v>
      </c>
    </row>
    <row r="2900" spans="1:219" x14ac:dyDescent="0.25">
      <c r="A2900" s="64">
        <v>44531</v>
      </c>
      <c r="B2900" s="40">
        <v>6005</v>
      </c>
      <c r="C2900" s="40">
        <f t="shared" si="297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1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05"/>
        <v>6105</v>
      </c>
      <c r="AI2900" s="2">
        <f t="shared" si="306"/>
        <v>5955</v>
      </c>
      <c r="AJ2900" s="2">
        <f t="shared" si="304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I2900" s="41">
        <v>8046.52</v>
      </c>
      <c r="EJ2900" s="41">
        <v>5504.25</v>
      </c>
      <c r="EK2900" s="41">
        <v>7529</v>
      </c>
      <c r="EL2900" s="41">
        <v>6066.94</v>
      </c>
      <c r="EM2900" s="41">
        <v>8065.5</v>
      </c>
      <c r="EN2900" s="41">
        <v>5522.91</v>
      </c>
      <c r="EO2900" s="41">
        <v>7547.98</v>
      </c>
      <c r="EP2900" s="41">
        <v>6085.73</v>
      </c>
      <c r="FW2900" s="12">
        <v>7320.56</v>
      </c>
      <c r="FX2900" s="3">
        <v>6803.04</v>
      </c>
      <c r="GN2900" s="13">
        <v>6127</v>
      </c>
      <c r="GO2900" s="13">
        <v>6161</v>
      </c>
      <c r="GP2900" s="2">
        <v>6189</v>
      </c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12">
        <f t="shared" si="310"/>
        <v>6391</v>
      </c>
      <c r="HC2900" s="2">
        <f t="shared" si="308"/>
        <v>5244.8499999999995</v>
      </c>
      <c r="HD2900" s="3">
        <f t="shared" si="309"/>
        <v>5252.6</v>
      </c>
      <c r="HE2900" s="2">
        <v>10005.75</v>
      </c>
      <c r="HF2900" s="2">
        <v>7426.73</v>
      </c>
      <c r="HI2900" s="12">
        <v>9488.23</v>
      </c>
      <c r="HJ2900" s="3">
        <v>8006.36</v>
      </c>
      <c r="HK2900" s="197">
        <v>6227.8425000000007</v>
      </c>
    </row>
    <row r="2901" spans="1:219" x14ac:dyDescent="0.25">
      <c r="A2901" s="64">
        <v>44532</v>
      </c>
      <c r="B2901" s="40">
        <v>6095</v>
      </c>
      <c r="C2901" s="40">
        <f t="shared" si="297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1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05"/>
        <v>6195</v>
      </c>
      <c r="AI2901" s="2">
        <f t="shared" si="306"/>
        <v>6045</v>
      </c>
      <c r="AJ2901" s="2">
        <f t="shared" si="304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I2901" s="41">
        <v>7650.69</v>
      </c>
      <c r="EJ2901" s="41">
        <v>5211.24</v>
      </c>
      <c r="EK2901" s="41">
        <v>7133.17</v>
      </c>
      <c r="EL2901" s="41">
        <v>5771.8</v>
      </c>
      <c r="EM2901" s="41">
        <v>7673.2</v>
      </c>
      <c r="EN2901" s="41">
        <v>5233.3599999999997</v>
      </c>
      <c r="EO2901" s="41">
        <v>7155.68</v>
      </c>
      <c r="EP2901" s="41">
        <v>5794.08</v>
      </c>
      <c r="FW2901" s="12">
        <v>7183.22</v>
      </c>
      <c r="FX2901" s="3">
        <v>6665.7</v>
      </c>
      <c r="GN2901" s="13">
        <v>6222</v>
      </c>
      <c r="GO2901" s="13">
        <v>6264</v>
      </c>
      <c r="GP2901" s="2">
        <v>6269</v>
      </c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12">
        <f t="shared" si="310"/>
        <v>6494</v>
      </c>
      <c r="HC2901" s="2">
        <f t="shared" si="308"/>
        <v>5332.15</v>
      </c>
      <c r="HD2901" s="3">
        <f t="shared" si="309"/>
        <v>5335.4000000000005</v>
      </c>
      <c r="HE2901" s="2">
        <v>9831.0300000000007</v>
      </c>
      <c r="HF2901" s="2">
        <v>7354.02</v>
      </c>
      <c r="HI2901" s="12">
        <v>9313.51</v>
      </c>
      <c r="HJ2901" s="3">
        <v>7930.1</v>
      </c>
      <c r="HK2901" s="197">
        <v>6145.9795000000004</v>
      </c>
    </row>
    <row r="2902" spans="1:219" x14ac:dyDescent="0.25">
      <c r="A2902" s="64">
        <v>44533</v>
      </c>
      <c r="B2902" s="40">
        <v>6225</v>
      </c>
      <c r="C2902" s="40">
        <f t="shared" si="297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1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05"/>
        <v>6325</v>
      </c>
      <c r="AI2902" s="2">
        <f t="shared" si="306"/>
        <v>6175</v>
      </c>
      <c r="AJ2902" s="2">
        <f t="shared" si="304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I2902" s="41">
        <v>7803.27</v>
      </c>
      <c r="EJ2902" s="41">
        <v>5356.29</v>
      </c>
      <c r="EK2902" s="41">
        <v>7285.75</v>
      </c>
      <c r="EL2902" s="41">
        <v>5917.9</v>
      </c>
      <c r="EM2902" s="41">
        <v>7816.37</v>
      </c>
      <c r="EN2902" s="41">
        <v>5369.17</v>
      </c>
      <c r="EO2902" s="41">
        <v>7298.85</v>
      </c>
      <c r="EP2902" s="41">
        <v>5930.87</v>
      </c>
      <c r="FW2902" s="12">
        <v>7252.09</v>
      </c>
      <c r="FX2902" s="3">
        <v>6734.57</v>
      </c>
      <c r="GN2902" s="13">
        <v>6345</v>
      </c>
      <c r="GO2902" s="13">
        <v>6379</v>
      </c>
      <c r="GP2902" s="2">
        <v>6373</v>
      </c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12">
        <f t="shared" si="310"/>
        <v>6609</v>
      </c>
      <c r="HC2902" s="2">
        <f t="shared" si="308"/>
        <v>5458.25</v>
      </c>
      <c r="HD2902" s="3">
        <f t="shared" si="309"/>
        <v>5455</v>
      </c>
      <c r="HE2902" s="2">
        <v>9708.15</v>
      </c>
      <c r="HF2902" s="2">
        <v>7228.35</v>
      </c>
      <c r="HI2902" s="12">
        <v>9190.6299999999992</v>
      </c>
      <c r="HJ2902" s="3">
        <v>7803.52</v>
      </c>
      <c r="HK2902" s="197">
        <v>6015.8435000000009</v>
      </c>
    </row>
    <row r="2903" spans="1:219" x14ac:dyDescent="0.25">
      <c r="A2903" s="64">
        <v>44536</v>
      </c>
      <c r="B2903" s="40">
        <v>6220</v>
      </c>
      <c r="C2903" s="40">
        <f t="shared" si="297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1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05"/>
        <v>6320</v>
      </c>
      <c r="AI2903" s="2">
        <f t="shared" si="306"/>
        <v>6170</v>
      </c>
      <c r="AJ2903" s="2">
        <f t="shared" si="304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I2903" s="41">
        <v>7675.74</v>
      </c>
      <c r="EJ2903" s="41">
        <v>5240.75</v>
      </c>
      <c r="EK2903" s="41">
        <v>7158.22</v>
      </c>
      <c r="EL2903" s="41">
        <v>5801.53</v>
      </c>
      <c r="EM2903" s="41">
        <v>7681.63</v>
      </c>
      <c r="EN2903" s="41">
        <v>5246.54</v>
      </c>
      <c r="EO2903" s="41">
        <v>7164.11</v>
      </c>
      <c r="EP2903" s="41">
        <v>5807.36</v>
      </c>
      <c r="FW2903" s="12">
        <v>7162.81</v>
      </c>
      <c r="FX2903" s="3">
        <v>6645.29</v>
      </c>
      <c r="GN2903" s="13">
        <v>6330</v>
      </c>
      <c r="GO2903" s="13">
        <v>6372</v>
      </c>
      <c r="GP2903" s="2">
        <v>6373</v>
      </c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12">
        <f t="shared" si="310"/>
        <v>6602</v>
      </c>
      <c r="HC2903" s="2">
        <f t="shared" si="308"/>
        <v>5453.4</v>
      </c>
      <c r="HD2903" s="3">
        <f t="shared" si="309"/>
        <v>5450.4000000000005</v>
      </c>
      <c r="HE2903" s="2">
        <v>9717.81</v>
      </c>
      <c r="HF2903" s="2">
        <v>7247.64</v>
      </c>
      <c r="HI2903" s="12">
        <v>9200.2900000000009</v>
      </c>
      <c r="HJ2903" s="3">
        <v>7822.95</v>
      </c>
      <c r="HK2903" s="197">
        <v>6048.4950000000008</v>
      </c>
    </row>
    <row r="2904" spans="1:219" x14ac:dyDescent="0.25">
      <c r="A2904" s="64">
        <v>44537</v>
      </c>
      <c r="B2904" s="40">
        <v>6192</v>
      </c>
      <c r="C2904" s="40">
        <f t="shared" si="297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1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05"/>
        <v>6292</v>
      </c>
      <c r="AI2904" s="2">
        <f t="shared" si="306"/>
        <v>6142</v>
      </c>
      <c r="AJ2904" s="2">
        <f t="shared" si="304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I2904" s="41">
        <v>7658.21</v>
      </c>
      <c r="EJ2904" s="41">
        <v>5225.7</v>
      </c>
      <c r="EK2904" s="41">
        <v>7140.69</v>
      </c>
      <c r="EL2904" s="41">
        <v>5786.37</v>
      </c>
      <c r="EM2904" s="41">
        <v>7664.08</v>
      </c>
      <c r="EN2904" s="41">
        <v>5231.4799999999996</v>
      </c>
      <c r="EO2904" s="41">
        <v>7146.56</v>
      </c>
      <c r="EP2904" s="41">
        <v>5792.19</v>
      </c>
      <c r="FW2904" s="12">
        <v>7146.57</v>
      </c>
      <c r="FX2904" s="3">
        <v>6629.05</v>
      </c>
      <c r="GN2904" s="13">
        <v>6280</v>
      </c>
      <c r="GO2904" s="13">
        <v>6314</v>
      </c>
      <c r="GP2904" s="2">
        <v>6334</v>
      </c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12">
        <f t="shared" si="310"/>
        <v>6544</v>
      </c>
      <c r="HC2904" s="2">
        <f t="shared" si="308"/>
        <v>5426.24</v>
      </c>
      <c r="HD2904" s="3">
        <f t="shared" si="309"/>
        <v>5424.64</v>
      </c>
      <c r="HE2904" s="2">
        <v>9695.1299999999992</v>
      </c>
      <c r="HF2904" s="2">
        <v>7227.53</v>
      </c>
      <c r="HI2904" s="12">
        <v>9177.61</v>
      </c>
      <c r="HJ2904" s="3">
        <v>7802.7</v>
      </c>
      <c r="HK2904" s="197">
        <v>6118.0650000000005</v>
      </c>
    </row>
    <row r="2905" spans="1:219" x14ac:dyDescent="0.25">
      <c r="A2905" s="64">
        <v>44538</v>
      </c>
      <c r="B2905" s="40">
        <v>6165</v>
      </c>
      <c r="C2905" s="40">
        <f t="shared" si="297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1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05"/>
        <v>6265</v>
      </c>
      <c r="AI2905" s="2">
        <f t="shared" si="306"/>
        <v>6115</v>
      </c>
      <c r="AJ2905" s="2">
        <f t="shared" si="304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I2905" s="41">
        <v>7606.54</v>
      </c>
      <c r="EJ2905" s="41">
        <v>5185.2700000000004</v>
      </c>
      <c r="EK2905" s="41">
        <v>7089.02</v>
      </c>
      <c r="EL2905" s="41">
        <v>5745.64</v>
      </c>
      <c r="EM2905" s="41">
        <v>7616.99</v>
      </c>
      <c r="EN2905" s="41">
        <v>5195.54</v>
      </c>
      <c r="EO2905" s="41">
        <v>7099.47</v>
      </c>
      <c r="EP2905" s="41">
        <v>5755.98</v>
      </c>
      <c r="FW2905" s="12">
        <v>7006.24</v>
      </c>
      <c r="FX2905" s="3">
        <v>6488.72</v>
      </c>
      <c r="GN2905" s="13">
        <v>6226</v>
      </c>
      <c r="GO2905" s="13">
        <v>6239</v>
      </c>
      <c r="GP2905" s="2">
        <v>6283</v>
      </c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12">
        <f t="shared" si="310"/>
        <v>6469</v>
      </c>
      <c r="HC2905" s="2">
        <f t="shared" si="308"/>
        <v>5400.05</v>
      </c>
      <c r="HD2905" s="3">
        <f t="shared" si="309"/>
        <v>5399.8</v>
      </c>
      <c r="HE2905" s="2">
        <v>9554.75</v>
      </c>
      <c r="HF2905" s="2">
        <v>7099.92</v>
      </c>
      <c r="HI2905" s="12">
        <v>9037.23</v>
      </c>
      <c r="HJ2905" s="3">
        <v>7674.16</v>
      </c>
      <c r="HK2905" s="197">
        <v>6136.4490000000005</v>
      </c>
    </row>
    <row r="2906" spans="1:219" x14ac:dyDescent="0.25">
      <c r="A2906" s="64">
        <v>44539</v>
      </c>
      <c r="B2906" s="40">
        <v>6091</v>
      </c>
      <c r="C2906" s="40">
        <f t="shared" si="297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1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05"/>
        <v>6191</v>
      </c>
      <c r="AI2906" s="2">
        <f t="shared" si="306"/>
        <v>6041</v>
      </c>
      <c r="AJ2906" s="2">
        <f t="shared" si="304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I2906" s="41">
        <v>7663.72</v>
      </c>
      <c r="EJ2906" s="41">
        <v>5222.41</v>
      </c>
      <c r="EK2906" s="41">
        <v>7146.2</v>
      </c>
      <c r="EL2906" s="41">
        <v>5783.05</v>
      </c>
      <c r="EM2906" s="41">
        <v>7675.59</v>
      </c>
      <c r="EN2906" s="41">
        <v>5234.07</v>
      </c>
      <c r="EO2906" s="41">
        <v>7158.07</v>
      </c>
      <c r="EP2906" s="41">
        <v>5794.8</v>
      </c>
      <c r="FW2906" s="12">
        <v>7146.91</v>
      </c>
      <c r="FX2906" s="3">
        <v>6629.39</v>
      </c>
      <c r="GN2906" s="13">
        <v>6148</v>
      </c>
      <c r="GO2906" s="13">
        <v>6174</v>
      </c>
      <c r="GP2906" s="2">
        <v>6204</v>
      </c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12">
        <f t="shared" si="310"/>
        <v>6404</v>
      </c>
      <c r="HC2906" s="2">
        <f t="shared" si="308"/>
        <v>5328.2699999999995</v>
      </c>
      <c r="HD2906" s="3">
        <f t="shared" si="309"/>
        <v>5331.72</v>
      </c>
      <c r="HE2906" s="2">
        <v>9612.23</v>
      </c>
      <c r="HF2906" s="2">
        <v>7137.35</v>
      </c>
      <c r="HI2906" s="12">
        <v>9094.7099999999991</v>
      </c>
      <c r="HJ2906" s="3">
        <v>7711.86</v>
      </c>
      <c r="HK2906" s="197">
        <v>6216.0730000000003</v>
      </c>
    </row>
    <row r="2907" spans="1:219" x14ac:dyDescent="0.25">
      <c r="A2907" s="64">
        <v>44540</v>
      </c>
      <c r="B2907" s="40">
        <v>6117</v>
      </c>
      <c r="C2907" s="40">
        <f t="shared" si="297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1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05"/>
        <v>6217</v>
      </c>
      <c r="AI2907" s="2">
        <f t="shared" si="306"/>
        <v>6067</v>
      </c>
      <c r="AJ2907" s="2">
        <f t="shared" si="304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I2907" s="41">
        <v>7558.23</v>
      </c>
      <c r="EJ2907" s="41">
        <v>5119.83</v>
      </c>
      <c r="EK2907" s="41">
        <v>7040.71</v>
      </c>
      <c r="EL2907" s="41">
        <v>5679.73</v>
      </c>
      <c r="EM2907" s="41">
        <v>7581.95</v>
      </c>
      <c r="EN2907" s="41">
        <v>5143.13</v>
      </c>
      <c r="EO2907" s="41">
        <v>7064.43</v>
      </c>
      <c r="EP2907" s="41">
        <v>5703.2</v>
      </c>
      <c r="FW2907" s="12">
        <v>7090.47</v>
      </c>
      <c r="FX2907" s="3">
        <v>6572.95</v>
      </c>
      <c r="GN2907" s="13">
        <v>6189</v>
      </c>
      <c r="GO2907" s="13">
        <v>6220</v>
      </c>
      <c r="GP2907" s="2">
        <v>6208</v>
      </c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12">
        <f t="shared" si="310"/>
        <v>6450</v>
      </c>
      <c r="HC2907" s="2">
        <f t="shared" si="308"/>
        <v>5353.49</v>
      </c>
      <c r="HD2907" s="3">
        <f t="shared" si="309"/>
        <v>5355.64</v>
      </c>
      <c r="HE2907" s="2">
        <v>9585.5499999999993</v>
      </c>
      <c r="HF2907" s="2">
        <v>7112.22</v>
      </c>
      <c r="HI2907" s="12">
        <v>9068.0300000000007</v>
      </c>
      <c r="HJ2907" s="3">
        <v>7686.55</v>
      </c>
      <c r="HK2907" s="197">
        <v>6248.5730000000003</v>
      </c>
    </row>
    <row r="2908" spans="1:219" x14ac:dyDescent="0.25">
      <c r="A2908" s="64">
        <v>44543</v>
      </c>
      <c r="B2908" s="40">
        <v>6100</v>
      </c>
      <c r="C2908" s="40">
        <f t="shared" si="297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1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05"/>
        <v>6200</v>
      </c>
      <c r="AI2908" s="2">
        <f t="shared" si="306"/>
        <v>6050</v>
      </c>
      <c r="AJ2908" s="2">
        <f t="shared" si="304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I2908" s="41">
        <v>7588.2</v>
      </c>
      <c r="EJ2908" s="41">
        <v>5145.47</v>
      </c>
      <c r="EK2908" s="41">
        <v>7070.68</v>
      </c>
      <c r="EL2908" s="41">
        <v>5705.56</v>
      </c>
      <c r="EM2908" s="41">
        <v>7612.02</v>
      </c>
      <c r="EN2908" s="41">
        <v>5168.88</v>
      </c>
      <c r="EO2908" s="41">
        <v>7094.5</v>
      </c>
      <c r="EP2908" s="41">
        <v>5729.13</v>
      </c>
      <c r="FW2908" s="12">
        <v>7118.39</v>
      </c>
      <c r="FX2908" s="3">
        <v>6600.87</v>
      </c>
      <c r="GL2908" s="13">
        <v>1</v>
      </c>
      <c r="GN2908" s="13">
        <v>6160</v>
      </c>
      <c r="GO2908" s="13">
        <v>6195</v>
      </c>
      <c r="GP2908" s="2">
        <v>6210</v>
      </c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12">
        <f t="shared" si="310"/>
        <v>6425</v>
      </c>
      <c r="HC2908" s="2">
        <f t="shared" si="308"/>
        <v>5337</v>
      </c>
      <c r="HD2908" s="3">
        <f t="shared" si="309"/>
        <v>5340</v>
      </c>
      <c r="HE2908" s="2">
        <v>9548.49</v>
      </c>
      <c r="HF2908" s="2">
        <v>7071.99</v>
      </c>
      <c r="HI2908" s="12">
        <v>9030.9699999999993</v>
      </c>
      <c r="HJ2908" s="3">
        <v>7646.03</v>
      </c>
      <c r="HK2908" s="197">
        <v>6296.0355</v>
      </c>
    </row>
    <row r="2909" spans="1:219" x14ac:dyDescent="0.25">
      <c r="A2909" s="64">
        <v>44544</v>
      </c>
      <c r="B2909" s="40">
        <v>6154</v>
      </c>
      <c r="C2909" s="40">
        <f t="shared" si="297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1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05"/>
        <v>6254</v>
      </c>
      <c r="AI2909" s="2">
        <f t="shared" si="306"/>
        <v>6104</v>
      </c>
      <c r="AJ2909" s="2">
        <f t="shared" si="304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I2909" s="41">
        <v>7658.38</v>
      </c>
      <c r="EJ2909" s="41">
        <v>5211.71</v>
      </c>
      <c r="EK2909" s="41">
        <v>7140.86</v>
      </c>
      <c r="EL2909" s="41">
        <v>5772.28</v>
      </c>
      <c r="EM2909" s="41">
        <v>7696.6</v>
      </c>
      <c r="EN2909" s="41">
        <v>5249.28</v>
      </c>
      <c r="EO2909" s="41">
        <v>7179.08</v>
      </c>
      <c r="EP2909" s="41">
        <v>5810.12</v>
      </c>
      <c r="FW2909" s="12">
        <v>7122.08</v>
      </c>
      <c r="FX2909" s="3">
        <v>6604.56</v>
      </c>
      <c r="GN2909" s="13">
        <v>6226</v>
      </c>
      <c r="GO2909" s="13">
        <v>6233</v>
      </c>
      <c r="GP2909" s="2">
        <v>6226</v>
      </c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12">
        <f t="shared" si="310"/>
        <v>6463</v>
      </c>
      <c r="HC2909" s="2">
        <f t="shared" si="308"/>
        <v>5389.38</v>
      </c>
      <c r="HD2909" s="3">
        <f t="shared" si="309"/>
        <v>5389.68</v>
      </c>
      <c r="HE2909" s="2">
        <v>9576.01</v>
      </c>
      <c r="HF2909" s="2">
        <v>7096.31</v>
      </c>
      <c r="HI2909" s="12">
        <v>9058.49</v>
      </c>
      <c r="HJ2909" s="3">
        <v>7670.53</v>
      </c>
      <c r="HK2909" s="197">
        <v>6338.7005000000008</v>
      </c>
    </row>
    <row r="2910" spans="1:219" x14ac:dyDescent="0.25">
      <c r="A2910" s="64">
        <v>44545</v>
      </c>
      <c r="B2910" s="40">
        <v>6176</v>
      </c>
      <c r="C2910" s="40">
        <f t="shared" ref="C2910:C2973" si="311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1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05"/>
        <v>6276</v>
      </c>
      <c r="AI2910" s="2">
        <f t="shared" si="306"/>
        <v>6126</v>
      </c>
      <c r="AJ2910" s="2">
        <f t="shared" si="304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I2910" s="41">
        <v>7632.5</v>
      </c>
      <c r="EJ2910" s="41">
        <v>5189.55</v>
      </c>
      <c r="EK2910" s="41">
        <v>7114.98</v>
      </c>
      <c r="EL2910" s="41">
        <v>5749.96</v>
      </c>
      <c r="EM2910" s="41">
        <v>7644.4</v>
      </c>
      <c r="EN2910" s="41">
        <v>5201.25</v>
      </c>
      <c r="EO2910" s="41">
        <v>7126.88</v>
      </c>
      <c r="EP2910" s="41">
        <v>5761.74</v>
      </c>
      <c r="FW2910" s="12">
        <v>7082.01</v>
      </c>
      <c r="FX2910" s="3">
        <v>6564.49</v>
      </c>
      <c r="GN2910" s="13">
        <v>6266</v>
      </c>
      <c r="GO2910" s="13">
        <v>6299</v>
      </c>
      <c r="GP2910" s="2">
        <v>6273</v>
      </c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12">
        <f t="shared" si="310"/>
        <v>6529</v>
      </c>
      <c r="HC2910" s="2">
        <f t="shared" si="308"/>
        <v>5410.72</v>
      </c>
      <c r="HD2910" s="3">
        <f t="shared" si="309"/>
        <v>5409.92</v>
      </c>
      <c r="HE2910" s="2">
        <v>9540.76</v>
      </c>
      <c r="HF2910" s="2">
        <v>7064.93</v>
      </c>
      <c r="HI2910" s="12">
        <v>9023.24</v>
      </c>
      <c r="HJ2910" s="3">
        <v>7638.92</v>
      </c>
      <c r="HK2910" s="197">
        <v>6364.5169999999998</v>
      </c>
    </row>
    <row r="2911" spans="1:219" x14ac:dyDescent="0.25">
      <c r="A2911" s="64">
        <v>44546</v>
      </c>
      <c r="B2911" s="40">
        <v>6176</v>
      </c>
      <c r="C2911" s="40">
        <f t="shared" si="311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1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05"/>
        <v>6276</v>
      </c>
      <c r="AI2911" s="2">
        <f t="shared" si="306"/>
        <v>6126</v>
      </c>
      <c r="AJ2911" s="2">
        <f t="shared" si="304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I2911" s="41">
        <v>7441.09</v>
      </c>
      <c r="EJ2911" s="41">
        <v>5005.25</v>
      </c>
      <c r="EK2911" s="41">
        <v>6923.57</v>
      </c>
      <c r="EL2911" s="41">
        <v>5564.32</v>
      </c>
      <c r="EM2911" s="41">
        <v>7447.02</v>
      </c>
      <c r="EN2911" s="41">
        <v>5011.07</v>
      </c>
      <c r="EO2911" s="41">
        <v>6929.5</v>
      </c>
      <c r="EP2911" s="41">
        <v>5570.18</v>
      </c>
      <c r="FW2911" s="12">
        <v>6957.5</v>
      </c>
      <c r="FX2911" s="3">
        <v>6439.98</v>
      </c>
      <c r="GN2911" s="13">
        <v>6266</v>
      </c>
      <c r="GO2911" s="13">
        <v>6299</v>
      </c>
      <c r="GP2911" s="2">
        <v>6273</v>
      </c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12">
        <f t="shared" ref="HB2911:HB2916" si="312">GO2911+230</f>
        <v>6529</v>
      </c>
      <c r="HC2911" s="2">
        <f t="shared" si="308"/>
        <v>5410.72</v>
      </c>
      <c r="HD2911" s="3">
        <f t="shared" si="309"/>
        <v>5409.92</v>
      </c>
      <c r="HE2911" s="2">
        <v>9508.91</v>
      </c>
      <c r="HF2911" s="2">
        <v>7037.44</v>
      </c>
      <c r="HI2911" s="12">
        <v>8991.39</v>
      </c>
      <c r="HJ2911" s="3">
        <v>7611.23</v>
      </c>
      <c r="HK2911" s="197">
        <v>6397.1245000000008</v>
      </c>
    </row>
    <row r="2912" spans="1:219" x14ac:dyDescent="0.25">
      <c r="A2912" s="64">
        <v>44547</v>
      </c>
      <c r="B2912" s="40">
        <v>6060</v>
      </c>
      <c r="C2912" s="40">
        <f t="shared" si="311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1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05"/>
        <v>6160</v>
      </c>
      <c r="AI2912" s="2">
        <f t="shared" si="306"/>
        <v>6010</v>
      </c>
      <c r="AJ2912" s="2">
        <f t="shared" si="304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I2912" s="41">
        <v>7441.09</v>
      </c>
      <c r="EJ2912" s="41">
        <v>5005.25</v>
      </c>
      <c r="EK2912" s="41">
        <v>6923.57</v>
      </c>
      <c r="EL2912" s="41">
        <v>5564.32</v>
      </c>
      <c r="EM2912" s="41">
        <v>7447.02</v>
      </c>
      <c r="EN2912" s="41">
        <v>5011.07</v>
      </c>
      <c r="EO2912" s="41">
        <v>6929.5</v>
      </c>
      <c r="EP2912" s="41">
        <v>5570.18</v>
      </c>
      <c r="FW2912" s="12">
        <v>6957.5</v>
      </c>
      <c r="FX2912" s="3">
        <v>6439.98</v>
      </c>
      <c r="GN2912" s="13">
        <v>6147</v>
      </c>
      <c r="GO2912" s="13">
        <v>6180</v>
      </c>
      <c r="GP2912" s="2">
        <v>6205</v>
      </c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12">
        <f t="shared" si="312"/>
        <v>6410</v>
      </c>
      <c r="HC2912" s="2">
        <f t="shared" si="308"/>
        <v>5298.2</v>
      </c>
      <c r="HD2912" s="3">
        <f t="shared" si="309"/>
        <v>5303.2</v>
      </c>
      <c r="HE2912" s="2">
        <v>9508.91</v>
      </c>
      <c r="HF2912" s="2">
        <v>7037.44</v>
      </c>
      <c r="HI2912" s="12">
        <v>8991.39</v>
      </c>
      <c r="HJ2912" s="3">
        <v>7611.23</v>
      </c>
      <c r="HK2912" s="197">
        <v>6433.8005000000003</v>
      </c>
    </row>
    <row r="2913" spans="1:219" x14ac:dyDescent="0.25">
      <c r="A2913" s="64">
        <v>44550</v>
      </c>
      <c r="B2913" s="40">
        <v>5985</v>
      </c>
      <c r="C2913" s="40">
        <f t="shared" si="311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1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05"/>
        <v>6085</v>
      </c>
      <c r="AI2913" s="2">
        <f t="shared" si="306"/>
        <v>5935</v>
      </c>
      <c r="AJ2913" s="2">
        <f t="shared" si="304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I2913" s="41">
        <v>7369.51</v>
      </c>
      <c r="EJ2913" s="41">
        <v>4944.1499999999996</v>
      </c>
      <c r="EK2913" s="41">
        <v>6851.99</v>
      </c>
      <c r="EL2913" s="41">
        <v>5502.78</v>
      </c>
      <c r="EM2913" s="41">
        <v>7375.37</v>
      </c>
      <c r="EN2913" s="41">
        <v>4944.1499999999996</v>
      </c>
      <c r="EO2913" s="41">
        <v>6857.85</v>
      </c>
      <c r="EP2913" s="41">
        <v>5508.58</v>
      </c>
      <c r="FW2913" s="12">
        <v>6891.06</v>
      </c>
      <c r="FX2913" s="3">
        <v>6373.54</v>
      </c>
      <c r="GN2913" s="13">
        <v>6077</v>
      </c>
      <c r="GO2913" s="13">
        <v>6111</v>
      </c>
      <c r="GP2913" s="2">
        <v>6136</v>
      </c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12">
        <f t="shared" si="312"/>
        <v>6341</v>
      </c>
      <c r="HC2913" s="2">
        <f t="shared" si="308"/>
        <v>5225.45</v>
      </c>
      <c r="HD2913" s="3">
        <f t="shared" si="309"/>
        <v>5234.2</v>
      </c>
      <c r="HE2913" s="2">
        <v>9415.2999999999993</v>
      </c>
      <c r="HF2913" s="2">
        <v>6954.7</v>
      </c>
      <c r="HI2913" s="12">
        <v>8897.7800000000007</v>
      </c>
      <c r="HJ2913" s="3">
        <v>7527.89</v>
      </c>
      <c r="HK2913" s="197">
        <v>6408.3805000000002</v>
      </c>
    </row>
    <row r="2914" spans="1:219" x14ac:dyDescent="0.25">
      <c r="A2914" s="64">
        <v>44551</v>
      </c>
      <c r="B2914" s="40">
        <v>5945</v>
      </c>
      <c r="C2914" s="40">
        <f t="shared" si="311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1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05"/>
        <v>6045</v>
      </c>
      <c r="AI2914" s="2">
        <f t="shared" si="306"/>
        <v>5895</v>
      </c>
      <c r="AJ2914" s="2">
        <f t="shared" si="304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I2914" s="41">
        <v>7407.4</v>
      </c>
      <c r="EJ2914" s="41">
        <v>4976.5</v>
      </c>
      <c r="EK2914" s="41">
        <v>6889.88</v>
      </c>
      <c r="EL2914" s="41">
        <v>5535.36</v>
      </c>
      <c r="EM2914" s="41">
        <v>7413.3</v>
      </c>
      <c r="EN2914" s="41">
        <v>4982.29</v>
      </c>
      <c r="EO2914" s="41">
        <v>6895.78</v>
      </c>
      <c r="EP2914" s="41">
        <v>5541.19</v>
      </c>
      <c r="FW2914" s="12">
        <v>6926.23</v>
      </c>
      <c r="FX2914" s="3">
        <v>6408.71</v>
      </c>
      <c r="GN2914" s="13">
        <v>6066</v>
      </c>
      <c r="GO2914" s="13">
        <v>6085</v>
      </c>
      <c r="GP2914" s="2">
        <v>6120</v>
      </c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12">
        <f t="shared" si="312"/>
        <v>6315</v>
      </c>
      <c r="HC2914" s="2">
        <f t="shared" si="308"/>
        <v>5186.6499999999996</v>
      </c>
      <c r="HD2914" s="3">
        <f t="shared" si="309"/>
        <v>5197.4000000000005</v>
      </c>
      <c r="HE2914" s="2">
        <v>9464.85</v>
      </c>
      <c r="HF2914" s="2">
        <v>6998.5</v>
      </c>
      <c r="HI2914" s="12">
        <v>8947.33</v>
      </c>
      <c r="HJ2914" s="3">
        <v>7572.01</v>
      </c>
      <c r="HK2914" s="197">
        <v>6463.5335000000005</v>
      </c>
    </row>
    <row r="2915" spans="1:219" x14ac:dyDescent="0.25">
      <c r="A2915" s="64">
        <v>44552</v>
      </c>
      <c r="B2915" s="40">
        <v>6038</v>
      </c>
      <c r="C2915" s="40">
        <f t="shared" si="311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1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05"/>
        <v>6138</v>
      </c>
      <c r="AI2915" s="2">
        <f t="shared" si="306"/>
        <v>5988</v>
      </c>
      <c r="AJ2915" s="2">
        <f t="shared" si="304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I2915" s="41">
        <v>7348.45</v>
      </c>
      <c r="EJ2915" s="41">
        <v>4926.18</v>
      </c>
      <c r="EK2915" s="41">
        <v>6830.93</v>
      </c>
      <c r="EL2915" s="41">
        <v>5484.68</v>
      </c>
      <c r="EM2915" s="41">
        <v>7354.29</v>
      </c>
      <c r="EN2915" s="41">
        <v>4931.92</v>
      </c>
      <c r="EO2915" s="41">
        <v>6836.77</v>
      </c>
      <c r="EP2915" s="41">
        <v>5490.46</v>
      </c>
      <c r="FW2915" s="12">
        <v>6871.52</v>
      </c>
      <c r="FX2915" s="3">
        <v>6354</v>
      </c>
      <c r="GN2915" s="13">
        <v>6151</v>
      </c>
      <c r="GO2915" s="13">
        <v>6171</v>
      </c>
      <c r="GP2915" s="2">
        <v>6136</v>
      </c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12">
        <f t="shared" si="312"/>
        <v>6401</v>
      </c>
      <c r="HC2915" s="2">
        <f t="shared" si="308"/>
        <v>5276.86</v>
      </c>
      <c r="HD2915" s="3">
        <f t="shared" si="309"/>
        <v>5282.96</v>
      </c>
      <c r="HE2915" s="2">
        <v>9387.76</v>
      </c>
      <c r="HF2915" s="2">
        <v>6930.36</v>
      </c>
      <c r="HI2915" s="12">
        <v>8870.24</v>
      </c>
      <c r="HJ2915" s="3">
        <v>7503.38</v>
      </c>
      <c r="HK2915" s="197">
        <v>6442.4955</v>
      </c>
    </row>
    <row r="2916" spans="1:219" x14ac:dyDescent="0.25">
      <c r="A2916" s="64">
        <v>44553</v>
      </c>
      <c r="B2916" s="40">
        <v>6066</v>
      </c>
      <c r="C2916" s="40">
        <f t="shared" si="311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1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05"/>
        <v>6166</v>
      </c>
      <c r="AI2916" s="2">
        <f t="shared" si="306"/>
        <v>6016</v>
      </c>
      <c r="AJ2916" s="2">
        <f t="shared" si="304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I2916" s="41">
        <v>7318.97</v>
      </c>
      <c r="EJ2916" s="41">
        <v>4901.0200000000004</v>
      </c>
      <c r="EK2916" s="41">
        <v>6081.45</v>
      </c>
      <c r="EL2916" s="41">
        <v>5459.34</v>
      </c>
      <c r="EM2916" s="41">
        <v>7324.79</v>
      </c>
      <c r="EN2916" s="41">
        <v>4906.74</v>
      </c>
      <c r="EO2916" s="41">
        <v>6807.27</v>
      </c>
      <c r="EP2916" s="41">
        <v>5465.1</v>
      </c>
      <c r="FW2916" s="12">
        <v>6844.17</v>
      </c>
      <c r="FX2916" s="3">
        <v>6326.65</v>
      </c>
      <c r="GN2916" s="13">
        <v>6173</v>
      </c>
      <c r="GO2916" s="13">
        <v>6178</v>
      </c>
      <c r="GP2916" s="2">
        <v>6174</v>
      </c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12">
        <f t="shared" si="312"/>
        <v>6408</v>
      </c>
      <c r="HC2916" s="2">
        <f t="shared" si="308"/>
        <v>5304.0199999999995</v>
      </c>
      <c r="HD2916" s="3">
        <f t="shared" si="309"/>
        <v>5308.72</v>
      </c>
      <c r="HE2916" s="2">
        <v>9349.2199999999993</v>
      </c>
      <c r="HF2916" s="2">
        <v>6896.29</v>
      </c>
      <c r="HI2916" s="12">
        <v>8831.7000000000007</v>
      </c>
      <c r="HJ2916" s="3">
        <v>7469.06</v>
      </c>
      <c r="HK2916" s="197">
        <v>6446.1419999999998</v>
      </c>
    </row>
    <row r="2917" spans="1:219" ht="14.45" hidden="1" customHeight="1" x14ac:dyDescent="0.25">
      <c r="A2917" s="64">
        <v>44554</v>
      </c>
      <c r="C2917" s="40">
        <f t="shared" si="311"/>
        <v>6127.3</v>
      </c>
      <c r="V2917" s="2">
        <v>6737.7203999999992</v>
      </c>
      <c r="Z2917" s="12">
        <v>6498.0203999999994</v>
      </c>
      <c r="AH2917" s="2">
        <f t="shared" si="305"/>
        <v>100</v>
      </c>
      <c r="AI2917" s="2">
        <f t="shared" si="306"/>
        <v>-50</v>
      </c>
      <c r="AJ2917" s="2">
        <f t="shared" si="304"/>
        <v>-201</v>
      </c>
      <c r="GP2917" s="2">
        <v>6174</v>
      </c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K2917" s="197">
        <v>6580.2690000000002</v>
      </c>
    </row>
    <row r="2918" spans="1:219" x14ac:dyDescent="0.25">
      <c r="A2918" s="64">
        <v>44557</v>
      </c>
      <c r="B2918" s="40">
        <v>6066</v>
      </c>
      <c r="C2918" s="40">
        <f t="shared" si="311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1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05"/>
        <v>6166</v>
      </c>
      <c r="AI2918" s="2">
        <f t="shared" si="306"/>
        <v>6016</v>
      </c>
      <c r="AJ2918" s="2">
        <f t="shared" si="304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I2918" s="41">
        <v>7721.25</v>
      </c>
      <c r="EJ2918" s="41">
        <v>5308.89</v>
      </c>
      <c r="EK2918" s="41">
        <v>7203.73</v>
      </c>
      <c r="EL2918" s="41">
        <v>5870.16</v>
      </c>
      <c r="EM2918" s="41">
        <v>7718.96</v>
      </c>
      <c r="EN2918" s="41">
        <v>5306.64</v>
      </c>
      <c r="EO2918" s="41">
        <v>7201.44</v>
      </c>
      <c r="EP2918" s="41">
        <v>5867.89</v>
      </c>
      <c r="FW2918" s="12">
        <v>6957.06</v>
      </c>
      <c r="FX2918" s="3">
        <v>6439.54</v>
      </c>
      <c r="GN2918" s="13">
        <v>6173</v>
      </c>
      <c r="GO2918" s="13">
        <v>6178</v>
      </c>
      <c r="GP2918" s="2">
        <v>6174</v>
      </c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12">
        <f t="shared" ref="HB2918:HB2976" si="313">GO2918+230</f>
        <v>6408</v>
      </c>
      <c r="HC2918" s="2">
        <f t="shared" ref="HC2918:HC2981" si="314">B2918*0.97-580</f>
        <v>5304.0199999999995</v>
      </c>
      <c r="HD2918" s="3">
        <f t="shared" ref="HD2918:HD2981" si="315">B2918*0.92-272</f>
        <v>5308.72</v>
      </c>
      <c r="HE2918" s="2">
        <v>9355.82</v>
      </c>
      <c r="HF2918" s="2">
        <v>6915.3</v>
      </c>
      <c r="HI2918" s="12">
        <v>8838.2999999999993</v>
      </c>
      <c r="HJ2918" s="3">
        <v>7488.2</v>
      </c>
      <c r="HK2918" s="197">
        <v>6557.5504999999994</v>
      </c>
    </row>
    <row r="2919" spans="1:219" x14ac:dyDescent="0.25">
      <c r="A2919" s="64">
        <v>44558</v>
      </c>
      <c r="B2919" s="40">
        <v>6112</v>
      </c>
      <c r="C2919" s="40">
        <f t="shared" si="311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1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05"/>
        <v>6212</v>
      </c>
      <c r="AI2919" s="2">
        <f t="shared" si="306"/>
        <v>6062</v>
      </c>
      <c r="AJ2919" s="2">
        <f t="shared" si="304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I2919" s="41">
        <v>7566.17</v>
      </c>
      <c r="EJ2919" s="41">
        <v>5146.68</v>
      </c>
      <c r="EK2919" s="41">
        <v>7048.65</v>
      </c>
      <c r="EL2919" s="41">
        <v>5706.78</v>
      </c>
      <c r="EM2919" s="41">
        <v>7575.45</v>
      </c>
      <c r="EN2919" s="41">
        <v>5155.8</v>
      </c>
      <c r="EO2919" s="41">
        <v>7057.93</v>
      </c>
      <c r="EP2919" s="41">
        <v>5715.96</v>
      </c>
      <c r="FW2919" s="12">
        <v>6871.97</v>
      </c>
      <c r="FX2919" s="3">
        <v>6354.45</v>
      </c>
      <c r="GN2919" s="13">
        <v>6208</v>
      </c>
      <c r="GO2919" s="13">
        <v>6206</v>
      </c>
      <c r="GP2919" s="2">
        <v>6181</v>
      </c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12">
        <f t="shared" si="313"/>
        <v>6436</v>
      </c>
      <c r="HC2919" s="2">
        <f t="shared" si="314"/>
        <v>5348.6399999999994</v>
      </c>
      <c r="HD2919" s="3">
        <f t="shared" si="315"/>
        <v>5351.04</v>
      </c>
      <c r="HE2919" s="2">
        <v>9221.67</v>
      </c>
      <c r="HF2919" s="2">
        <v>6773.66</v>
      </c>
      <c r="HI2919" s="12">
        <v>8704.15</v>
      </c>
      <c r="HJ2919" s="3">
        <v>7345.54</v>
      </c>
      <c r="HK2919" s="197">
        <v>6691.5245000000014</v>
      </c>
    </row>
    <row r="2920" spans="1:219" x14ac:dyDescent="0.25">
      <c r="A2920" s="64">
        <v>44559</v>
      </c>
      <c r="B2920" s="40">
        <v>6026</v>
      </c>
      <c r="C2920" s="40">
        <f t="shared" si="311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1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05"/>
        <v>6126</v>
      </c>
      <c r="AI2920" s="2">
        <f t="shared" si="306"/>
        <v>5976</v>
      </c>
      <c r="AJ2920" s="2">
        <f t="shared" si="304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I2920" s="41">
        <v>7592.47</v>
      </c>
      <c r="EJ2920" s="41">
        <v>5169.26</v>
      </c>
      <c r="EK2920" s="41">
        <v>7074.95</v>
      </c>
      <c r="EL2920" s="41">
        <v>5729.52</v>
      </c>
      <c r="EM2920" s="41">
        <v>7597.12</v>
      </c>
      <c r="EN2920" s="41">
        <v>5173.84</v>
      </c>
      <c r="EO2920" s="41">
        <v>7079.6</v>
      </c>
      <c r="EP2920" s="41">
        <v>5734.13</v>
      </c>
      <c r="FW2920" s="12">
        <v>6895.6</v>
      </c>
      <c r="FX2920" s="3">
        <v>6378.08</v>
      </c>
      <c r="GN2920" s="13">
        <v>6136</v>
      </c>
      <c r="GO2920" s="13">
        <v>6166</v>
      </c>
      <c r="GP2920" s="2">
        <v>6181</v>
      </c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12">
        <f t="shared" si="313"/>
        <v>6396</v>
      </c>
      <c r="HC2920" s="2">
        <f t="shared" si="314"/>
        <v>5265.22</v>
      </c>
      <c r="HD2920" s="3">
        <f t="shared" si="315"/>
        <v>5271.92</v>
      </c>
      <c r="HE2920" s="2">
        <v>9175.75</v>
      </c>
      <c r="HF2920" s="2">
        <v>6725.27</v>
      </c>
      <c r="HI2920" s="12">
        <v>8658.23</v>
      </c>
      <c r="HJ2920" s="3">
        <v>7296.8</v>
      </c>
      <c r="HK2920" s="197">
        <v>6664.4</v>
      </c>
    </row>
    <row r="2921" spans="1:219" x14ac:dyDescent="0.25">
      <c r="A2921" s="64">
        <v>44560</v>
      </c>
      <c r="B2921" s="40">
        <v>6020</v>
      </c>
      <c r="C2921" s="40">
        <f t="shared" si="311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1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05"/>
        <v>6120</v>
      </c>
      <c r="AI2921" s="2">
        <f t="shared" si="306"/>
        <v>5970</v>
      </c>
      <c r="AJ2921" s="2">
        <f t="shared" ref="AJ2921:AJ2984" si="316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I2921" s="41">
        <v>7682.98</v>
      </c>
      <c r="EJ2921" s="41">
        <v>5248.96</v>
      </c>
      <c r="EK2921" s="41">
        <v>7165.46</v>
      </c>
      <c r="EL2921" s="41">
        <v>5809.8</v>
      </c>
      <c r="EM2921" s="41">
        <v>7687.69</v>
      </c>
      <c r="EN2921" s="41">
        <v>5253.59</v>
      </c>
      <c r="EO2921" s="41">
        <v>7170.17</v>
      </c>
      <c r="EP2921" s="41">
        <v>5814.46</v>
      </c>
      <c r="FW2921" s="12">
        <v>7010.58</v>
      </c>
      <c r="FX2921" s="3">
        <v>6493.06</v>
      </c>
      <c r="GN2921" s="13">
        <v>6130</v>
      </c>
      <c r="GO2921" s="13">
        <v>6160</v>
      </c>
      <c r="GP2921" s="2">
        <v>6181</v>
      </c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12">
        <f t="shared" si="313"/>
        <v>6390</v>
      </c>
      <c r="HC2921" s="2">
        <f t="shared" si="314"/>
        <v>5259.4</v>
      </c>
      <c r="HD2921" s="3">
        <f t="shared" si="315"/>
        <v>5266.4000000000005</v>
      </c>
      <c r="HE2921" s="2">
        <v>9170.35</v>
      </c>
      <c r="HF2921" s="2">
        <v>6710.7</v>
      </c>
      <c r="HI2921" s="12">
        <v>8652.83</v>
      </c>
      <c r="HJ2921" s="3">
        <v>7282.12</v>
      </c>
      <c r="HK2921" s="197"/>
    </row>
    <row r="2922" spans="1:219" x14ac:dyDescent="0.25">
      <c r="A2922" s="64">
        <v>44561</v>
      </c>
      <c r="B2922" s="40">
        <v>6020</v>
      </c>
      <c r="C2922" s="40">
        <f t="shared" si="311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1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17">B2922+100</f>
        <v>6120</v>
      </c>
      <c r="AI2922" s="2">
        <f t="shared" ref="AI2922:AI2985" si="318">B2922-50</f>
        <v>5970</v>
      </c>
      <c r="AJ2922" s="2">
        <f t="shared" si="316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I2922" s="41">
        <v>7735.7</v>
      </c>
      <c r="EJ2922" s="41">
        <v>5294.24</v>
      </c>
      <c r="EK2922" s="41">
        <v>7218.18</v>
      </c>
      <c r="EL2922" s="41">
        <v>5855.4</v>
      </c>
      <c r="EM2922" s="41">
        <v>7740.44</v>
      </c>
      <c r="EN2922" s="41">
        <v>5298.9</v>
      </c>
      <c r="EO2922" s="41">
        <v>7222.92</v>
      </c>
      <c r="EP2922" s="41">
        <v>5860.09</v>
      </c>
      <c r="FW2922" s="12">
        <v>7058.2</v>
      </c>
      <c r="FX2922" s="3">
        <v>6540.68</v>
      </c>
      <c r="GN2922" s="13">
        <v>6130</v>
      </c>
      <c r="GO2922" s="13">
        <v>6160</v>
      </c>
      <c r="GP2922" s="2">
        <v>6181</v>
      </c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12">
        <f t="shared" si="313"/>
        <v>6390</v>
      </c>
      <c r="HC2922" s="2">
        <f t="shared" si="314"/>
        <v>5259.4</v>
      </c>
      <c r="HD2922" s="3">
        <f t="shared" si="315"/>
        <v>5266.4000000000005</v>
      </c>
      <c r="HE2922" s="2">
        <v>9234.32</v>
      </c>
      <c r="HF2922" s="2">
        <v>6767.04</v>
      </c>
      <c r="HI2922" s="12">
        <v>8716.7999999999993</v>
      </c>
      <c r="HJ2922" s="3">
        <v>7338.87</v>
      </c>
      <c r="HK2922" s="197">
        <v>6648.4875000000011</v>
      </c>
    </row>
    <row r="2923" spans="1:219" x14ac:dyDescent="0.25">
      <c r="A2923" s="64">
        <v>44564</v>
      </c>
      <c r="B2923" s="40">
        <v>6021</v>
      </c>
      <c r="C2923" s="40">
        <f t="shared" si="311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1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17"/>
        <v>6121</v>
      </c>
      <c r="AI2923" s="2">
        <f t="shared" si="318"/>
        <v>5971</v>
      </c>
      <c r="AJ2923" s="2">
        <f t="shared" si="316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I2923" s="41">
        <v>7682.98</v>
      </c>
      <c r="EJ2923" s="41">
        <v>5248.96</v>
      </c>
      <c r="EK2923" s="41">
        <v>7165.46</v>
      </c>
      <c r="EL2923" s="41">
        <v>5809.8</v>
      </c>
      <c r="EM2923" s="41">
        <v>7687.69</v>
      </c>
      <c r="EN2923" s="41">
        <v>5253.59</v>
      </c>
      <c r="EO2923" s="41">
        <v>7170.17</v>
      </c>
      <c r="EP2923" s="41">
        <v>5814.46</v>
      </c>
      <c r="FW2923" s="12">
        <v>7010.58</v>
      </c>
      <c r="FX2923" s="3">
        <v>6493.06</v>
      </c>
      <c r="GN2923" s="13">
        <v>6130</v>
      </c>
      <c r="GO2923" s="13">
        <v>6153</v>
      </c>
      <c r="GP2923" s="2">
        <v>6181</v>
      </c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12">
        <f t="shared" si="313"/>
        <v>6383</v>
      </c>
      <c r="HC2923" s="2">
        <f t="shared" si="314"/>
        <v>5260.37</v>
      </c>
      <c r="HD2923" s="3">
        <f t="shared" si="315"/>
        <v>5267.3200000000006</v>
      </c>
      <c r="HE2923" s="2">
        <v>9170.35</v>
      </c>
      <c r="HF2923" s="2">
        <v>6710.7</v>
      </c>
      <c r="HI2923" s="12">
        <v>8652.83</v>
      </c>
      <c r="HJ2923" s="3">
        <v>7282.12</v>
      </c>
      <c r="HK2923" s="197">
        <v>6667.1289999999999</v>
      </c>
    </row>
    <row r="2924" spans="1:219" x14ac:dyDescent="0.25">
      <c r="A2924" s="64">
        <v>44565</v>
      </c>
      <c r="B2924" s="40">
        <v>6005</v>
      </c>
      <c r="C2924" s="40">
        <f t="shared" si="311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1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17"/>
        <v>6105</v>
      </c>
      <c r="AI2924" s="2">
        <f t="shared" si="318"/>
        <v>5955</v>
      </c>
      <c r="AJ2924" s="2">
        <f t="shared" si="316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I2924" s="41">
        <v>7766.45</v>
      </c>
      <c r="EJ2924" s="41">
        <v>5320.64</v>
      </c>
      <c r="EK2924" s="41">
        <v>7248.93</v>
      </c>
      <c r="EL2924" s="41">
        <v>5882</v>
      </c>
      <c r="EM2924" s="41">
        <v>7771.21</v>
      </c>
      <c r="EN2924" s="41">
        <v>5325.33</v>
      </c>
      <c r="EO2924" s="41">
        <v>7253.69</v>
      </c>
      <c r="EP2924" s="41">
        <v>5886.71</v>
      </c>
      <c r="FW2924" s="12">
        <v>7085.98</v>
      </c>
      <c r="FX2924" s="3">
        <v>6568.46</v>
      </c>
      <c r="GN2924" s="13">
        <v>6106</v>
      </c>
      <c r="GO2924" s="13">
        <v>6110</v>
      </c>
      <c r="GP2924" s="2">
        <v>6158</v>
      </c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12">
        <f t="shared" si="313"/>
        <v>6340</v>
      </c>
      <c r="HC2924" s="2">
        <f t="shared" si="314"/>
        <v>5244.8499999999995</v>
      </c>
      <c r="HD2924" s="3">
        <f t="shared" si="315"/>
        <v>5252.6</v>
      </c>
      <c r="HE2924" s="2">
        <v>9271.64</v>
      </c>
      <c r="HF2924" s="2">
        <v>6799.9</v>
      </c>
      <c r="HI2924" s="12">
        <v>8754.1200000000008</v>
      </c>
      <c r="HJ2924" s="3">
        <v>7371.97</v>
      </c>
      <c r="HK2924" s="197">
        <v>6490.7460000000001</v>
      </c>
    </row>
    <row r="2925" spans="1:219" x14ac:dyDescent="0.25">
      <c r="A2925" s="64">
        <v>44566</v>
      </c>
      <c r="B2925" s="40">
        <v>6069</v>
      </c>
      <c r="C2925" s="40">
        <f t="shared" si="311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1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17"/>
        <v>6169</v>
      </c>
      <c r="AI2925" s="2">
        <f t="shared" si="318"/>
        <v>6019</v>
      </c>
      <c r="AJ2925" s="2">
        <f t="shared" si="316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I2925" s="41">
        <v>7713.73</v>
      </c>
      <c r="EJ2925" s="41">
        <v>5275</v>
      </c>
      <c r="EK2925" s="41">
        <v>7196.21</v>
      </c>
      <c r="EL2925" s="41">
        <v>5836.4</v>
      </c>
      <c r="EM2925" s="41">
        <v>7718.46</v>
      </c>
      <c r="EN2925" s="41">
        <v>5280.02</v>
      </c>
      <c r="EO2925" s="41">
        <v>7200.94</v>
      </c>
      <c r="EP2925" s="41">
        <v>5841.08</v>
      </c>
      <c r="FW2925" s="12">
        <v>7038.36</v>
      </c>
      <c r="FX2925" s="3">
        <v>6520.84</v>
      </c>
      <c r="GN2925" s="13">
        <v>6155</v>
      </c>
      <c r="GO2925" s="13">
        <v>6180</v>
      </c>
      <c r="GP2925" s="2">
        <v>6174</v>
      </c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12">
        <f t="shared" si="313"/>
        <v>6410</v>
      </c>
      <c r="HC2925" s="2">
        <f t="shared" si="314"/>
        <v>5306.93</v>
      </c>
      <c r="HD2925" s="3">
        <f t="shared" si="315"/>
        <v>5311.4800000000005</v>
      </c>
      <c r="HE2925" s="2">
        <v>9207.66</v>
      </c>
      <c r="HF2925" s="2">
        <v>6743.56</v>
      </c>
      <c r="HI2925" s="12">
        <v>8690.14</v>
      </c>
      <c r="HJ2925" s="3">
        <v>7315.23</v>
      </c>
      <c r="HK2925" s="197">
        <v>6493.3405000000002</v>
      </c>
    </row>
    <row r="2926" spans="1:219" x14ac:dyDescent="0.25">
      <c r="A2926" s="64">
        <v>44567</v>
      </c>
      <c r="B2926" s="40">
        <v>5985</v>
      </c>
      <c r="C2926" s="40">
        <f t="shared" si="311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12">
        <v>6408.41</v>
      </c>
      <c r="U2926" s="3">
        <v>5135.92</v>
      </c>
      <c r="V2926" s="2">
        <v>6699.4</v>
      </c>
      <c r="Z2926" s="12">
        <v>6459.7</v>
      </c>
      <c r="AH2926" s="2">
        <f t="shared" si="317"/>
        <v>6085</v>
      </c>
      <c r="AI2926" s="2">
        <f t="shared" si="318"/>
        <v>5935</v>
      </c>
      <c r="AJ2926" s="2">
        <f t="shared" si="316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I2926" s="41">
        <v>7713.73</v>
      </c>
      <c r="EJ2926" s="41">
        <v>5275</v>
      </c>
      <c r="EK2926" s="41">
        <v>7196.21</v>
      </c>
      <c r="EL2926" s="41">
        <v>5836.4</v>
      </c>
      <c r="EM2926" s="41">
        <v>7718.46</v>
      </c>
      <c r="EN2926" s="41">
        <v>5280.02</v>
      </c>
      <c r="EO2926" s="41">
        <v>7200.94</v>
      </c>
      <c r="EP2926" s="41">
        <v>5841.08</v>
      </c>
      <c r="FW2926" s="12">
        <v>7038.36</v>
      </c>
      <c r="FX2926" s="3">
        <v>6520.84</v>
      </c>
      <c r="GN2926" s="13">
        <v>6059</v>
      </c>
      <c r="GO2926" s="13">
        <v>6092</v>
      </c>
      <c r="GP2926" s="2">
        <v>6112</v>
      </c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12">
        <f t="shared" si="313"/>
        <v>6322</v>
      </c>
      <c r="HC2926" s="2">
        <f t="shared" si="314"/>
        <v>5225.45</v>
      </c>
      <c r="HD2926" s="3">
        <f t="shared" si="315"/>
        <v>5234.2</v>
      </c>
      <c r="HE2926" s="2">
        <v>9207.66</v>
      </c>
      <c r="HF2926" s="2">
        <v>6743.56</v>
      </c>
      <c r="HI2926" s="12">
        <v>8690.14</v>
      </c>
      <c r="HJ2926" s="3">
        <v>7315.23</v>
      </c>
      <c r="HK2926" s="197">
        <v>6555.9520000000011</v>
      </c>
    </row>
    <row r="2927" spans="1:219" x14ac:dyDescent="0.25">
      <c r="A2927" s="64">
        <v>44568</v>
      </c>
      <c r="B2927" s="40">
        <v>5927</v>
      </c>
      <c r="C2927" s="40">
        <f t="shared" si="311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1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17"/>
        <v>6027</v>
      </c>
      <c r="AI2927" s="2">
        <f t="shared" si="318"/>
        <v>5877</v>
      </c>
      <c r="AJ2927" s="2">
        <f t="shared" si="316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I2927" s="41">
        <v>7238.13</v>
      </c>
      <c r="EJ2927" s="41">
        <v>4856.79</v>
      </c>
      <c r="EK2927" s="41">
        <v>6720.61</v>
      </c>
      <c r="EL2927" s="41">
        <v>5414.79</v>
      </c>
      <c r="EM2927" s="41">
        <v>7243.92</v>
      </c>
      <c r="EN2927" s="41">
        <v>4862.4799999999996</v>
      </c>
      <c r="EO2927" s="41">
        <v>6726.4</v>
      </c>
      <c r="EP2927" s="41">
        <v>5420.52</v>
      </c>
      <c r="FW2927" s="12">
        <v>6765.66</v>
      </c>
      <c r="FX2927" s="3">
        <v>6248.14</v>
      </c>
      <c r="GN2927" s="13">
        <v>5987</v>
      </c>
      <c r="GO2927" s="13">
        <v>6016</v>
      </c>
      <c r="GP2927" s="2">
        <v>6037</v>
      </c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12">
        <f t="shared" si="313"/>
        <v>6246</v>
      </c>
      <c r="HC2927" s="2">
        <f t="shared" si="314"/>
        <v>5169.1899999999996</v>
      </c>
      <c r="HD2927" s="3">
        <f t="shared" si="315"/>
        <v>5180.84</v>
      </c>
      <c r="HE2927" s="2">
        <v>8802.86</v>
      </c>
      <c r="HF2927" s="2">
        <v>6394.56</v>
      </c>
      <c r="HI2927" s="12">
        <v>8285.34</v>
      </c>
      <c r="HJ2927" s="3">
        <v>6963.69</v>
      </c>
      <c r="HK2927" s="197">
        <v>6587.7449999999999</v>
      </c>
    </row>
    <row r="2928" spans="1:219" x14ac:dyDescent="0.25">
      <c r="A2928" s="64">
        <v>44571</v>
      </c>
      <c r="B2928" s="40">
        <v>5950</v>
      </c>
      <c r="C2928" s="40">
        <f t="shared" si="311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1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17"/>
        <v>6050</v>
      </c>
      <c r="AI2928" s="2">
        <f t="shared" si="318"/>
        <v>5900</v>
      </c>
      <c r="AJ2928" s="2">
        <f t="shared" si="316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I2928" s="41">
        <v>7370.8</v>
      </c>
      <c r="EJ2928" s="41">
        <v>4982.45</v>
      </c>
      <c r="EK2928" s="41">
        <v>6853.28</v>
      </c>
      <c r="EL2928" s="41">
        <v>5541.36</v>
      </c>
      <c r="EM2928" s="41">
        <v>7370.8</v>
      </c>
      <c r="EN2928" s="41">
        <v>4982.45</v>
      </c>
      <c r="EO2928" s="41">
        <v>6853.28</v>
      </c>
      <c r="EP2928" s="41">
        <v>5541.36</v>
      </c>
      <c r="FW2928" s="12">
        <v>6832.24</v>
      </c>
      <c r="FX2928" s="3">
        <v>6314.72</v>
      </c>
      <c r="GN2928" s="13">
        <v>6031</v>
      </c>
      <c r="GO2928" s="13">
        <v>6058</v>
      </c>
      <c r="GP2928" s="2">
        <v>6037</v>
      </c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12">
        <f t="shared" si="313"/>
        <v>6288</v>
      </c>
      <c r="HC2928" s="2">
        <f t="shared" si="314"/>
        <v>5191.5</v>
      </c>
      <c r="HD2928" s="3">
        <f t="shared" si="315"/>
        <v>5202</v>
      </c>
      <c r="HE2928" s="2">
        <v>8803.68</v>
      </c>
      <c r="HF2928" s="2">
        <v>6390.65</v>
      </c>
      <c r="HI2928" s="12">
        <v>8286.16</v>
      </c>
      <c r="HJ2928" s="3">
        <v>6959.75</v>
      </c>
      <c r="HK2928" s="197">
        <v>6546.8189999999995</v>
      </c>
    </row>
    <row r="2929" spans="1:219" x14ac:dyDescent="0.25">
      <c r="A2929" s="64">
        <v>44572</v>
      </c>
      <c r="B2929" s="40">
        <v>5950</v>
      </c>
      <c r="C2929" s="40">
        <f t="shared" si="311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12">
        <v>6119.52</v>
      </c>
      <c r="U2929" s="3">
        <v>4901.8</v>
      </c>
      <c r="V2929" s="2">
        <v>6541.46</v>
      </c>
      <c r="Z2929" s="12">
        <v>6301.76</v>
      </c>
      <c r="AH2929" s="2">
        <f t="shared" si="317"/>
        <v>6050</v>
      </c>
      <c r="AI2929" s="2">
        <f t="shared" si="318"/>
        <v>5900</v>
      </c>
      <c r="AJ2929" s="2">
        <f t="shared" si="316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I2929" s="41">
        <v>7325.77</v>
      </c>
      <c r="EJ2929" s="41">
        <v>4947.6499999999996</v>
      </c>
      <c r="EK2929" s="41">
        <v>6808.25</v>
      </c>
      <c r="EL2929" s="41">
        <v>5506.3</v>
      </c>
      <c r="EM2929" s="41">
        <v>7323.47</v>
      </c>
      <c r="EN2929" s="41">
        <v>4945.38</v>
      </c>
      <c r="EO2929" s="41">
        <v>6805.95</v>
      </c>
      <c r="EP2929" s="41">
        <v>5504.02</v>
      </c>
      <c r="FW2929" s="12">
        <v>6777.73</v>
      </c>
      <c r="FX2929" s="3">
        <v>6260.21</v>
      </c>
      <c r="GN2929" s="13">
        <v>6027</v>
      </c>
      <c r="GO2929" s="13">
        <v>6055</v>
      </c>
      <c r="GP2929" s="2">
        <v>6075</v>
      </c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12">
        <f t="shared" si="313"/>
        <v>6285</v>
      </c>
      <c r="HC2929" s="2">
        <f t="shared" si="314"/>
        <v>5191.5</v>
      </c>
      <c r="HD2929" s="3">
        <f t="shared" si="315"/>
        <v>5202</v>
      </c>
      <c r="HE2929" s="2">
        <v>8624.59</v>
      </c>
      <c r="HF2929" s="2">
        <v>6224.08</v>
      </c>
      <c r="HI2929" s="12">
        <v>8107.07</v>
      </c>
      <c r="HJ2929" s="3">
        <v>6791.98</v>
      </c>
      <c r="HK2929" s="197">
        <v>6666.1110000000008</v>
      </c>
    </row>
    <row r="2930" spans="1:219" x14ac:dyDescent="0.25">
      <c r="A2930" s="64">
        <v>44573</v>
      </c>
      <c r="B2930" s="40">
        <v>5935</v>
      </c>
      <c r="C2930" s="40">
        <f t="shared" si="311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12">
        <v>6077.93</v>
      </c>
      <c r="U2930" s="3">
        <v>4869.72</v>
      </c>
      <c r="V2930" s="2">
        <v>6467.17</v>
      </c>
      <c r="Z2930" s="12">
        <v>6227.47</v>
      </c>
      <c r="AH2930" s="2">
        <f t="shared" si="317"/>
        <v>6035</v>
      </c>
      <c r="AI2930" s="2">
        <f t="shared" si="318"/>
        <v>5885</v>
      </c>
      <c r="AJ2930" s="2">
        <f t="shared" si="316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I2930" s="41">
        <v>7322.14</v>
      </c>
      <c r="EJ2930" s="41">
        <v>4954.04</v>
      </c>
      <c r="EK2930" s="41">
        <v>6804.62</v>
      </c>
      <c r="EL2930" s="41">
        <v>5512.74</v>
      </c>
      <c r="EM2930" s="41">
        <v>7327.82</v>
      </c>
      <c r="EN2930" s="41">
        <v>4959.63</v>
      </c>
      <c r="EO2930" s="41">
        <v>6810.3</v>
      </c>
      <c r="EP2930" s="41">
        <v>5518.37</v>
      </c>
      <c r="FW2930" s="12">
        <v>6734.41</v>
      </c>
      <c r="FX2930" s="3">
        <v>6216.89</v>
      </c>
      <c r="GN2930" s="13">
        <v>6009</v>
      </c>
      <c r="GO2930" s="13">
        <v>6039</v>
      </c>
      <c r="GP2930" s="2">
        <v>6055</v>
      </c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12">
        <f t="shared" si="313"/>
        <v>6269</v>
      </c>
      <c r="HC2930" s="2">
        <f t="shared" si="314"/>
        <v>5176.95</v>
      </c>
      <c r="HD2930" s="3">
        <f t="shared" si="315"/>
        <v>5188.2</v>
      </c>
      <c r="HE2930" s="2">
        <v>8421.14</v>
      </c>
      <c r="HF2930" s="2">
        <v>6034.11</v>
      </c>
      <c r="HI2930" s="12">
        <v>7906.62</v>
      </c>
      <c r="HJ2930" s="3">
        <v>6600.64</v>
      </c>
      <c r="HK2930" s="197">
        <v>6543.8004999999994</v>
      </c>
    </row>
    <row r="2931" spans="1:219" x14ac:dyDescent="0.25">
      <c r="A2931" s="64">
        <v>44574</v>
      </c>
      <c r="B2931" s="40">
        <v>5810</v>
      </c>
      <c r="C2931" s="40">
        <f t="shared" si="311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1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17"/>
        <v>5910</v>
      </c>
      <c r="AI2931" s="2">
        <f t="shared" si="318"/>
        <v>5760</v>
      </c>
      <c r="AJ2931" s="2">
        <f t="shared" si="316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I2931" s="41">
        <v>7236.63</v>
      </c>
      <c r="EJ2931" s="41">
        <v>4911.01</v>
      </c>
      <c r="EK2931" s="41">
        <v>6719.11</v>
      </c>
      <c r="EL2931" s="41">
        <v>5469.4</v>
      </c>
      <c r="EM2931" s="41">
        <v>7251.49</v>
      </c>
      <c r="EN2931" s="41">
        <v>4925.62</v>
      </c>
      <c r="EO2931" s="41">
        <v>6733.97</v>
      </c>
      <c r="EP2931" s="41">
        <v>5484.11</v>
      </c>
      <c r="FW2931" s="12">
        <v>6630.12</v>
      </c>
      <c r="FX2931" s="3">
        <v>6112.6</v>
      </c>
      <c r="GN2931" s="13">
        <v>5885</v>
      </c>
      <c r="GO2931" s="13">
        <v>5903</v>
      </c>
      <c r="GP2931" s="2">
        <v>5936</v>
      </c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12">
        <f t="shared" si="313"/>
        <v>6133</v>
      </c>
      <c r="HC2931" s="2">
        <f t="shared" si="314"/>
        <v>5055.7</v>
      </c>
      <c r="HD2931" s="3">
        <f t="shared" si="315"/>
        <v>5073.2</v>
      </c>
      <c r="HE2931" s="2">
        <v>8173.36</v>
      </c>
      <c r="HF2931" s="2">
        <v>5831.61</v>
      </c>
      <c r="HI2931" s="12">
        <v>7655.84</v>
      </c>
      <c r="HJ2931" s="3">
        <v>6396.67</v>
      </c>
      <c r="HK2931" s="197">
        <v>6496.3310000000001</v>
      </c>
    </row>
    <row r="2932" spans="1:219" x14ac:dyDescent="0.25">
      <c r="A2932" s="64">
        <v>44575</v>
      </c>
      <c r="B2932" s="40">
        <v>5782</v>
      </c>
      <c r="C2932" s="40">
        <f t="shared" si="311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1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17"/>
        <v>5882</v>
      </c>
      <c r="AI2932" s="2">
        <f t="shared" si="318"/>
        <v>5732</v>
      </c>
      <c r="AJ2932" s="2">
        <f t="shared" si="316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I2932" s="41">
        <v>7131.89</v>
      </c>
      <c r="EJ2932" s="41">
        <v>4807.58</v>
      </c>
      <c r="EK2932" s="41">
        <v>6614.37</v>
      </c>
      <c r="EL2932" s="41">
        <v>5365.22</v>
      </c>
      <c r="EM2932" s="41">
        <v>7150.19</v>
      </c>
      <c r="EN2932" s="41">
        <v>4825.57</v>
      </c>
      <c r="EO2932" s="41">
        <v>6632.67</v>
      </c>
      <c r="EP2932" s="41">
        <v>5383.34</v>
      </c>
      <c r="FW2932" s="12">
        <v>6540.56</v>
      </c>
      <c r="FX2932" s="3">
        <v>6023.04</v>
      </c>
      <c r="GN2932" s="13">
        <v>5843</v>
      </c>
      <c r="GO2932" s="13">
        <v>5861</v>
      </c>
      <c r="GP2932" s="2">
        <v>5875</v>
      </c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12">
        <f t="shared" si="313"/>
        <v>6091</v>
      </c>
      <c r="HC2932" s="2">
        <f t="shared" si="314"/>
        <v>5028.54</v>
      </c>
      <c r="HD2932" s="3">
        <f t="shared" si="315"/>
        <v>5047.4400000000005</v>
      </c>
      <c r="HE2932" s="2">
        <v>8028.05</v>
      </c>
      <c r="HF2932" s="2">
        <v>5688.31</v>
      </c>
      <c r="HI2932" s="12">
        <v>7510.53</v>
      </c>
      <c r="HJ2932" s="3">
        <v>6252.33</v>
      </c>
      <c r="HK2932" s="197">
        <v>6421.4945000000007</v>
      </c>
    </row>
    <row r="2933" spans="1:219" x14ac:dyDescent="0.25">
      <c r="A2933" s="64">
        <v>44578</v>
      </c>
      <c r="B2933" s="40">
        <v>5810</v>
      </c>
      <c r="C2933" s="40">
        <f t="shared" si="311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12">
        <v>5905.89</v>
      </c>
      <c r="U2933" s="3">
        <v>4739.83</v>
      </c>
      <c r="V2933" s="2">
        <v>6514.09</v>
      </c>
      <c r="Z2933" s="12">
        <v>6274.39</v>
      </c>
      <c r="AH2933" s="2">
        <f t="shared" si="317"/>
        <v>5910</v>
      </c>
      <c r="AI2933" s="2">
        <f t="shared" si="318"/>
        <v>5760</v>
      </c>
      <c r="AJ2933" s="2">
        <f t="shared" si="316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I2933" s="41">
        <v>7046.68</v>
      </c>
      <c r="EJ2933" s="41">
        <v>4722.8500000000004</v>
      </c>
      <c r="EK2933" s="41">
        <v>6529.16</v>
      </c>
      <c r="EL2933" s="41">
        <v>5279.88</v>
      </c>
      <c r="EM2933" s="41">
        <v>7065.01</v>
      </c>
      <c r="EN2933" s="41">
        <v>4740.87</v>
      </c>
      <c r="EO2933" s="41">
        <v>6547.49</v>
      </c>
      <c r="EP2933" s="41">
        <v>5298.02</v>
      </c>
      <c r="FW2933" s="12">
        <v>6485.76</v>
      </c>
      <c r="FX2933" s="3">
        <v>5968.24</v>
      </c>
      <c r="GN2933" s="13">
        <v>5890</v>
      </c>
      <c r="GO2933" s="13">
        <v>5910</v>
      </c>
      <c r="GP2933" s="2">
        <v>5901</v>
      </c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12">
        <f t="shared" si="313"/>
        <v>6140</v>
      </c>
      <c r="HC2933" s="2">
        <f t="shared" si="314"/>
        <v>5055.7</v>
      </c>
      <c r="HD2933" s="3">
        <f t="shared" si="315"/>
        <v>5073.2</v>
      </c>
      <c r="HE2933" s="2">
        <v>8037.54</v>
      </c>
      <c r="HF2933" s="2">
        <v>5696.64</v>
      </c>
      <c r="HI2933" s="12">
        <v>7520.02</v>
      </c>
      <c r="HJ2933" s="3">
        <v>6260.72</v>
      </c>
      <c r="HK2933" s="197">
        <v>6287.9860000000008</v>
      </c>
    </row>
    <row r="2934" spans="1:219" x14ac:dyDescent="0.25">
      <c r="A2934" s="64">
        <v>44579</v>
      </c>
      <c r="B2934" s="40">
        <v>5807</v>
      </c>
      <c r="C2934" s="40">
        <f t="shared" si="311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12">
        <v>5958.54</v>
      </c>
      <c r="U2934" s="3">
        <v>4787.46</v>
      </c>
      <c r="V2934" s="2">
        <v>6521.63</v>
      </c>
      <c r="Z2934" s="12">
        <v>6281.93</v>
      </c>
      <c r="AH2934" s="2">
        <f t="shared" si="317"/>
        <v>5907</v>
      </c>
      <c r="AI2934" s="2">
        <f t="shared" si="318"/>
        <v>5757</v>
      </c>
      <c r="AJ2934" s="2">
        <f t="shared" si="316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I2934" s="41">
        <v>7087.68</v>
      </c>
      <c r="EJ2934" s="41">
        <v>4758.2</v>
      </c>
      <c r="EK2934" s="41">
        <v>6570.16</v>
      </c>
      <c r="EL2934" s="41">
        <v>5315.48</v>
      </c>
      <c r="EM2934" s="41">
        <v>7102.67</v>
      </c>
      <c r="EN2934" s="41">
        <v>4772.93</v>
      </c>
      <c r="EO2934" s="41">
        <v>6585.15</v>
      </c>
      <c r="EP2934" s="41">
        <v>5330.32</v>
      </c>
      <c r="FW2934" s="12">
        <v>6538.81</v>
      </c>
      <c r="FX2934" s="3">
        <v>6021.29</v>
      </c>
      <c r="GN2934" s="13">
        <v>5876</v>
      </c>
      <c r="GO2934" s="13">
        <v>5900</v>
      </c>
      <c r="GP2934" s="2">
        <v>5920</v>
      </c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12">
        <f t="shared" si="313"/>
        <v>6130</v>
      </c>
      <c r="HC2934" s="2">
        <f t="shared" si="314"/>
        <v>5052.79</v>
      </c>
      <c r="HD2934" s="3">
        <f t="shared" si="315"/>
        <v>5070.4400000000005</v>
      </c>
      <c r="HE2934" s="2">
        <v>8491.36</v>
      </c>
      <c r="HF2934" s="2">
        <v>6137.69</v>
      </c>
      <c r="HI2934" s="12">
        <v>7973.84</v>
      </c>
      <c r="HJ2934" s="3">
        <v>6704.97</v>
      </c>
      <c r="HK2934" s="197">
        <v>6340.0360000000001</v>
      </c>
    </row>
    <row r="2935" spans="1:219" x14ac:dyDescent="0.25">
      <c r="A2935" s="64">
        <v>44580</v>
      </c>
      <c r="B2935" s="40">
        <v>5858</v>
      </c>
      <c r="C2935" s="40">
        <f t="shared" si="311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1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17"/>
        <v>5958</v>
      </c>
      <c r="AI2935" s="2">
        <f t="shared" si="318"/>
        <v>5808</v>
      </c>
      <c r="AJ2935" s="2">
        <f t="shared" si="316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I2935" s="41">
        <v>7167.61</v>
      </c>
      <c r="EJ2935" s="41">
        <v>4847.6400000000003</v>
      </c>
      <c r="EK2935" s="41">
        <v>6650.09</v>
      </c>
      <c r="EL2935" s="41">
        <v>5405.57</v>
      </c>
      <c r="EM2935" s="41">
        <v>7186.93</v>
      </c>
      <c r="EN2935" s="41">
        <v>4866.63</v>
      </c>
      <c r="EO2935" s="41">
        <v>6669.41</v>
      </c>
      <c r="EP2935" s="41">
        <v>5424.7</v>
      </c>
      <c r="FW2935" s="12">
        <v>6440.92</v>
      </c>
      <c r="FX2935" s="3">
        <v>5923.4</v>
      </c>
      <c r="GN2935" s="13">
        <v>5928</v>
      </c>
      <c r="GO2935" s="13">
        <v>5945</v>
      </c>
      <c r="GP2935" s="2">
        <v>5967</v>
      </c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12">
        <f t="shared" si="313"/>
        <v>6175</v>
      </c>
      <c r="HC2935" s="2">
        <f t="shared" si="314"/>
        <v>5102.26</v>
      </c>
      <c r="HD2935" s="3">
        <f t="shared" si="315"/>
        <v>5117.3600000000006</v>
      </c>
      <c r="HE2935" s="2">
        <v>8475.0400000000009</v>
      </c>
      <c r="HF2935" s="2">
        <v>6132.55</v>
      </c>
      <c r="HI2935" s="12">
        <v>7957.52</v>
      </c>
      <c r="HJ2935" s="3">
        <v>6699.78</v>
      </c>
      <c r="HK2935" s="197">
        <v>6243.39</v>
      </c>
    </row>
    <row r="2936" spans="1:219" x14ac:dyDescent="0.25">
      <c r="A2936" s="64">
        <v>44581</v>
      </c>
      <c r="B2936" s="40">
        <v>5830</v>
      </c>
      <c r="C2936" s="40">
        <f t="shared" si="311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1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17"/>
        <v>5930</v>
      </c>
      <c r="AI2936" s="2">
        <f t="shared" si="318"/>
        <v>5780</v>
      </c>
      <c r="AJ2936" s="2">
        <f t="shared" si="316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I2936" s="41">
        <v>7300.71</v>
      </c>
      <c r="EJ2936" s="41">
        <v>4980.93</v>
      </c>
      <c r="EK2936" s="41">
        <v>6783.19</v>
      </c>
      <c r="EL2936" s="41">
        <v>5539.82</v>
      </c>
      <c r="EM2936" s="41">
        <v>7318.84</v>
      </c>
      <c r="EN2936" s="41">
        <v>4998.74</v>
      </c>
      <c r="EO2936" s="41">
        <v>6801.32</v>
      </c>
      <c r="EP2936" s="41">
        <v>5557.76</v>
      </c>
      <c r="FW2936" s="12">
        <v>6514.78</v>
      </c>
      <c r="FX2936" s="3">
        <v>5997.26</v>
      </c>
      <c r="GN2936" s="13">
        <v>5892</v>
      </c>
      <c r="GO2936" s="13">
        <v>5921</v>
      </c>
      <c r="GP2936" s="2">
        <v>5942</v>
      </c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12">
        <f t="shared" si="313"/>
        <v>6151</v>
      </c>
      <c r="HC2936" s="2">
        <f t="shared" si="314"/>
        <v>5075.0999999999995</v>
      </c>
      <c r="HD2936" s="3">
        <f t="shared" si="315"/>
        <v>5091.6000000000004</v>
      </c>
      <c r="HE2936" s="2">
        <v>8296.7800000000007</v>
      </c>
      <c r="HF2936" s="2">
        <v>5959.83</v>
      </c>
      <c r="HI2936" s="12">
        <v>7779.26</v>
      </c>
      <c r="HJ2936" s="3">
        <v>6525.82</v>
      </c>
      <c r="HK2936" s="197">
        <v>6177.8755000000001</v>
      </c>
    </row>
    <row r="2937" spans="1:219" x14ac:dyDescent="0.25">
      <c r="A2937" s="64">
        <v>44582</v>
      </c>
      <c r="B2937" s="40">
        <v>5800</v>
      </c>
      <c r="C2937" s="40">
        <f t="shared" si="311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1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17"/>
        <v>5900</v>
      </c>
      <c r="AI2937" s="2">
        <f t="shared" si="318"/>
        <v>5750</v>
      </c>
      <c r="AJ2937" s="2">
        <f t="shared" si="316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I2937" s="41">
        <v>7201.21</v>
      </c>
      <c r="EJ2937" s="41">
        <v>4891.0600000000004</v>
      </c>
      <c r="EK2937" s="41">
        <v>6683.69</v>
      </c>
      <c r="EL2937" s="41">
        <v>5449.3</v>
      </c>
      <c r="EM2937" s="41">
        <v>7218.03</v>
      </c>
      <c r="EN2937" s="41">
        <v>4907.58</v>
      </c>
      <c r="EO2937" s="41">
        <v>6700.51</v>
      </c>
      <c r="EP2937" s="41">
        <v>5465.94</v>
      </c>
      <c r="FW2937" s="12">
        <v>6438.78</v>
      </c>
      <c r="FX2937" s="3">
        <v>5921.26</v>
      </c>
      <c r="GN2937" s="13">
        <v>5875</v>
      </c>
      <c r="GO2937" s="13">
        <v>5897</v>
      </c>
      <c r="GP2937" s="2">
        <v>5895</v>
      </c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12">
        <f t="shared" si="313"/>
        <v>6127</v>
      </c>
      <c r="HC2937" s="2">
        <f t="shared" si="314"/>
        <v>5046</v>
      </c>
      <c r="HD2937" s="3">
        <f t="shared" si="315"/>
        <v>5064</v>
      </c>
      <c r="HE2937" s="2">
        <v>8028.18</v>
      </c>
      <c r="HF2937" s="2">
        <v>5703.77</v>
      </c>
      <c r="HI2937" s="12">
        <v>7510.66</v>
      </c>
      <c r="HJ2937" s="3">
        <v>6267.9</v>
      </c>
      <c r="HK2937" s="197">
        <v>6254.6360000000004</v>
      </c>
    </row>
    <row r="2938" spans="1:219" x14ac:dyDescent="0.25">
      <c r="A2938" s="64">
        <v>44585</v>
      </c>
      <c r="B2938" s="40">
        <v>5845</v>
      </c>
      <c r="C2938" s="40">
        <f t="shared" si="311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1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17"/>
        <v>5945</v>
      </c>
      <c r="AI2938" s="2">
        <f t="shared" si="318"/>
        <v>5795</v>
      </c>
      <c r="AJ2938" s="2">
        <f t="shared" si="316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I2938" s="41">
        <v>7364.33</v>
      </c>
      <c r="EJ2938" s="41">
        <v>5041.47</v>
      </c>
      <c r="EK2938" s="41">
        <v>6846.81</v>
      </c>
      <c r="EL2938" s="41">
        <v>5600.8</v>
      </c>
      <c r="EM2938" s="41">
        <v>7377.96</v>
      </c>
      <c r="EN2938" s="41">
        <v>5054.8599999999997</v>
      </c>
      <c r="EO2938" s="41">
        <v>6860.44</v>
      </c>
      <c r="EP2938" s="41">
        <v>5614.29</v>
      </c>
      <c r="FW2938" s="12">
        <v>6499.06</v>
      </c>
      <c r="FX2938" s="3">
        <v>5981.54</v>
      </c>
      <c r="GN2938" s="13">
        <v>5919</v>
      </c>
      <c r="GO2938" s="13">
        <v>5945</v>
      </c>
      <c r="GP2938" s="2">
        <v>5924</v>
      </c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12">
        <f t="shared" si="313"/>
        <v>6175</v>
      </c>
      <c r="HC2938" s="2">
        <f t="shared" si="314"/>
        <v>5089.6499999999996</v>
      </c>
      <c r="HD2938" s="3">
        <f t="shared" si="315"/>
        <v>5105.4000000000005</v>
      </c>
      <c r="HE2938" s="2">
        <v>8212.2900000000009</v>
      </c>
      <c r="HF2938" s="2">
        <v>5874.81</v>
      </c>
      <c r="HI2938" s="12">
        <v>7694.77</v>
      </c>
      <c r="HJ2938" s="3">
        <v>6440.18</v>
      </c>
      <c r="HK2938" s="197">
        <v>6202.4345000000003</v>
      </c>
    </row>
    <row r="2939" spans="1:219" x14ac:dyDescent="0.25">
      <c r="A2939" s="64">
        <v>44586</v>
      </c>
      <c r="B2939" s="40">
        <v>5969</v>
      </c>
      <c r="C2939" s="40">
        <f t="shared" si="311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1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17"/>
        <v>6069</v>
      </c>
      <c r="AI2939" s="2">
        <f t="shared" si="318"/>
        <v>5919</v>
      </c>
      <c r="AJ2939" s="2">
        <f t="shared" si="316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I2939" s="41">
        <v>7503.18</v>
      </c>
      <c r="EJ2939" s="41">
        <v>5181.38</v>
      </c>
      <c r="EK2939" s="41">
        <v>6985.66</v>
      </c>
      <c r="EL2939" s="41">
        <v>5741.73</v>
      </c>
      <c r="EM2939" s="41">
        <v>7515.61</v>
      </c>
      <c r="EN2939" s="41">
        <v>5193.6099999999997</v>
      </c>
      <c r="EO2939" s="41">
        <v>6998.09</v>
      </c>
      <c r="EP2939" s="41">
        <v>5754.04</v>
      </c>
      <c r="FW2939" s="12">
        <v>6595.71</v>
      </c>
      <c r="FX2939" s="3">
        <v>6078.19</v>
      </c>
      <c r="GN2939" s="13">
        <v>6031</v>
      </c>
      <c r="GO2939" s="13">
        <v>6067</v>
      </c>
      <c r="GP2939" s="2">
        <v>6063</v>
      </c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12">
        <f t="shared" si="313"/>
        <v>6297</v>
      </c>
      <c r="HC2939" s="2">
        <f t="shared" si="314"/>
        <v>5209.93</v>
      </c>
      <c r="HD2939" s="3">
        <f t="shared" si="315"/>
        <v>5219.4800000000005</v>
      </c>
      <c r="HE2939" s="2">
        <v>8402.7199999999993</v>
      </c>
      <c r="HF2939" s="2">
        <v>6065.43</v>
      </c>
      <c r="HI2939" s="12">
        <v>7885.2</v>
      </c>
      <c r="HJ2939" s="3">
        <v>6632.18</v>
      </c>
      <c r="HK2939" s="197">
        <v>6161.5045000000009</v>
      </c>
    </row>
    <row r="2940" spans="1:219" x14ac:dyDescent="0.25">
      <c r="A2940" s="64">
        <v>44587</v>
      </c>
      <c r="B2940" s="40">
        <v>5940</v>
      </c>
      <c r="C2940" s="40">
        <f t="shared" si="311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1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17"/>
        <v>6040</v>
      </c>
      <c r="AI2940" s="2">
        <f t="shared" si="318"/>
        <v>5890</v>
      </c>
      <c r="AJ2940" s="2">
        <f t="shared" si="316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I2940" s="41">
        <v>7723.45</v>
      </c>
      <c r="EJ2940" s="41">
        <v>5388.95</v>
      </c>
      <c r="EK2940" s="41">
        <v>7205.93</v>
      </c>
      <c r="EL2940" s="41">
        <v>5950.8</v>
      </c>
      <c r="EM2940" s="41">
        <v>7740.61</v>
      </c>
      <c r="EN2940" s="41">
        <v>5405.81</v>
      </c>
      <c r="EO2940" s="41">
        <v>7223.09</v>
      </c>
      <c r="EP2940" s="41">
        <v>5950.8</v>
      </c>
      <c r="FW2940" s="12">
        <v>6851.95</v>
      </c>
      <c r="FX2940" s="3">
        <v>6334.43</v>
      </c>
      <c r="GN2940" s="13">
        <v>5988</v>
      </c>
      <c r="GO2940" s="13">
        <v>6027</v>
      </c>
      <c r="GP2940" s="2">
        <v>6032</v>
      </c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12">
        <f t="shared" si="313"/>
        <v>6257</v>
      </c>
      <c r="HC2940" s="2">
        <f t="shared" si="314"/>
        <v>5181.8</v>
      </c>
      <c r="HD2940" s="3">
        <f t="shared" si="315"/>
        <v>5192.8</v>
      </c>
      <c r="HE2940" s="2">
        <v>8545</v>
      </c>
      <c r="HF2940" s="2">
        <v>6196.35</v>
      </c>
      <c r="HI2940" s="12">
        <v>8027.48</v>
      </c>
      <c r="HJ2940" s="3">
        <v>6764.05</v>
      </c>
      <c r="HK2940" s="197">
        <v>6098.4779999999992</v>
      </c>
    </row>
    <row r="2941" spans="1:219" x14ac:dyDescent="0.25">
      <c r="A2941" s="64">
        <v>44588</v>
      </c>
      <c r="B2941" s="40">
        <v>5908</v>
      </c>
      <c r="C2941" s="40">
        <f t="shared" si="311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1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17"/>
        <v>6008</v>
      </c>
      <c r="AI2941" s="2">
        <f t="shared" si="318"/>
        <v>5858</v>
      </c>
      <c r="AJ2941" s="2">
        <f t="shared" si="316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I2941" s="41">
        <v>7627.99</v>
      </c>
      <c r="EJ2941" s="41">
        <v>5324.22</v>
      </c>
      <c r="EK2941" s="41">
        <v>7110.47</v>
      </c>
      <c r="EL2941" s="41">
        <v>5885.6</v>
      </c>
      <c r="EM2941" s="41">
        <v>7648.62</v>
      </c>
      <c r="EN2941" s="41">
        <v>5344.5</v>
      </c>
      <c r="EO2941" s="41">
        <v>7131.1</v>
      </c>
      <c r="EP2941" s="41">
        <v>5906.02</v>
      </c>
      <c r="FW2941" s="12">
        <v>6676.86</v>
      </c>
      <c r="FX2941" s="3">
        <v>6159.34</v>
      </c>
      <c r="GN2941" s="13">
        <v>5965</v>
      </c>
      <c r="GO2941" s="13">
        <v>5999</v>
      </c>
      <c r="GP2941" s="2">
        <v>6006</v>
      </c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12">
        <f t="shared" si="313"/>
        <v>6229</v>
      </c>
      <c r="HC2941" s="2">
        <f t="shared" si="314"/>
        <v>5150.76</v>
      </c>
      <c r="HD2941" s="3">
        <f t="shared" si="315"/>
        <v>5163.3600000000006</v>
      </c>
      <c r="HE2941" s="2">
        <v>8505.49</v>
      </c>
      <c r="HF2941" s="2">
        <v>6186.6</v>
      </c>
      <c r="HI2941" s="12">
        <v>7987.97</v>
      </c>
      <c r="HJ2941" s="3">
        <v>6754.23</v>
      </c>
      <c r="HK2941" s="197">
        <v>6031.1310000000003</v>
      </c>
    </row>
    <row r="2942" spans="1:219" x14ac:dyDescent="0.25">
      <c r="A2942" s="64">
        <v>44589</v>
      </c>
      <c r="B2942" s="40">
        <v>5930</v>
      </c>
      <c r="C2942" s="40">
        <f t="shared" si="311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1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17"/>
        <v>6030</v>
      </c>
      <c r="AI2942" s="2">
        <f t="shared" si="318"/>
        <v>5880</v>
      </c>
      <c r="AJ2942" s="2">
        <f t="shared" si="316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I2942" s="41">
        <v>7564.71</v>
      </c>
      <c r="EJ2942" s="41">
        <v>5255.38</v>
      </c>
      <c r="EK2942" s="41">
        <v>7047.19</v>
      </c>
      <c r="EL2942" s="41">
        <v>5816.26</v>
      </c>
      <c r="EM2942" s="41">
        <v>7582.06</v>
      </c>
      <c r="EN2942" s="41">
        <v>5272.43</v>
      </c>
      <c r="EO2942" s="41">
        <v>7064.54</v>
      </c>
      <c r="EP2942" s="41">
        <v>5833.43</v>
      </c>
      <c r="FW2942" s="12">
        <v>6557.73</v>
      </c>
      <c r="FX2942" s="3">
        <v>6040.21</v>
      </c>
      <c r="GN2942" s="13">
        <v>5985</v>
      </c>
      <c r="GO2942" s="13">
        <v>6030</v>
      </c>
      <c r="GP2942" s="2">
        <v>6031</v>
      </c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12">
        <f t="shared" si="313"/>
        <v>6260</v>
      </c>
      <c r="HC2942" s="2">
        <f t="shared" si="314"/>
        <v>5172.0999999999995</v>
      </c>
      <c r="HD2942" s="3">
        <f t="shared" si="315"/>
        <v>5183.6000000000004</v>
      </c>
      <c r="HE2942" s="2">
        <v>8797.2800000000007</v>
      </c>
      <c r="HF2942" s="2">
        <v>6466.72</v>
      </c>
      <c r="HI2942" s="12">
        <v>8279.76</v>
      </c>
      <c r="HJ2942" s="3">
        <v>7036.37</v>
      </c>
      <c r="HK2942" s="197">
        <v>6076.4155000000001</v>
      </c>
    </row>
    <row r="2943" spans="1:219" x14ac:dyDescent="0.25">
      <c r="A2943" s="64">
        <v>44592</v>
      </c>
      <c r="B2943" s="40">
        <v>5982</v>
      </c>
      <c r="C2943" s="40">
        <f t="shared" si="311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1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17"/>
        <v>6082</v>
      </c>
      <c r="AI2943" s="2">
        <f t="shared" si="318"/>
        <v>5932</v>
      </c>
      <c r="AJ2943" s="2">
        <f t="shared" si="316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I2943" s="41">
        <v>7468.06</v>
      </c>
      <c r="EJ2943" s="41">
        <v>5170.8500000000004</v>
      </c>
      <c r="EK2943" s="41">
        <v>6950.54</v>
      </c>
      <c r="EL2943" s="41">
        <v>5731.12</v>
      </c>
      <c r="EM2943" s="41">
        <v>7485.17</v>
      </c>
      <c r="EN2943" s="41">
        <v>5187.66</v>
      </c>
      <c r="EO2943" s="41">
        <v>6967.65</v>
      </c>
      <c r="EP2943" s="41">
        <v>5748.05</v>
      </c>
      <c r="FW2943" s="12">
        <v>6490.83</v>
      </c>
      <c r="FX2943" s="3">
        <v>5973.31</v>
      </c>
      <c r="GN2943" s="13">
        <v>6022</v>
      </c>
      <c r="GO2943" s="13">
        <v>6042</v>
      </c>
      <c r="GP2943" s="2">
        <v>6042</v>
      </c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12">
        <f t="shared" si="313"/>
        <v>6272</v>
      </c>
      <c r="HC2943" s="2">
        <f t="shared" si="314"/>
        <v>5222.54</v>
      </c>
      <c r="HD2943" s="3">
        <f t="shared" si="315"/>
        <v>5231.4400000000005</v>
      </c>
      <c r="HE2943" s="2">
        <v>8897.0400000000009</v>
      </c>
      <c r="HF2943" s="2">
        <v>6575.2</v>
      </c>
      <c r="HI2943" s="12">
        <v>8379.52</v>
      </c>
      <c r="HJ2943" s="3">
        <v>7145.65</v>
      </c>
      <c r="HK2943" s="197">
        <v>6168.2635000000009</v>
      </c>
    </row>
    <row r="2944" spans="1:219" x14ac:dyDescent="0.25">
      <c r="A2944" s="64">
        <v>44593</v>
      </c>
      <c r="B2944" s="40">
        <v>5840</v>
      </c>
      <c r="C2944" s="40">
        <f t="shared" si="311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1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17"/>
        <v>5940</v>
      </c>
      <c r="AI2944" s="2">
        <f t="shared" si="318"/>
        <v>5790</v>
      </c>
      <c r="AJ2944" s="2">
        <f t="shared" si="316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I2944" s="41">
        <v>7300.81</v>
      </c>
      <c r="EJ2944" s="41">
        <v>5011.2299999999996</v>
      </c>
      <c r="EK2944" s="41">
        <v>6783.29</v>
      </c>
      <c r="EL2944" s="41">
        <v>5570.34</v>
      </c>
      <c r="EM2944" s="41">
        <v>7317.8</v>
      </c>
      <c r="EN2944" s="41">
        <v>5027.93</v>
      </c>
      <c r="EO2944" s="41">
        <v>6800.28</v>
      </c>
      <c r="EP2944" s="41">
        <v>5587.16</v>
      </c>
      <c r="FW2944" s="12">
        <v>6314.52</v>
      </c>
      <c r="FX2944" s="3">
        <v>5797</v>
      </c>
      <c r="GN2944" s="13">
        <v>5887</v>
      </c>
      <c r="GO2944" s="13">
        <v>5920</v>
      </c>
      <c r="GP2944" s="2">
        <v>5938</v>
      </c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12">
        <f t="shared" si="313"/>
        <v>6150</v>
      </c>
      <c r="HC2944" s="2">
        <f t="shared" si="314"/>
        <v>5084.8</v>
      </c>
      <c r="HD2944" s="3">
        <f t="shared" si="315"/>
        <v>5100.8</v>
      </c>
      <c r="HE2944" s="2">
        <v>9051.9699999999993</v>
      </c>
      <c r="HF2944" s="2">
        <v>6732.22</v>
      </c>
      <c r="HI2944" s="12">
        <v>8534.4500000000007</v>
      </c>
      <c r="HJ2944" s="3">
        <v>7303.8</v>
      </c>
      <c r="HK2944" s="197">
        <v>6236.5070000000005</v>
      </c>
    </row>
    <row r="2945" spans="1:219" x14ac:dyDescent="0.25">
      <c r="A2945" s="64">
        <v>44594</v>
      </c>
      <c r="B2945" s="40">
        <v>5876</v>
      </c>
      <c r="C2945" s="40">
        <f t="shared" si="311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1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17"/>
        <v>5976</v>
      </c>
      <c r="AI2945" s="2">
        <f t="shared" si="318"/>
        <v>5826</v>
      </c>
      <c r="AJ2945" s="2">
        <f t="shared" si="316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I2945" s="41">
        <v>7387.96</v>
      </c>
      <c r="EJ2945" s="41">
        <v>5090.7</v>
      </c>
      <c r="EK2945" s="41">
        <v>6870.44</v>
      </c>
      <c r="EL2945" s="41">
        <v>5650.39</v>
      </c>
      <c r="EM2945" s="41">
        <v>7409.67</v>
      </c>
      <c r="EN2945" s="41">
        <v>5112.03</v>
      </c>
      <c r="EO2945" s="41">
        <v>6892.15</v>
      </c>
      <c r="EP2945" s="41">
        <v>5671.88</v>
      </c>
      <c r="FW2945" s="12">
        <v>6439.91</v>
      </c>
      <c r="FX2945" s="3">
        <v>5922.39</v>
      </c>
      <c r="GN2945" s="13">
        <v>5925</v>
      </c>
      <c r="GO2945" s="13">
        <v>5961</v>
      </c>
      <c r="GP2945" s="2">
        <v>5965</v>
      </c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12">
        <f t="shared" si="313"/>
        <v>6191</v>
      </c>
      <c r="HC2945" s="2">
        <f t="shared" si="314"/>
        <v>5119.72</v>
      </c>
      <c r="HD2945" s="3">
        <f t="shared" si="315"/>
        <v>5133.92</v>
      </c>
      <c r="HE2945" s="2">
        <v>9230.06</v>
      </c>
      <c r="HF2945" s="2">
        <v>6901.06</v>
      </c>
      <c r="HI2945" s="12">
        <v>8712.5400000000009</v>
      </c>
      <c r="HJ2945" s="3">
        <v>7473.86</v>
      </c>
      <c r="HK2945" s="197">
        <v>6146.8345000000008</v>
      </c>
    </row>
    <row r="2946" spans="1:219" x14ac:dyDescent="0.25">
      <c r="A2946" s="64">
        <v>44595</v>
      </c>
      <c r="B2946" s="40">
        <v>5853</v>
      </c>
      <c r="C2946" s="40">
        <f t="shared" si="311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1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17"/>
        <v>5953</v>
      </c>
      <c r="AI2946" s="2">
        <f t="shared" si="318"/>
        <v>5803</v>
      </c>
      <c r="AJ2946" s="2">
        <f t="shared" si="316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I2946" s="41">
        <v>7418.29</v>
      </c>
      <c r="EJ2946" s="41">
        <v>5117.18</v>
      </c>
      <c r="EK2946" s="41">
        <v>6900.77</v>
      </c>
      <c r="EL2946" s="41">
        <v>5677.06</v>
      </c>
      <c r="EM2946" s="41">
        <v>7440.09</v>
      </c>
      <c r="EN2946" s="41">
        <v>5138.6099999999997</v>
      </c>
      <c r="EO2946" s="41">
        <v>6922.57</v>
      </c>
      <c r="EP2946" s="41">
        <v>5698.65</v>
      </c>
      <c r="FW2946" s="12">
        <v>6465.92</v>
      </c>
      <c r="FX2946" s="3">
        <v>5948.4</v>
      </c>
      <c r="GN2946" s="13">
        <v>5906</v>
      </c>
      <c r="GO2946" s="13">
        <v>5944</v>
      </c>
      <c r="GP2946" s="2">
        <v>5940</v>
      </c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12">
        <f t="shared" si="313"/>
        <v>6174</v>
      </c>
      <c r="HC2946" s="2">
        <f t="shared" si="314"/>
        <v>5097.41</v>
      </c>
      <c r="HD2946" s="3">
        <f t="shared" si="315"/>
        <v>5112.76</v>
      </c>
      <c r="HE2946" s="2">
        <v>9268.76</v>
      </c>
      <c r="HF2946" s="2">
        <v>6935.77</v>
      </c>
      <c r="HI2946" s="12">
        <v>8751.24</v>
      </c>
      <c r="HJ2946" s="3">
        <v>7508.83</v>
      </c>
      <c r="HK2946" s="197">
        <v>6227.9449999999997</v>
      </c>
    </row>
    <row r="2947" spans="1:219" x14ac:dyDescent="0.25">
      <c r="A2947" s="64">
        <v>44596</v>
      </c>
      <c r="B2947" s="40">
        <v>5900</v>
      </c>
      <c r="C2947" s="40">
        <f t="shared" si="311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1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17"/>
        <v>6000</v>
      </c>
      <c r="AI2947" s="2">
        <f t="shared" si="318"/>
        <v>5850</v>
      </c>
      <c r="AJ2947" s="2">
        <f t="shared" si="316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I2947" s="41">
        <v>7418.29</v>
      </c>
      <c r="EJ2947" s="41">
        <v>5117.18</v>
      </c>
      <c r="EK2947" s="41">
        <v>6900.77</v>
      </c>
      <c r="EL2947" s="41">
        <v>5677.06</v>
      </c>
      <c r="EM2947" s="41">
        <v>7440.09</v>
      </c>
      <c r="EN2947" s="41">
        <v>5138.6099999999997</v>
      </c>
      <c r="EO2947" s="41">
        <v>6922.57</v>
      </c>
      <c r="EP2947" s="41">
        <v>5698.65</v>
      </c>
      <c r="FW2947" s="12">
        <v>6465.92</v>
      </c>
      <c r="FX2947" s="3">
        <v>5948.4</v>
      </c>
      <c r="GN2947" s="13">
        <v>5935</v>
      </c>
      <c r="GO2947" s="13">
        <v>5957</v>
      </c>
      <c r="GP2947" s="2">
        <v>5967</v>
      </c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12">
        <f t="shared" si="313"/>
        <v>6187</v>
      </c>
      <c r="HC2947" s="2">
        <f t="shared" si="314"/>
        <v>5143</v>
      </c>
      <c r="HD2947" s="3">
        <f t="shared" si="315"/>
        <v>5156</v>
      </c>
      <c r="HE2947" s="2">
        <v>9268.76</v>
      </c>
      <c r="HF2947" s="2">
        <v>6935.77</v>
      </c>
      <c r="HI2947" s="12">
        <v>8751.24</v>
      </c>
      <c r="HJ2947" s="3">
        <v>7508.83</v>
      </c>
      <c r="HK2947" s="197">
        <v>6204.1110000000008</v>
      </c>
    </row>
    <row r="2948" spans="1:219" x14ac:dyDescent="0.25">
      <c r="A2948" s="64">
        <v>44599</v>
      </c>
      <c r="B2948" s="40">
        <v>5990</v>
      </c>
      <c r="C2948" s="40">
        <f t="shared" si="311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1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17"/>
        <v>6090</v>
      </c>
      <c r="AI2948" s="2">
        <f t="shared" si="318"/>
        <v>5940</v>
      </c>
      <c r="AJ2948" s="2">
        <f t="shared" si="316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I2948" s="41">
        <v>7284.72</v>
      </c>
      <c r="EJ2948" s="41">
        <v>5058.59</v>
      </c>
      <c r="EK2948" s="41">
        <v>6767.2</v>
      </c>
      <c r="EL2948" s="41">
        <v>5618.05</v>
      </c>
      <c r="EM2948" s="41">
        <v>7310.11</v>
      </c>
      <c r="EN2948" s="41">
        <v>5083.55</v>
      </c>
      <c r="EO2948" s="41">
        <v>6792.59</v>
      </c>
      <c r="EP2948" s="41">
        <v>5643.19</v>
      </c>
      <c r="FW2948" s="12">
        <v>6499.46</v>
      </c>
      <c r="FX2948" s="3">
        <v>5981.94</v>
      </c>
      <c r="GN2948" s="13">
        <v>6032</v>
      </c>
      <c r="GO2948" s="13">
        <v>6074</v>
      </c>
      <c r="GP2948" s="2">
        <v>6068</v>
      </c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12">
        <f t="shared" si="313"/>
        <v>6304</v>
      </c>
      <c r="HC2948" s="2">
        <f t="shared" si="314"/>
        <v>5230.3</v>
      </c>
      <c r="HD2948" s="3">
        <f t="shared" si="315"/>
        <v>5238.8</v>
      </c>
      <c r="HE2948" s="2">
        <v>9359.27</v>
      </c>
      <c r="HF2948" s="2">
        <v>7097.4</v>
      </c>
      <c r="HI2948" s="12">
        <v>8841.75</v>
      </c>
      <c r="HJ2948" s="3">
        <v>7671.63</v>
      </c>
      <c r="HK2948" s="197">
        <v>6181.8985000000011</v>
      </c>
    </row>
    <row r="2949" spans="1:219" x14ac:dyDescent="0.25">
      <c r="A2949" s="64">
        <v>44600</v>
      </c>
      <c r="B2949" s="40">
        <v>5985</v>
      </c>
      <c r="C2949" s="40">
        <f t="shared" si="311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1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17"/>
        <v>6085</v>
      </c>
      <c r="AI2949" s="2">
        <f t="shared" si="318"/>
        <v>5935</v>
      </c>
      <c r="AJ2949" s="2">
        <f t="shared" si="316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I2949" s="41">
        <v>7196.07</v>
      </c>
      <c r="EJ2949" s="41">
        <v>4980.41</v>
      </c>
      <c r="EK2949" s="41">
        <v>6678.55</v>
      </c>
      <c r="EL2949" s="41">
        <v>5539.3</v>
      </c>
      <c r="EM2949" s="41">
        <v>7214.29</v>
      </c>
      <c r="EN2949" s="41">
        <v>4998.32</v>
      </c>
      <c r="EO2949" s="41">
        <v>6696.77</v>
      </c>
      <c r="EP2949" s="41">
        <v>5557.34</v>
      </c>
      <c r="FW2949" s="12">
        <v>6421.42</v>
      </c>
      <c r="FX2949" s="3">
        <v>5903.9</v>
      </c>
      <c r="GN2949" s="13">
        <v>6026</v>
      </c>
      <c r="GO2949" s="13">
        <v>6075</v>
      </c>
      <c r="GP2949" s="2">
        <v>6095</v>
      </c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12">
        <f t="shared" si="313"/>
        <v>6305</v>
      </c>
      <c r="HC2949" s="2">
        <f t="shared" si="314"/>
        <v>5225.45</v>
      </c>
      <c r="HD2949" s="3">
        <f t="shared" si="315"/>
        <v>5234.2</v>
      </c>
      <c r="HE2949" s="2">
        <v>9345.09</v>
      </c>
      <c r="HF2949" s="2">
        <v>7092.41</v>
      </c>
      <c r="HI2949" s="12">
        <v>8827.57</v>
      </c>
      <c r="HJ2949" s="3">
        <v>7666.6</v>
      </c>
      <c r="HK2949" s="197">
        <v>6195.9454999999998</v>
      </c>
    </row>
    <row r="2950" spans="1:219" x14ac:dyDescent="0.25">
      <c r="A2950" s="64">
        <v>44601</v>
      </c>
      <c r="B2950" s="40">
        <v>5950</v>
      </c>
      <c r="C2950" s="40">
        <f t="shared" si="311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1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17"/>
        <v>6050</v>
      </c>
      <c r="AI2950" s="2">
        <f t="shared" si="318"/>
        <v>5900</v>
      </c>
      <c r="AJ2950" s="2">
        <f t="shared" si="316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I2950" s="41">
        <v>7184.64</v>
      </c>
      <c r="EJ2950" s="41">
        <v>4973.4399999999996</v>
      </c>
      <c r="EK2950" s="41">
        <v>6667.12</v>
      </c>
      <c r="EL2950" s="41">
        <v>5532.28</v>
      </c>
      <c r="EM2950" s="41">
        <v>7193.69</v>
      </c>
      <c r="EN2950" s="41">
        <v>4982.33</v>
      </c>
      <c r="EO2950" s="41">
        <v>6676.17</v>
      </c>
      <c r="EP2950" s="41">
        <v>5541.24</v>
      </c>
      <c r="FW2950" s="12">
        <v>6353.46</v>
      </c>
      <c r="FX2950" s="3">
        <v>5835.94</v>
      </c>
      <c r="GN2950" s="13">
        <v>5988</v>
      </c>
      <c r="GO2950" s="13">
        <v>6040</v>
      </c>
      <c r="GP2950" s="2">
        <v>6055</v>
      </c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12">
        <f t="shared" si="313"/>
        <v>6270</v>
      </c>
      <c r="HC2950" s="2">
        <f t="shared" si="314"/>
        <v>5191.5</v>
      </c>
      <c r="HD2950" s="3">
        <f t="shared" si="315"/>
        <v>5202</v>
      </c>
      <c r="HE2950" s="2">
        <v>9571.01</v>
      </c>
      <c r="HF2950" s="2">
        <v>7318.69</v>
      </c>
      <c r="HI2950" s="12">
        <v>9053.49</v>
      </c>
      <c r="HJ2950" s="3">
        <v>7894.52</v>
      </c>
      <c r="HK2950" s="197">
        <v>6187.5954999999994</v>
      </c>
    </row>
    <row r="2951" spans="1:219" x14ac:dyDescent="0.25">
      <c r="A2951" s="64">
        <v>44602</v>
      </c>
      <c r="B2951" s="40">
        <v>5970</v>
      </c>
      <c r="C2951" s="40">
        <f t="shared" si="311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1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17"/>
        <v>6070</v>
      </c>
      <c r="AI2951" s="2">
        <f t="shared" si="318"/>
        <v>5920</v>
      </c>
      <c r="AJ2951" s="2">
        <f t="shared" si="316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I2951" s="41">
        <v>7237.71</v>
      </c>
      <c r="EJ2951" s="41">
        <v>5041.51</v>
      </c>
      <c r="EK2951" s="41">
        <v>6720.19</v>
      </c>
      <c r="EL2951" s="41">
        <v>5600.84</v>
      </c>
      <c r="EM2951" s="41">
        <v>7252.4</v>
      </c>
      <c r="EN2951" s="41">
        <v>5055.9399999999996</v>
      </c>
      <c r="EO2951" s="41">
        <v>6734.88</v>
      </c>
      <c r="EP2951" s="41">
        <v>5615.38</v>
      </c>
      <c r="FW2951" s="12">
        <v>6361.35</v>
      </c>
      <c r="FX2951" s="3">
        <v>5843.83</v>
      </c>
      <c r="GN2951" s="13">
        <v>6006</v>
      </c>
      <c r="GO2951" s="13">
        <v>6065</v>
      </c>
      <c r="GP2951" s="2">
        <v>6075</v>
      </c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12">
        <f t="shared" si="313"/>
        <v>6295</v>
      </c>
      <c r="HC2951" s="2">
        <f t="shared" si="314"/>
        <v>5210.8999999999996</v>
      </c>
      <c r="HD2951" s="3">
        <f t="shared" si="315"/>
        <v>5220.4000000000005</v>
      </c>
      <c r="HE2951" s="2">
        <v>9374.58</v>
      </c>
      <c r="HF2951" s="2">
        <v>7141.56</v>
      </c>
      <c r="HI2951" s="12">
        <v>8857.06</v>
      </c>
      <c r="HJ2951" s="3">
        <v>7716.11</v>
      </c>
      <c r="HK2951" s="197">
        <v>6162.4070000000011</v>
      </c>
    </row>
    <row r="2952" spans="1:219" x14ac:dyDescent="0.25">
      <c r="A2952" s="64">
        <v>44603</v>
      </c>
      <c r="B2952" s="40">
        <v>5885</v>
      </c>
      <c r="C2952" s="40">
        <f t="shared" si="311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1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17"/>
        <v>5985</v>
      </c>
      <c r="AI2952" s="2">
        <f t="shared" si="318"/>
        <v>5835</v>
      </c>
      <c r="AJ2952" s="2">
        <f t="shared" si="316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I2952" s="41">
        <v>7237.71</v>
      </c>
      <c r="EJ2952" s="41">
        <v>5041.51</v>
      </c>
      <c r="EK2952" s="41">
        <v>6720.19</v>
      </c>
      <c r="EL2952" s="41">
        <v>5600.84</v>
      </c>
      <c r="EM2952" s="41">
        <v>7252.4</v>
      </c>
      <c r="EN2952" s="41">
        <v>5055.9399999999996</v>
      </c>
      <c r="EO2952" s="41">
        <v>6734.88</v>
      </c>
      <c r="EP2952" s="41">
        <v>5615.38</v>
      </c>
      <c r="FW2952" s="12">
        <v>6361.35</v>
      </c>
      <c r="FX2952" s="3">
        <v>5843.83</v>
      </c>
      <c r="GN2952" s="13">
        <v>5921</v>
      </c>
      <c r="GO2952" s="13">
        <v>5980</v>
      </c>
      <c r="GP2952" s="2">
        <v>5992</v>
      </c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12">
        <f t="shared" si="313"/>
        <v>6210</v>
      </c>
      <c r="HC2952" s="2">
        <f t="shared" si="314"/>
        <v>5128.45</v>
      </c>
      <c r="HD2952" s="3">
        <f t="shared" si="315"/>
        <v>5142.2</v>
      </c>
      <c r="HE2952" s="2">
        <v>9374.58</v>
      </c>
      <c r="HF2952" s="2">
        <v>7141.56</v>
      </c>
      <c r="HI2952" s="12">
        <v>8857.06</v>
      </c>
      <c r="HJ2952" s="3">
        <v>7716.11</v>
      </c>
      <c r="HK2952" s="197">
        <v>6180.2020000000002</v>
      </c>
    </row>
    <row r="2953" spans="1:219" x14ac:dyDescent="0.25">
      <c r="A2953" s="64">
        <v>44606</v>
      </c>
      <c r="B2953" s="40">
        <v>5969</v>
      </c>
      <c r="C2953" s="40">
        <f t="shared" si="311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1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17"/>
        <v>6069</v>
      </c>
      <c r="AI2953" s="2">
        <f t="shared" si="318"/>
        <v>5919</v>
      </c>
      <c r="AJ2953" s="2">
        <f t="shared" si="316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I2953" s="41">
        <v>7251.66</v>
      </c>
      <c r="EJ2953" s="41">
        <v>5059.79</v>
      </c>
      <c r="EK2953" s="41">
        <v>6734.14</v>
      </c>
      <c r="EL2953" s="41">
        <v>5619.26</v>
      </c>
      <c r="EM2953" s="41">
        <v>7266.25</v>
      </c>
      <c r="EN2953" s="41">
        <v>5074.13</v>
      </c>
      <c r="EO2953" s="41">
        <v>6748.73</v>
      </c>
      <c r="EP2953" s="41">
        <v>5633.7</v>
      </c>
      <c r="FW2953" s="12">
        <v>6335.85</v>
      </c>
      <c r="FX2953" s="3">
        <v>5818.33</v>
      </c>
      <c r="GN2953" s="13">
        <v>6004</v>
      </c>
      <c r="GO2953" s="13">
        <v>6066</v>
      </c>
      <c r="GP2953" s="2">
        <v>6085</v>
      </c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12">
        <f t="shared" si="313"/>
        <v>6296</v>
      </c>
      <c r="HC2953" s="2">
        <f t="shared" si="314"/>
        <v>5209.93</v>
      </c>
      <c r="HD2953" s="3">
        <f t="shared" si="315"/>
        <v>5219.4800000000005</v>
      </c>
      <c r="HE2953" s="2">
        <v>9198.4599999999991</v>
      </c>
      <c r="HF2953" s="2">
        <v>6973.05</v>
      </c>
      <c r="HI2953" s="12">
        <v>8680.94</v>
      </c>
      <c r="HJ2953" s="3">
        <v>7546.37</v>
      </c>
      <c r="HK2953" s="197">
        <v>6161.8720000000012</v>
      </c>
    </row>
    <row r="2954" spans="1:219" x14ac:dyDescent="0.25">
      <c r="A2954" s="64">
        <v>44607</v>
      </c>
      <c r="B2954" s="40">
        <v>5886</v>
      </c>
      <c r="C2954" s="40">
        <f t="shared" si="311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1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17"/>
        <v>5986</v>
      </c>
      <c r="AI2954" s="2">
        <f t="shared" si="318"/>
        <v>5836</v>
      </c>
      <c r="AJ2954" s="2">
        <f t="shared" si="316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I2954" s="41">
        <v>7253.93</v>
      </c>
      <c r="EJ2954" s="41">
        <v>5063.2700000000004</v>
      </c>
      <c r="EK2954" s="41">
        <v>6736.41</v>
      </c>
      <c r="EL2954" s="41">
        <v>5622.76</v>
      </c>
      <c r="EM2954" s="41">
        <v>7274.08</v>
      </c>
      <c r="EN2954" s="41">
        <v>5083.07</v>
      </c>
      <c r="EO2954" s="41">
        <v>6756.56</v>
      </c>
      <c r="EP2954" s="41">
        <v>5642.71</v>
      </c>
      <c r="FW2954" s="12">
        <v>6370.4</v>
      </c>
      <c r="FX2954" s="3">
        <v>5852.88</v>
      </c>
      <c r="GN2954" s="13">
        <v>5913</v>
      </c>
      <c r="GO2954" s="13">
        <v>5980</v>
      </c>
      <c r="GP2954" s="2">
        <v>5998</v>
      </c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12">
        <f t="shared" si="313"/>
        <v>6210</v>
      </c>
      <c r="HC2954" s="2">
        <f t="shared" si="314"/>
        <v>5129.42</v>
      </c>
      <c r="HD2954" s="3">
        <f t="shared" si="315"/>
        <v>5143.12</v>
      </c>
      <c r="HE2954" s="2">
        <v>9181.6200000000008</v>
      </c>
      <c r="HF2954" s="2">
        <v>6957.75</v>
      </c>
      <c r="HI2954" s="12">
        <v>8664.1</v>
      </c>
      <c r="HJ2954" s="3">
        <v>7530.97</v>
      </c>
      <c r="HK2954" s="197">
        <v>6159.6620000000003</v>
      </c>
    </row>
    <row r="2955" spans="1:219" x14ac:dyDescent="0.25">
      <c r="A2955" s="64">
        <v>44608</v>
      </c>
      <c r="B2955" s="40">
        <v>5869</v>
      </c>
      <c r="C2955" s="40">
        <f t="shared" si="311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1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17"/>
        <v>5969</v>
      </c>
      <c r="AI2955" s="2">
        <f t="shared" si="318"/>
        <v>5819</v>
      </c>
      <c r="AJ2955" s="2">
        <f t="shared" si="316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I2955" s="41">
        <v>7115.05</v>
      </c>
      <c r="EJ2955" s="41">
        <v>4928.45</v>
      </c>
      <c r="EK2955" s="41">
        <v>6597.53</v>
      </c>
      <c r="EL2955" s="41">
        <v>5486.96</v>
      </c>
      <c r="EM2955" s="41">
        <v>7137.38</v>
      </c>
      <c r="EN2955" s="41">
        <v>4950.3900000000003</v>
      </c>
      <c r="EO2955" s="41">
        <v>6619.86</v>
      </c>
      <c r="EP2955" s="41">
        <v>5509.07</v>
      </c>
      <c r="FW2955" s="12">
        <v>6325.03</v>
      </c>
      <c r="FX2955" s="3">
        <v>5807.51</v>
      </c>
      <c r="GN2955" s="13">
        <v>5897</v>
      </c>
      <c r="GO2955" s="13">
        <v>5964</v>
      </c>
      <c r="GP2955" s="2">
        <v>5985</v>
      </c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12">
        <f t="shared" si="313"/>
        <v>6194</v>
      </c>
      <c r="HC2955" s="2">
        <f t="shared" si="314"/>
        <v>5112.93</v>
      </c>
      <c r="HD2955" s="3">
        <f t="shared" si="315"/>
        <v>5127.4800000000005</v>
      </c>
      <c r="HE2955" s="2">
        <v>8884.93</v>
      </c>
      <c r="HF2955" s="2">
        <v>6667.83</v>
      </c>
      <c r="HI2955" s="12">
        <v>8367.41</v>
      </c>
      <c r="HJ2955" s="3">
        <v>7238.95</v>
      </c>
      <c r="HK2955" s="197">
        <v>6125.0514999999996</v>
      </c>
    </row>
    <row r="2956" spans="1:219" x14ac:dyDescent="0.25">
      <c r="A2956" s="64">
        <v>44609</v>
      </c>
      <c r="B2956" s="40">
        <v>5868</v>
      </c>
      <c r="C2956" s="40">
        <f t="shared" si="311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12">
        <v>5656.22</v>
      </c>
      <c r="U2956" s="3">
        <v>4571.8</v>
      </c>
      <c r="V2956" s="2">
        <v>6028.12</v>
      </c>
      <c r="Z2956" s="12">
        <v>5788.42</v>
      </c>
      <c r="AH2956" s="2">
        <f t="shared" si="317"/>
        <v>5968</v>
      </c>
      <c r="AI2956" s="2">
        <f t="shared" si="318"/>
        <v>5818</v>
      </c>
      <c r="AJ2956" s="2">
        <f t="shared" si="316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I2956" s="41">
        <v>7128.21</v>
      </c>
      <c r="EJ2956" s="41">
        <v>4898.5</v>
      </c>
      <c r="EK2956" s="41">
        <v>6610.69</v>
      </c>
      <c r="EL2956" s="41">
        <v>5456.8</v>
      </c>
      <c r="EM2956" s="41">
        <v>7153.83</v>
      </c>
      <c r="EN2956" s="41">
        <v>4923.67</v>
      </c>
      <c r="EO2956" s="41">
        <v>6636.31</v>
      </c>
      <c r="EP2956" s="41">
        <v>5482.15</v>
      </c>
      <c r="FW2956" s="12">
        <v>6264.57</v>
      </c>
      <c r="FX2956" s="3">
        <v>5747.05</v>
      </c>
      <c r="GN2956" s="13">
        <v>5895</v>
      </c>
      <c r="GO2956" s="13">
        <v>5955</v>
      </c>
      <c r="GP2956" s="2">
        <v>5986</v>
      </c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12">
        <f t="shared" si="313"/>
        <v>6185</v>
      </c>
      <c r="HC2956" s="2">
        <f t="shared" si="314"/>
        <v>5111.96</v>
      </c>
      <c r="HD2956" s="3">
        <f t="shared" si="315"/>
        <v>5126.5600000000004</v>
      </c>
      <c r="HE2956" s="2">
        <v>8864.69</v>
      </c>
      <c r="HF2956" s="2">
        <v>6605.06</v>
      </c>
      <c r="HI2956" s="12">
        <v>8347.17</v>
      </c>
      <c r="HJ2956" s="3">
        <v>7175.72</v>
      </c>
      <c r="HK2956" s="197">
        <v>6127.5254999999997</v>
      </c>
    </row>
    <row r="2957" spans="1:219" x14ac:dyDescent="0.25">
      <c r="A2957" s="64">
        <v>44610</v>
      </c>
      <c r="B2957" s="40">
        <v>5860</v>
      </c>
      <c r="C2957" s="40">
        <f t="shared" si="311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1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17"/>
        <v>5960</v>
      </c>
      <c r="AI2957" s="2">
        <f t="shared" si="318"/>
        <v>5810</v>
      </c>
      <c r="AJ2957" s="2">
        <f t="shared" si="316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I2957" s="41">
        <v>7234.24</v>
      </c>
      <c r="EJ2957" s="41">
        <v>4999.58</v>
      </c>
      <c r="EK2957" s="41">
        <v>6716.72</v>
      </c>
      <c r="EL2957" s="41">
        <v>5558.61</v>
      </c>
      <c r="EM2957" s="41">
        <v>7261.09</v>
      </c>
      <c r="EN2957" s="41">
        <v>5025.97</v>
      </c>
      <c r="EO2957" s="41">
        <v>6743.57</v>
      </c>
      <c r="EP2957" s="41">
        <v>5585.19</v>
      </c>
      <c r="FW2957" s="12">
        <v>6320.89</v>
      </c>
      <c r="FX2957" s="3">
        <v>5803.37</v>
      </c>
      <c r="GN2957" s="13">
        <v>5900</v>
      </c>
      <c r="GO2957" s="13">
        <v>5955</v>
      </c>
      <c r="GP2957" s="2">
        <v>5993</v>
      </c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12">
        <f t="shared" si="313"/>
        <v>6185</v>
      </c>
      <c r="HC2957" s="2">
        <f t="shared" si="314"/>
        <v>5104.2</v>
      </c>
      <c r="HD2957" s="3">
        <f t="shared" si="315"/>
        <v>5119.2</v>
      </c>
      <c r="HE2957" s="2">
        <v>8634.2000000000007</v>
      </c>
      <c r="HF2957" s="2">
        <v>6375.42</v>
      </c>
      <c r="HI2957" s="12">
        <v>8116.68</v>
      </c>
      <c r="HJ2957" s="3">
        <v>6944.42</v>
      </c>
      <c r="HK2957" s="197">
        <v>6182.6244999999999</v>
      </c>
    </row>
    <row r="2958" spans="1:219" x14ac:dyDescent="0.25">
      <c r="A2958" s="64">
        <v>44613</v>
      </c>
      <c r="B2958" s="40">
        <v>5913</v>
      </c>
      <c r="C2958" s="40">
        <f t="shared" si="311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1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17"/>
        <v>6013</v>
      </c>
      <c r="AI2958" s="2">
        <f t="shared" si="318"/>
        <v>5863</v>
      </c>
      <c r="AJ2958" s="2">
        <f t="shared" si="316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I2958" s="41">
        <v>7380.34</v>
      </c>
      <c r="EJ2958" s="41">
        <v>5139.16</v>
      </c>
      <c r="EK2958" s="41">
        <v>6862.82</v>
      </c>
      <c r="EL2958" s="41">
        <v>5699.2</v>
      </c>
      <c r="EM2958" s="41">
        <v>7407.35</v>
      </c>
      <c r="EN2958" s="41">
        <v>5165.7</v>
      </c>
      <c r="EO2958" s="41">
        <v>6889.83</v>
      </c>
      <c r="EP2958" s="41">
        <v>5725.94</v>
      </c>
      <c r="FW2958" s="12">
        <v>6430.91</v>
      </c>
      <c r="FX2958" s="3">
        <v>5913.39</v>
      </c>
      <c r="GN2958" s="13">
        <v>5930</v>
      </c>
      <c r="GO2958" s="13">
        <v>5997</v>
      </c>
      <c r="GP2958" s="2">
        <v>6029</v>
      </c>
      <c r="GQ2958" s="91">
        <v>5820</v>
      </c>
      <c r="GR2958" s="2">
        <v>5820</v>
      </c>
      <c r="GS2958" s="91"/>
      <c r="GT2958" s="91"/>
      <c r="GU2958" s="91"/>
      <c r="GV2958" s="91"/>
      <c r="GW2958" s="91"/>
      <c r="GX2958" s="91"/>
      <c r="GY2958" s="91"/>
      <c r="GZ2958" s="91"/>
      <c r="HA2958" s="91"/>
      <c r="HB2958" s="12">
        <f t="shared" si="313"/>
        <v>6227</v>
      </c>
      <c r="HC2958" s="2">
        <f t="shared" si="314"/>
        <v>5155.6099999999997</v>
      </c>
      <c r="HD2958" s="3">
        <f t="shared" si="315"/>
        <v>5167.96</v>
      </c>
      <c r="HE2958" s="2">
        <v>8681.4599999999991</v>
      </c>
      <c r="HF2958" s="2">
        <v>6417.86</v>
      </c>
      <c r="HI2958" s="12">
        <v>8163.94</v>
      </c>
      <c r="HJ2958" s="3">
        <v>6987.16</v>
      </c>
      <c r="HK2958" s="197">
        <v>6173.8460000000005</v>
      </c>
    </row>
    <row r="2959" spans="1:219" x14ac:dyDescent="0.25">
      <c r="A2959" s="64">
        <v>44614</v>
      </c>
      <c r="B2959" s="40">
        <v>5998</v>
      </c>
      <c r="C2959" s="40">
        <f t="shared" si="311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1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17"/>
        <v>6098</v>
      </c>
      <c r="AI2959" s="2">
        <f t="shared" si="318"/>
        <v>5948</v>
      </c>
      <c r="AJ2959" s="2">
        <f t="shared" si="316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I2959" s="41">
        <v>7327.62</v>
      </c>
      <c r="EJ2959" s="41">
        <v>5092.7</v>
      </c>
      <c r="EK2959" s="41">
        <v>6810.1</v>
      </c>
      <c r="EL2959" s="41">
        <v>5652.4</v>
      </c>
      <c r="EM2959" s="41">
        <v>7354.42</v>
      </c>
      <c r="EN2959" s="41">
        <v>5119.03</v>
      </c>
      <c r="EO2959" s="41">
        <v>6836.9</v>
      </c>
      <c r="EP2959" s="41">
        <v>5678.93</v>
      </c>
      <c r="FW2959" s="12">
        <v>6461.68</v>
      </c>
      <c r="FX2959" s="3">
        <v>5944.16</v>
      </c>
      <c r="GO2959" s="13">
        <v>6081</v>
      </c>
      <c r="GP2959" s="2">
        <v>6117</v>
      </c>
      <c r="GQ2959" s="91">
        <v>5829</v>
      </c>
      <c r="GR2959" s="2">
        <v>5829</v>
      </c>
      <c r="GS2959" s="91"/>
      <c r="GT2959" s="91"/>
      <c r="GU2959" s="91"/>
      <c r="GV2959" s="91"/>
      <c r="GW2959" s="91"/>
      <c r="GX2959" s="91"/>
      <c r="GY2959" s="91"/>
      <c r="GZ2959" s="91"/>
      <c r="HA2959" s="91"/>
      <c r="HB2959" s="12">
        <f t="shared" si="313"/>
        <v>6311</v>
      </c>
      <c r="HC2959" s="2">
        <f t="shared" si="314"/>
        <v>5238.0599999999995</v>
      </c>
      <c r="HD2959" s="3">
        <f t="shared" si="315"/>
        <v>5246.16</v>
      </c>
      <c r="HE2959" s="2">
        <v>8522.14</v>
      </c>
      <c r="HF2959" s="2">
        <v>6266.63</v>
      </c>
      <c r="HI2959" s="12">
        <v>8004.62</v>
      </c>
      <c r="HJ2959" s="3">
        <v>6834.84</v>
      </c>
      <c r="HK2959" s="197">
        <v>6220.2055</v>
      </c>
    </row>
    <row r="2960" spans="1:219" x14ac:dyDescent="0.25">
      <c r="A2960" s="64">
        <v>44615</v>
      </c>
      <c r="B2960" s="40">
        <v>6049</v>
      </c>
      <c r="C2960" s="40">
        <f t="shared" si="311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1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17"/>
        <v>6149</v>
      </c>
      <c r="AI2960" s="2">
        <f t="shared" si="318"/>
        <v>5999</v>
      </c>
      <c r="AJ2960" s="2">
        <f t="shared" si="316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I2960" s="41">
        <v>7686.34</v>
      </c>
      <c r="EJ2960" s="41">
        <v>5435.43</v>
      </c>
      <c r="EK2960" s="41">
        <v>7168.82</v>
      </c>
      <c r="EL2960" s="41">
        <v>5997.62</v>
      </c>
      <c r="EM2960" s="41">
        <v>7712.4</v>
      </c>
      <c r="EN2960" s="41">
        <v>5461.04</v>
      </c>
      <c r="EO2960" s="41">
        <v>7194.88</v>
      </c>
      <c r="EP2960" s="41">
        <v>6023.41</v>
      </c>
      <c r="FW2960" s="12">
        <v>6638.16</v>
      </c>
      <c r="FX2960" s="3">
        <v>6120.64</v>
      </c>
      <c r="GO2960" s="13">
        <v>6114</v>
      </c>
      <c r="GP2960" s="2">
        <v>6157</v>
      </c>
      <c r="GQ2960" s="91">
        <v>5876</v>
      </c>
      <c r="GR2960" s="2">
        <v>5876</v>
      </c>
      <c r="GS2960" s="91"/>
      <c r="GT2960" s="91"/>
      <c r="GU2960" s="91"/>
      <c r="GV2960" s="91"/>
      <c r="GW2960" s="91"/>
      <c r="GX2960" s="91"/>
      <c r="GY2960" s="91"/>
      <c r="GZ2960" s="91"/>
      <c r="HA2960" s="91"/>
      <c r="HB2960" s="12">
        <f t="shared" si="313"/>
        <v>6344</v>
      </c>
      <c r="HC2960" s="2">
        <f t="shared" si="314"/>
        <v>5287.53</v>
      </c>
      <c r="HD2960" s="3">
        <f t="shared" si="315"/>
        <v>5293.08</v>
      </c>
      <c r="HE2960" s="2">
        <v>8619.27</v>
      </c>
      <c r="HF2960" s="2">
        <v>6352.29</v>
      </c>
      <c r="HI2960" s="12">
        <v>8101.75</v>
      </c>
      <c r="HJ2960" s="3">
        <v>6921.12</v>
      </c>
      <c r="HK2960" s="197">
        <v>6255.3924999999999</v>
      </c>
    </row>
    <row r="2961" spans="1:219" x14ac:dyDescent="0.25">
      <c r="A2961" s="64">
        <v>44616</v>
      </c>
      <c r="B2961" s="40">
        <v>6410</v>
      </c>
      <c r="C2961" s="40">
        <f t="shared" si="311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1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17"/>
        <v>6510</v>
      </c>
      <c r="AI2961" s="2">
        <f t="shared" si="318"/>
        <v>6360</v>
      </c>
      <c r="AJ2961" s="2">
        <f t="shared" si="316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I2961" s="41">
        <v>7875.97</v>
      </c>
      <c r="EJ2961" s="41">
        <v>5606.24</v>
      </c>
      <c r="EK2961" s="41">
        <v>7358.45</v>
      </c>
      <c r="EL2961" s="41">
        <v>6169.66</v>
      </c>
      <c r="EM2961" s="41">
        <v>7892.98</v>
      </c>
      <c r="EN2961" s="41">
        <v>5622.95</v>
      </c>
      <c r="EO2961" s="41">
        <v>7375.46</v>
      </c>
      <c r="EP2961" s="41">
        <v>6186.49</v>
      </c>
      <c r="FW2961" s="12">
        <v>6734.64</v>
      </c>
      <c r="FX2961" s="3">
        <v>6217.12</v>
      </c>
      <c r="GO2961" s="13">
        <v>6304</v>
      </c>
      <c r="GP2961" s="2">
        <v>6347</v>
      </c>
      <c r="GQ2961" s="91">
        <v>6066</v>
      </c>
      <c r="GR2961" s="2">
        <v>6066</v>
      </c>
      <c r="GS2961" s="91"/>
      <c r="GT2961" s="91"/>
      <c r="GU2961" s="91"/>
      <c r="GV2961" s="91"/>
      <c r="GW2961" s="91"/>
      <c r="GX2961" s="91"/>
      <c r="GY2961" s="91"/>
      <c r="GZ2961" s="91"/>
      <c r="HA2961" s="91"/>
      <c r="HB2961" s="12">
        <f t="shared" si="313"/>
        <v>6534</v>
      </c>
      <c r="HC2961" s="2">
        <f t="shared" si="314"/>
        <v>5637.7</v>
      </c>
      <c r="HD2961" s="3">
        <f t="shared" si="315"/>
        <v>5625.2</v>
      </c>
      <c r="HE2961" s="2">
        <v>8399.64</v>
      </c>
      <c r="HF2961" s="2">
        <v>6120.88</v>
      </c>
      <c r="HI2961" s="12">
        <v>7882.12</v>
      </c>
      <c r="HJ2961" s="3">
        <v>6688.03</v>
      </c>
      <c r="HK2961" s="197">
        <v>6254.9160000000011</v>
      </c>
    </row>
    <row r="2962" spans="1:219" x14ac:dyDescent="0.25">
      <c r="A2962" s="64">
        <v>44617</v>
      </c>
      <c r="B2962" s="40">
        <v>6264</v>
      </c>
      <c r="C2962" s="40">
        <f t="shared" si="311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1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17"/>
        <v>6364</v>
      </c>
      <c r="AI2962" s="2">
        <f t="shared" si="318"/>
        <v>6214</v>
      </c>
      <c r="AJ2962" s="2">
        <f t="shared" si="316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I2962" s="41">
        <v>8212.9699999999993</v>
      </c>
      <c r="EJ2962" s="41">
        <v>5933.33</v>
      </c>
      <c r="EK2962" s="41">
        <v>7695.45</v>
      </c>
      <c r="EL2962" s="41">
        <v>6499.12</v>
      </c>
      <c r="EM2962" s="41">
        <v>8238.0499999999993</v>
      </c>
      <c r="EN2962" s="41">
        <v>5957.98</v>
      </c>
      <c r="EO2962" s="41">
        <v>7720.53</v>
      </c>
      <c r="EP2962" s="41">
        <v>6523.95</v>
      </c>
      <c r="FW2962" s="12">
        <v>7173.52</v>
      </c>
      <c r="FX2962" s="3">
        <v>6656</v>
      </c>
      <c r="GO2962" s="13">
        <v>6333</v>
      </c>
      <c r="GP2962" s="2">
        <v>6372</v>
      </c>
      <c r="GQ2962" s="91">
        <v>6085</v>
      </c>
      <c r="GR2962" s="2">
        <v>6085</v>
      </c>
      <c r="GS2962" s="91"/>
      <c r="GT2962" s="91"/>
      <c r="GU2962" s="91"/>
      <c r="GV2962" s="91"/>
      <c r="GW2962" s="91"/>
      <c r="GX2962" s="91"/>
      <c r="GY2962" s="91"/>
      <c r="GZ2962" s="91"/>
      <c r="HA2962" s="91"/>
      <c r="HB2962" s="12">
        <f t="shared" si="313"/>
        <v>6563</v>
      </c>
      <c r="HC2962" s="2">
        <f t="shared" si="314"/>
        <v>5496.08</v>
      </c>
      <c r="HD2962" s="3">
        <f t="shared" si="315"/>
        <v>5490.88</v>
      </c>
      <c r="HE2962" s="2">
        <v>8318.76</v>
      </c>
      <c r="HF2962" s="2">
        <v>6037.29</v>
      </c>
      <c r="HI2962" s="12">
        <v>7801.24</v>
      </c>
      <c r="HJ2962" s="3">
        <v>6603.84</v>
      </c>
      <c r="HK2962" s="197">
        <v>6284.3434999999999</v>
      </c>
    </row>
    <row r="2963" spans="1:219" x14ac:dyDescent="0.25">
      <c r="A2963" s="64">
        <v>44620</v>
      </c>
      <c r="B2963" s="40">
        <v>6347</v>
      </c>
      <c r="C2963" s="40">
        <f t="shared" si="311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1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17"/>
        <v>6447</v>
      </c>
      <c r="AI2963" s="2">
        <f t="shared" si="318"/>
        <v>6297</v>
      </c>
      <c r="AJ2963" s="2">
        <f t="shared" si="316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I2963" s="41">
        <v>7730.88</v>
      </c>
      <c r="EJ2963" s="41">
        <v>5462.74</v>
      </c>
      <c r="EK2963" s="41">
        <v>7213.36</v>
      </c>
      <c r="EL2963" s="41">
        <v>6025.12</v>
      </c>
      <c r="EM2963" s="41">
        <v>7724.07</v>
      </c>
      <c r="EN2963" s="41">
        <v>5456.04</v>
      </c>
      <c r="EO2963" s="41">
        <v>7206.55</v>
      </c>
      <c r="EP2963" s="41">
        <v>6018.38</v>
      </c>
      <c r="FW2963" s="12">
        <v>7144.11</v>
      </c>
      <c r="FX2963" s="3">
        <v>6626.59</v>
      </c>
      <c r="GO2963" s="13">
        <v>6418</v>
      </c>
      <c r="GP2963" s="2">
        <v>6435</v>
      </c>
      <c r="GQ2963" s="91">
        <v>6144</v>
      </c>
      <c r="GR2963" s="2">
        <v>6144</v>
      </c>
      <c r="GS2963" s="91"/>
      <c r="GT2963" s="91"/>
      <c r="GU2963" s="91"/>
      <c r="GV2963" s="91"/>
      <c r="GW2963" s="91"/>
      <c r="GX2963" s="91"/>
      <c r="GY2963" s="91"/>
      <c r="GZ2963" s="91"/>
      <c r="HA2963" s="91"/>
      <c r="HB2963" s="12">
        <f t="shared" si="313"/>
        <v>6648</v>
      </c>
      <c r="HC2963" s="2">
        <f t="shared" si="314"/>
        <v>5576.59</v>
      </c>
      <c r="HD2963" s="3">
        <f t="shared" si="315"/>
        <v>5567.2400000000007</v>
      </c>
      <c r="HE2963" s="2">
        <v>8831.1</v>
      </c>
      <c r="HF2963" s="2">
        <v>6544</v>
      </c>
      <c r="HI2963" s="12">
        <v>8313.58</v>
      </c>
      <c r="HJ2963" s="3">
        <v>7114.22</v>
      </c>
      <c r="HK2963" s="197">
        <v>6489.6590000000006</v>
      </c>
    </row>
    <row r="2964" spans="1:219" x14ac:dyDescent="0.25">
      <c r="A2964" s="64">
        <v>44621</v>
      </c>
      <c r="B2964" s="40">
        <v>6470</v>
      </c>
      <c r="C2964" s="40">
        <f t="shared" si="311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12">
        <v>6766.15</v>
      </c>
      <c r="U2964" s="3">
        <v>5638.8</v>
      </c>
      <c r="V2964" s="2">
        <v>6938.32</v>
      </c>
      <c r="Z2964" s="12">
        <v>6698.62</v>
      </c>
      <c r="AH2964" s="2">
        <f t="shared" si="317"/>
        <v>6570</v>
      </c>
      <c r="AI2964" s="2">
        <f t="shared" si="318"/>
        <v>6420</v>
      </c>
      <c r="AJ2964" s="2">
        <f t="shared" si="316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I2964" s="41">
        <v>8170.25</v>
      </c>
      <c r="EJ2964" s="41">
        <v>5889.52</v>
      </c>
      <c r="EK2964" s="41">
        <v>7652.73</v>
      </c>
      <c r="EL2964" s="41">
        <v>6455</v>
      </c>
      <c r="EM2964" s="41">
        <v>8118.8</v>
      </c>
      <c r="EN2964" s="41">
        <v>5838.96</v>
      </c>
      <c r="EO2964" s="41">
        <v>7601.28</v>
      </c>
      <c r="EP2964" s="41">
        <v>6404.07</v>
      </c>
      <c r="FW2964" s="12">
        <v>7361.46</v>
      </c>
      <c r="FX2964" s="3">
        <v>6843.94</v>
      </c>
      <c r="GO2964" s="13">
        <v>6530</v>
      </c>
      <c r="GP2964" s="2">
        <v>6576</v>
      </c>
      <c r="GQ2964" s="91">
        <v>6204</v>
      </c>
      <c r="GR2964" s="2">
        <v>6204</v>
      </c>
      <c r="GS2964" s="91"/>
      <c r="GT2964" s="91"/>
      <c r="GU2964" s="91"/>
      <c r="GV2964" s="91"/>
      <c r="GW2964" s="91"/>
      <c r="GX2964" s="91"/>
      <c r="GY2964" s="91"/>
      <c r="GZ2964" s="91"/>
      <c r="HA2964" s="91"/>
      <c r="HB2964" s="12">
        <f t="shared" si="313"/>
        <v>6760</v>
      </c>
      <c r="HC2964" s="2">
        <f t="shared" si="314"/>
        <v>5695.9</v>
      </c>
      <c r="HD2964" s="3">
        <f t="shared" si="315"/>
        <v>5680.4000000000005</v>
      </c>
      <c r="HE2964" s="2">
        <v>9268.8700000000008</v>
      </c>
      <c r="HF2964" s="2">
        <v>6969.22</v>
      </c>
      <c r="HI2964" s="12">
        <v>8751.35</v>
      </c>
      <c r="HJ2964" s="3">
        <v>7542.52</v>
      </c>
      <c r="HK2964" s="197">
        <v>6472.634</v>
      </c>
    </row>
    <row r="2965" spans="1:219" x14ac:dyDescent="0.25">
      <c r="A2965" s="64">
        <v>44622</v>
      </c>
      <c r="B2965" s="40">
        <v>6800</v>
      </c>
      <c r="C2965" s="40">
        <f t="shared" si="311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1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17"/>
        <v>6900</v>
      </c>
      <c r="AI2965" s="2">
        <f t="shared" si="318"/>
        <v>6750</v>
      </c>
      <c r="AJ2965" s="2">
        <f t="shared" si="316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I2965" s="41">
        <v>8482.15</v>
      </c>
      <c r="EJ2965" s="41">
        <v>6198.78</v>
      </c>
      <c r="EK2965" s="41">
        <v>7964.63</v>
      </c>
      <c r="EL2965" s="41">
        <v>6766.5</v>
      </c>
      <c r="EM2965" s="41">
        <v>8492.4</v>
      </c>
      <c r="EN2965" s="41">
        <v>6208.86</v>
      </c>
      <c r="EO2965" s="41">
        <v>7974.88</v>
      </c>
      <c r="EP2965" s="41">
        <v>6776.65</v>
      </c>
      <c r="FW2965" s="12">
        <v>7753.99</v>
      </c>
      <c r="FX2965" s="3">
        <v>7236.47</v>
      </c>
      <c r="GO2965" s="13">
        <v>6720</v>
      </c>
      <c r="GP2965" s="2">
        <v>6766</v>
      </c>
      <c r="GQ2965" s="91">
        <v>6394</v>
      </c>
      <c r="GR2965" s="2">
        <v>6394</v>
      </c>
      <c r="GS2965" s="91"/>
      <c r="GT2965" s="91"/>
      <c r="GU2965" s="91"/>
      <c r="GV2965" s="91"/>
      <c r="GW2965" s="91"/>
      <c r="GX2965" s="91"/>
      <c r="GY2965" s="91"/>
      <c r="GZ2965" s="91"/>
      <c r="HA2965" s="91"/>
      <c r="HB2965" s="12">
        <f t="shared" si="313"/>
        <v>6950</v>
      </c>
      <c r="HC2965" s="2">
        <f t="shared" si="314"/>
        <v>6016</v>
      </c>
      <c r="HD2965" s="3">
        <f t="shared" si="315"/>
        <v>5984</v>
      </c>
      <c r="HE2965" s="2">
        <v>9075.42</v>
      </c>
      <c r="HF2965" s="2">
        <v>6781.84</v>
      </c>
      <c r="HI2965" s="12">
        <v>8557.9</v>
      </c>
      <c r="HJ2965" s="3">
        <v>7353.78</v>
      </c>
      <c r="HK2965" s="197">
        <v>6630.1005000000005</v>
      </c>
    </row>
    <row r="2966" spans="1:219" x14ac:dyDescent="0.25">
      <c r="A2966" s="64">
        <v>44623</v>
      </c>
      <c r="B2966" s="40">
        <v>6903</v>
      </c>
      <c r="C2966" s="40">
        <f t="shared" si="311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1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17"/>
        <v>7003</v>
      </c>
      <c r="AI2966" s="2">
        <f t="shared" si="318"/>
        <v>6853</v>
      </c>
      <c r="AJ2966" s="2">
        <f t="shared" si="316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I2966" s="41">
        <v>8779.75</v>
      </c>
      <c r="EJ2966" s="41">
        <v>6467.54</v>
      </c>
      <c r="EK2966" s="41">
        <v>8262.23</v>
      </c>
      <c r="EL2966" s="41">
        <v>7037.2</v>
      </c>
      <c r="EM2966" s="41">
        <v>8836.17</v>
      </c>
      <c r="EN2966" s="41">
        <v>6522.99</v>
      </c>
      <c r="EO2966" s="41">
        <v>8318.65</v>
      </c>
      <c r="EP2966" s="41">
        <v>7093.05</v>
      </c>
      <c r="FW2966" s="12">
        <v>7858.71</v>
      </c>
      <c r="FX2966" s="3">
        <v>7341.19</v>
      </c>
      <c r="GO2966" s="13">
        <v>6910</v>
      </c>
      <c r="GP2966" s="2">
        <v>6956</v>
      </c>
      <c r="GQ2966" s="91">
        <v>6439</v>
      </c>
      <c r="GR2966" s="2">
        <v>6439</v>
      </c>
      <c r="GS2966" s="91"/>
      <c r="GT2966" s="91"/>
      <c r="GU2966" s="91"/>
      <c r="GV2966" s="91"/>
      <c r="GW2966" s="91"/>
      <c r="GX2966" s="91"/>
      <c r="GY2966" s="91"/>
      <c r="GZ2966" s="91"/>
      <c r="HA2966" s="91"/>
      <c r="HB2966" s="12">
        <f t="shared" si="313"/>
        <v>7140</v>
      </c>
      <c r="HC2966" s="2">
        <f t="shared" si="314"/>
        <v>6115.91</v>
      </c>
      <c r="HD2966" s="3">
        <f t="shared" si="315"/>
        <v>6078.76</v>
      </c>
      <c r="HE2966" s="2">
        <v>9137.7000000000007</v>
      </c>
      <c r="HF2966" s="2">
        <v>6819.32</v>
      </c>
      <c r="HI2966" s="12">
        <v>8620.18</v>
      </c>
      <c r="HJ2966" s="3">
        <v>7391.53</v>
      </c>
      <c r="HK2966" s="197">
        <v>6649.04</v>
      </c>
    </row>
    <row r="2967" spans="1:219" x14ac:dyDescent="0.25">
      <c r="A2967" s="64">
        <v>44624</v>
      </c>
      <c r="B2967" s="40">
        <v>7112</v>
      </c>
      <c r="C2967" s="40">
        <f t="shared" si="311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1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17"/>
        <v>7212</v>
      </c>
      <c r="AI2967" s="2">
        <f t="shared" si="318"/>
        <v>7062</v>
      </c>
      <c r="AJ2967" s="2">
        <f t="shared" si="316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I2967" s="41">
        <v>9315.81</v>
      </c>
      <c r="EJ2967" s="41">
        <v>6985.34</v>
      </c>
      <c r="EK2967" s="41">
        <v>8798.2900000000009</v>
      </c>
      <c r="EL2967" s="41">
        <v>7558.75</v>
      </c>
      <c r="EM2967" s="41">
        <v>9394.64</v>
      </c>
      <c r="EN2967" s="41">
        <v>7062.81</v>
      </c>
      <c r="EO2967" s="41">
        <v>8877.1200000000008</v>
      </c>
      <c r="EP2967" s="41">
        <v>7636.79</v>
      </c>
      <c r="FW2967" s="12">
        <v>8352.16</v>
      </c>
      <c r="FX2967" s="3">
        <v>7834.64</v>
      </c>
      <c r="GO2967" s="13">
        <v>7136</v>
      </c>
      <c r="GP2967" s="2">
        <v>7120</v>
      </c>
      <c r="GQ2967" s="91">
        <v>6591</v>
      </c>
      <c r="GR2967" s="2">
        <v>6591</v>
      </c>
      <c r="GS2967" s="91"/>
      <c r="GT2967" s="91"/>
      <c r="GU2967" s="91"/>
      <c r="GV2967" s="91"/>
      <c r="GW2967" s="91"/>
      <c r="GX2967" s="91"/>
      <c r="GY2967" s="91"/>
      <c r="GZ2967" s="91"/>
      <c r="HA2967" s="91"/>
      <c r="HB2967" s="12">
        <f t="shared" si="313"/>
        <v>7366</v>
      </c>
      <c r="HC2967" s="2">
        <f t="shared" si="314"/>
        <v>6318.6399999999994</v>
      </c>
      <c r="HD2967" s="3">
        <f t="shared" si="315"/>
        <v>6271.04</v>
      </c>
      <c r="HE2967" s="2">
        <v>9232.2000000000007</v>
      </c>
      <c r="HF2967" s="2">
        <v>6903.17</v>
      </c>
      <c r="HI2967" s="12">
        <v>8714.68</v>
      </c>
      <c r="HJ2967" s="3">
        <v>7475.99</v>
      </c>
      <c r="HK2967" s="197">
        <v>6748.2695000000003</v>
      </c>
    </row>
    <row r="2968" spans="1:219" x14ac:dyDescent="0.25">
      <c r="A2968" s="64">
        <v>44627</v>
      </c>
      <c r="B2968" s="40">
        <v>7250</v>
      </c>
      <c r="C2968" s="40">
        <f t="shared" si="311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1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17"/>
        <v>7350</v>
      </c>
      <c r="AI2968" s="2">
        <f t="shared" si="318"/>
        <v>7200</v>
      </c>
      <c r="AJ2968" s="2">
        <f t="shared" si="316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I2968" s="41">
        <v>9683.1200000000008</v>
      </c>
      <c r="EJ2968" s="41">
        <v>7346.79</v>
      </c>
      <c r="EK2968" s="41">
        <v>9165.6</v>
      </c>
      <c r="EL2968" s="41">
        <v>7922.82</v>
      </c>
      <c r="EM2968" s="41">
        <v>9761.9</v>
      </c>
      <c r="EN2968" s="41">
        <v>7424.21</v>
      </c>
      <c r="EO2968" s="41">
        <v>9244.3799999999992</v>
      </c>
      <c r="EP2968" s="41">
        <v>8000.81</v>
      </c>
      <c r="FW2968" s="12">
        <v>8455.9599999999991</v>
      </c>
      <c r="FX2968" s="3">
        <v>7938.44</v>
      </c>
      <c r="GO2968" s="13">
        <v>7249</v>
      </c>
      <c r="GP2968" s="2">
        <v>7261</v>
      </c>
      <c r="GQ2968" s="91">
        <v>6730</v>
      </c>
      <c r="GR2968" s="2">
        <v>6730</v>
      </c>
      <c r="GS2968" s="91"/>
      <c r="GT2968" s="91"/>
      <c r="GU2968" s="91"/>
      <c r="GV2968" s="91"/>
      <c r="GW2968" s="91"/>
      <c r="GX2968" s="91"/>
      <c r="GY2968" s="91"/>
      <c r="GZ2968" s="91"/>
      <c r="HA2968" s="91"/>
      <c r="HB2968" s="12">
        <f t="shared" si="313"/>
        <v>7479</v>
      </c>
      <c r="HC2968" s="2">
        <f t="shared" si="314"/>
        <v>6452.5</v>
      </c>
      <c r="HD2968" s="3">
        <f t="shared" si="315"/>
        <v>6398</v>
      </c>
      <c r="HE2968" s="2">
        <v>8978.33</v>
      </c>
      <c r="HF2968" s="2">
        <v>6654.15</v>
      </c>
      <c r="HI2968" s="12">
        <v>8460.81</v>
      </c>
      <c r="HJ2968" s="3">
        <v>7225.16</v>
      </c>
      <c r="HK2968" s="197">
        <v>6767.8795000000009</v>
      </c>
    </row>
    <row r="2969" spans="1:219" x14ac:dyDescent="0.25">
      <c r="A2969" s="64">
        <v>44628</v>
      </c>
      <c r="B2969" s="40">
        <v>7059</v>
      </c>
      <c r="C2969" s="40">
        <f t="shared" si="311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1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17"/>
        <v>7159</v>
      </c>
      <c r="AI2969" s="2">
        <f t="shared" si="318"/>
        <v>7009</v>
      </c>
      <c r="AJ2969" s="2">
        <f t="shared" si="316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I2969" s="41">
        <v>9779.2000000000007</v>
      </c>
      <c r="EJ2969" s="41">
        <v>7445.97</v>
      </c>
      <c r="EK2969" s="41">
        <v>9261.68</v>
      </c>
      <c r="EL2969" s="41">
        <v>8022.72</v>
      </c>
      <c r="EM2969" s="41">
        <v>9855.2000000000007</v>
      </c>
      <c r="EN2969" s="41">
        <v>7520.66</v>
      </c>
      <c r="EO2969" s="41">
        <v>9337.68</v>
      </c>
      <c r="EP2969" s="41">
        <v>8097.95</v>
      </c>
      <c r="FW2969" s="12">
        <v>8729.83</v>
      </c>
      <c r="FX2969" s="3">
        <v>8212.31</v>
      </c>
      <c r="GO2969" s="13">
        <v>7059</v>
      </c>
      <c r="GP2969" s="2">
        <v>7071</v>
      </c>
      <c r="GQ2969" s="91">
        <v>6600</v>
      </c>
      <c r="GR2969" s="2">
        <v>6600</v>
      </c>
      <c r="GS2969" s="91"/>
      <c r="GT2969" s="91"/>
      <c r="GU2969" s="91"/>
      <c r="GV2969" s="91"/>
      <c r="GW2969" s="91"/>
      <c r="GX2969" s="91"/>
      <c r="GY2969" s="91"/>
      <c r="GZ2969" s="91"/>
      <c r="HA2969" s="91"/>
      <c r="HB2969" s="12">
        <f t="shared" si="313"/>
        <v>7289</v>
      </c>
      <c r="HC2969" s="2">
        <f t="shared" si="314"/>
        <v>6267.23</v>
      </c>
      <c r="HD2969" s="3">
        <f t="shared" si="315"/>
        <v>6222.2800000000007</v>
      </c>
      <c r="HE2969" s="2">
        <v>8931.02</v>
      </c>
      <c r="HF2969" s="2">
        <v>6612.4</v>
      </c>
      <c r="HI2969" s="12">
        <v>8413.5</v>
      </c>
      <c r="HJ2969" s="3">
        <v>7183.12</v>
      </c>
      <c r="HK2969" s="197">
        <v>6937.7554999999993</v>
      </c>
    </row>
    <row r="2970" spans="1:219" x14ac:dyDescent="0.25">
      <c r="A2970" s="64">
        <v>44629</v>
      </c>
      <c r="B2970" s="40">
        <v>6957</v>
      </c>
      <c r="C2970" s="40">
        <f t="shared" si="311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1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17"/>
        <v>7057</v>
      </c>
      <c r="AI2970" s="2">
        <f t="shared" si="318"/>
        <v>6907</v>
      </c>
      <c r="AJ2970" s="2">
        <f t="shared" si="316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I2970" s="41">
        <v>9371.18</v>
      </c>
      <c r="EJ2970" s="41">
        <v>7054.48</v>
      </c>
      <c r="EK2970" s="41">
        <v>8853.66</v>
      </c>
      <c r="EL2970" s="41">
        <v>7628.4</v>
      </c>
      <c r="EM2970" s="41">
        <v>9417.08</v>
      </c>
      <c r="EN2970" s="41">
        <v>7099.59</v>
      </c>
      <c r="EO2970" s="41">
        <v>8899.56</v>
      </c>
      <c r="EP2970" s="41">
        <v>7673.84</v>
      </c>
      <c r="FW2970" s="12">
        <v>8381.25</v>
      </c>
      <c r="FX2970" s="3">
        <v>7863.73</v>
      </c>
      <c r="GO2970" s="13">
        <v>6920</v>
      </c>
      <c r="GP2970" s="2">
        <v>6926</v>
      </c>
      <c r="GQ2970" s="91">
        <v>6499</v>
      </c>
      <c r="GR2970" s="2">
        <v>6499</v>
      </c>
      <c r="GS2970" s="91"/>
      <c r="GT2970" s="91"/>
      <c r="GU2970" s="91"/>
      <c r="GV2970" s="91"/>
      <c r="GW2970" s="91"/>
      <c r="GX2970" s="91"/>
      <c r="GY2970" s="91"/>
      <c r="GZ2970" s="91"/>
      <c r="HA2970" s="91"/>
      <c r="HB2970" s="12">
        <f t="shared" si="313"/>
        <v>7150</v>
      </c>
      <c r="HC2970" s="2">
        <f t="shared" si="314"/>
        <v>6168.29</v>
      </c>
      <c r="HD2970" s="3">
        <f t="shared" si="315"/>
        <v>6128.4400000000005</v>
      </c>
      <c r="HE2970" s="2">
        <v>8747.99</v>
      </c>
      <c r="HF2970" s="2">
        <v>6442.02</v>
      </c>
      <c r="HI2970" s="12">
        <v>8230.4699999999993</v>
      </c>
      <c r="HJ2970" s="3">
        <v>7011.5</v>
      </c>
      <c r="HK2970" s="197">
        <v>6901.9344999999994</v>
      </c>
    </row>
    <row r="2971" spans="1:219" x14ac:dyDescent="0.25">
      <c r="A2971" s="64">
        <v>44630</v>
      </c>
      <c r="B2971" s="40">
        <v>6760</v>
      </c>
      <c r="C2971" s="40">
        <f t="shared" si="311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1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17"/>
        <v>6860</v>
      </c>
      <c r="AI2971" s="2">
        <f t="shared" si="318"/>
        <v>6710</v>
      </c>
      <c r="AJ2971" s="2">
        <f t="shared" si="316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I2971" s="41">
        <v>8980.35</v>
      </c>
      <c r="EJ2971" s="41">
        <v>6595.22</v>
      </c>
      <c r="EK2971" s="41">
        <v>8462.83</v>
      </c>
      <c r="EL2971" s="41">
        <v>7165.81</v>
      </c>
      <c r="EM2971" s="41">
        <v>9055.4</v>
      </c>
      <c r="EN2971" s="41">
        <v>6668.99</v>
      </c>
      <c r="EO2971" s="41">
        <v>8537.8799999999992</v>
      </c>
      <c r="EP2971" s="41">
        <v>7240.11</v>
      </c>
      <c r="FW2971" s="12">
        <v>8477.66</v>
      </c>
      <c r="FX2971" s="3">
        <v>7960.14</v>
      </c>
      <c r="GO2971" s="13">
        <v>6740</v>
      </c>
      <c r="GP2971" s="2">
        <v>6736</v>
      </c>
      <c r="GQ2971" s="91">
        <v>6309</v>
      </c>
      <c r="GR2971" s="2">
        <v>6309</v>
      </c>
      <c r="GS2971" s="91"/>
      <c r="GT2971" s="91"/>
      <c r="GU2971" s="91"/>
      <c r="GV2971" s="91"/>
      <c r="GW2971" s="91"/>
      <c r="GX2971" s="91"/>
      <c r="GY2971" s="91"/>
      <c r="GZ2971" s="91"/>
      <c r="HA2971" s="91"/>
      <c r="HB2971" s="12">
        <f t="shared" si="313"/>
        <v>6970</v>
      </c>
      <c r="HC2971" s="2">
        <f t="shared" si="314"/>
        <v>5977.2</v>
      </c>
      <c r="HD2971" s="3">
        <f t="shared" si="315"/>
        <v>5947.2</v>
      </c>
      <c r="HE2971" s="2">
        <v>9062.4500000000007</v>
      </c>
      <c r="HF2971" s="2">
        <v>6675.92</v>
      </c>
      <c r="HI2971" s="12">
        <v>8544.93</v>
      </c>
      <c r="HJ2971" s="3">
        <v>7247.09</v>
      </c>
      <c r="HK2971" s="197">
        <v>7028.4195</v>
      </c>
    </row>
    <row r="2972" spans="1:219" x14ac:dyDescent="0.25">
      <c r="A2972" s="64">
        <v>44631</v>
      </c>
      <c r="B2972" s="40">
        <v>6950</v>
      </c>
      <c r="C2972" s="40">
        <f t="shared" si="311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1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17"/>
        <v>7050</v>
      </c>
      <c r="AI2972" s="2">
        <f t="shared" si="318"/>
        <v>6900</v>
      </c>
      <c r="AJ2972" s="2">
        <f t="shared" si="316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I2972" s="41">
        <v>8700.66</v>
      </c>
      <c r="EJ2972" s="41">
        <v>6320.88</v>
      </c>
      <c r="EK2972" s="41">
        <v>8183.14</v>
      </c>
      <c r="EL2972" s="41">
        <v>6889.48</v>
      </c>
      <c r="EM2972" s="41">
        <v>8654.76</v>
      </c>
      <c r="EN2972" s="41">
        <v>6275.77</v>
      </c>
      <c r="EO2972" s="41">
        <v>8137.24</v>
      </c>
      <c r="EP2972" s="41">
        <v>6844.04</v>
      </c>
      <c r="FW2972" s="12">
        <v>8259.24</v>
      </c>
      <c r="FX2972" s="3">
        <v>7741.72</v>
      </c>
      <c r="GO2972" s="13">
        <v>6930</v>
      </c>
      <c r="GP2972" s="2">
        <v>6924</v>
      </c>
      <c r="GQ2972" s="91">
        <v>6389</v>
      </c>
      <c r="GR2972" s="2">
        <v>6389</v>
      </c>
      <c r="GS2972" s="91"/>
      <c r="GT2972" s="91"/>
      <c r="GU2972" s="91"/>
      <c r="GV2972" s="91"/>
      <c r="GW2972" s="91"/>
      <c r="GX2972" s="91"/>
      <c r="GY2972" s="91"/>
      <c r="GZ2972" s="91"/>
      <c r="HA2972" s="91"/>
      <c r="HB2972" s="12">
        <f t="shared" si="313"/>
        <v>7160</v>
      </c>
      <c r="HC2972" s="2">
        <f t="shared" si="314"/>
        <v>6161.5</v>
      </c>
      <c r="HD2972" s="3">
        <f t="shared" si="315"/>
        <v>6122</v>
      </c>
      <c r="HE2972" s="2">
        <v>9103.11</v>
      </c>
      <c r="HF2972" s="2">
        <v>6716.39</v>
      </c>
      <c r="HI2972" s="12">
        <v>8585.59</v>
      </c>
      <c r="HJ2972" s="3">
        <v>7287.86</v>
      </c>
      <c r="HK2972" s="197">
        <v>7122.6990000000005</v>
      </c>
    </row>
    <row r="2973" spans="1:219" x14ac:dyDescent="0.25">
      <c r="A2973" s="64">
        <v>44634</v>
      </c>
      <c r="B2973" s="40">
        <v>6913</v>
      </c>
      <c r="C2973" s="40">
        <f t="shared" si="311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12">
        <v>7705.86</v>
      </c>
      <c r="U2973" s="3">
        <v>6506.3</v>
      </c>
      <c r="V2973" s="2">
        <v>6903.69</v>
      </c>
      <c r="Z2973" s="12">
        <v>6663.99</v>
      </c>
      <c r="AH2973" s="2">
        <f t="shared" si="317"/>
        <v>7013</v>
      </c>
      <c r="AI2973" s="2">
        <f t="shared" si="318"/>
        <v>6863</v>
      </c>
      <c r="AJ2973" s="2">
        <f t="shared" si="316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I2973" s="41">
        <v>8833.2800000000007</v>
      </c>
      <c r="EJ2973" s="41">
        <v>6450.16</v>
      </c>
      <c r="EK2973" s="41">
        <v>8315.76</v>
      </c>
      <c r="EL2973" s="41">
        <v>7019.7</v>
      </c>
      <c r="EM2973" s="41">
        <v>8949.86</v>
      </c>
      <c r="EN2973" s="41">
        <v>6564.74</v>
      </c>
      <c r="EO2973" s="41">
        <v>8432.34</v>
      </c>
      <c r="EP2973" s="41">
        <v>7135.1</v>
      </c>
      <c r="FW2973" s="12">
        <v>8192.9699999999993</v>
      </c>
      <c r="FX2973" s="3">
        <v>7675.45</v>
      </c>
      <c r="GO2973" s="13">
        <v>6894</v>
      </c>
      <c r="GP2973" s="2">
        <v>6883</v>
      </c>
      <c r="GQ2973" s="91">
        <v>6390</v>
      </c>
      <c r="GR2973" s="2">
        <v>6390</v>
      </c>
      <c r="GS2973" s="91"/>
      <c r="GT2973" s="91"/>
      <c r="GU2973" s="91"/>
      <c r="GV2973" s="91"/>
      <c r="GW2973" s="91"/>
      <c r="GX2973" s="91"/>
      <c r="GY2973" s="91"/>
      <c r="GZ2973" s="91"/>
      <c r="HA2973" s="91"/>
      <c r="HB2973" s="12">
        <f t="shared" si="313"/>
        <v>7124</v>
      </c>
      <c r="HC2973" s="2">
        <f t="shared" si="314"/>
        <v>6125.61</v>
      </c>
      <c r="HD2973" s="3">
        <f t="shared" si="315"/>
        <v>6087.96</v>
      </c>
      <c r="HE2973" s="2">
        <v>9114.2199999999993</v>
      </c>
      <c r="HF2973" s="2">
        <v>6726.27</v>
      </c>
      <c r="HI2973" s="12">
        <v>8596.7000000000007</v>
      </c>
      <c r="HJ2973" s="3">
        <v>7297.81</v>
      </c>
      <c r="HK2973" s="197">
        <v>7009.3615</v>
      </c>
    </row>
    <row r="2974" spans="1:219" x14ac:dyDescent="0.25">
      <c r="A2974" s="64">
        <v>44635</v>
      </c>
      <c r="B2974" s="40">
        <v>6958</v>
      </c>
      <c r="C2974" s="40">
        <f t="shared" ref="C2974:C3037" si="319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1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17"/>
        <v>7058</v>
      </c>
      <c r="AI2974" s="2">
        <f t="shared" si="318"/>
        <v>6908</v>
      </c>
      <c r="AJ2974" s="2">
        <f t="shared" si="316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I2974" s="41">
        <v>8878.06</v>
      </c>
      <c r="EJ2974" s="41">
        <v>6495.74</v>
      </c>
      <c r="EK2974" s="41">
        <v>8360.5400000000009</v>
      </c>
      <c r="EL2974" s="41">
        <v>7065.61</v>
      </c>
      <c r="EM2974" s="41">
        <v>8799.74</v>
      </c>
      <c r="EN2974" s="41">
        <v>6418.78</v>
      </c>
      <c r="EO2974" s="41">
        <v>8282.2199999999993</v>
      </c>
      <c r="EP2974" s="41">
        <v>6988.09</v>
      </c>
      <c r="FW2974" s="12">
        <v>8330.36</v>
      </c>
      <c r="FX2974" s="3">
        <v>7812.84</v>
      </c>
      <c r="GO2974" s="13">
        <v>6937</v>
      </c>
      <c r="GP2974" s="2">
        <v>6928</v>
      </c>
      <c r="GQ2974" s="91">
        <v>6430</v>
      </c>
      <c r="GR2974" s="2">
        <v>6430</v>
      </c>
      <c r="GS2974" s="91"/>
      <c r="GT2974" s="91"/>
      <c r="GU2974" s="91"/>
      <c r="GV2974" s="91"/>
      <c r="GW2974" s="91"/>
      <c r="GX2974" s="91"/>
      <c r="GY2974" s="91"/>
      <c r="GZ2974" s="91"/>
      <c r="HA2974" s="91"/>
      <c r="HB2974" s="12">
        <f t="shared" si="313"/>
        <v>7167</v>
      </c>
      <c r="HC2974" s="2">
        <f t="shared" si="314"/>
        <v>6169.26</v>
      </c>
      <c r="HD2974" s="3">
        <f t="shared" si="315"/>
        <v>6129.3600000000006</v>
      </c>
      <c r="HE2974" s="2">
        <v>8461.9500000000007</v>
      </c>
      <c r="HF2974" s="2">
        <v>6086.8</v>
      </c>
      <c r="HI2974" s="12">
        <v>7944.43</v>
      </c>
      <c r="HJ2974" s="3">
        <v>6653.71</v>
      </c>
      <c r="HK2974" s="197">
        <v>7038.7134999999998</v>
      </c>
    </row>
    <row r="2975" spans="1:219" x14ac:dyDescent="0.25">
      <c r="A2975" s="64">
        <v>44636</v>
      </c>
      <c r="B2975" s="40">
        <v>6968</v>
      </c>
      <c r="C2975" s="40">
        <f t="shared" si="319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1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17"/>
        <v>7068</v>
      </c>
      <c r="AI2975" s="2">
        <f t="shared" si="318"/>
        <v>6918</v>
      </c>
      <c r="AJ2975" s="2">
        <f t="shared" si="316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I2975" s="41">
        <v>9113.3799999999992</v>
      </c>
      <c r="EJ2975" s="41">
        <v>6734.88</v>
      </c>
      <c r="EK2975" s="41">
        <v>8595.86</v>
      </c>
      <c r="EL2975" s="41">
        <v>7306.48</v>
      </c>
      <c r="EM2975" s="41">
        <v>9035.84</v>
      </c>
      <c r="EN2975" s="41">
        <v>6658.68</v>
      </c>
      <c r="EO2975" s="41">
        <v>8518.32</v>
      </c>
      <c r="EP2975" s="41">
        <v>7229.73</v>
      </c>
      <c r="FW2975" s="12">
        <v>8390.26</v>
      </c>
      <c r="FX2975" s="3">
        <v>7872.74</v>
      </c>
      <c r="GO2975" s="13">
        <v>6943</v>
      </c>
      <c r="GP2975" s="2">
        <v>6936</v>
      </c>
      <c r="GQ2975" s="91">
        <v>6390</v>
      </c>
      <c r="GR2975" s="2">
        <v>6390</v>
      </c>
      <c r="GS2975" s="91"/>
      <c r="GT2975" s="91"/>
      <c r="GU2975" s="91"/>
      <c r="GV2975" s="91"/>
      <c r="GW2975" s="91"/>
      <c r="GX2975" s="91"/>
      <c r="GY2975" s="91"/>
      <c r="GZ2975" s="91"/>
      <c r="HA2975" s="91"/>
      <c r="HB2975" s="12">
        <f t="shared" si="313"/>
        <v>7173</v>
      </c>
      <c r="HC2975" s="2">
        <f t="shared" si="314"/>
        <v>6178.96</v>
      </c>
      <c r="HD2975" s="3">
        <f t="shared" si="315"/>
        <v>6138.56</v>
      </c>
      <c r="HE2975" s="2">
        <v>8418.1200000000008</v>
      </c>
      <c r="HF2975" s="2">
        <v>6051.6</v>
      </c>
      <c r="HI2975" s="12">
        <v>7900.6</v>
      </c>
      <c r="HJ2975" s="3">
        <v>6618.25</v>
      </c>
      <c r="HK2975" s="197">
        <v>7092.1580000000004</v>
      </c>
    </row>
    <row r="2976" spans="1:219" x14ac:dyDescent="0.25">
      <c r="A2976" s="64">
        <v>44637</v>
      </c>
      <c r="B2976" s="40">
        <v>6755</v>
      </c>
      <c r="C2976" s="40">
        <f t="shared" si="319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1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17"/>
        <v>6855</v>
      </c>
      <c r="AI2976" s="2">
        <f t="shared" si="318"/>
        <v>6705</v>
      </c>
      <c r="AJ2976" s="2">
        <f t="shared" si="316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I2976" s="41">
        <v>8656.76</v>
      </c>
      <c r="EJ2976" s="41">
        <v>6285.08</v>
      </c>
      <c r="EK2976" s="41">
        <v>8139.24</v>
      </c>
      <c r="EL2976" s="41">
        <v>6853.42</v>
      </c>
      <c r="EM2976" s="41">
        <v>8606.85</v>
      </c>
      <c r="EN2976" s="41">
        <v>6236.03</v>
      </c>
      <c r="EO2976" s="41">
        <v>8089.33</v>
      </c>
      <c r="EP2976" s="41">
        <v>6804.01</v>
      </c>
      <c r="FW2976" s="12">
        <v>8068.51</v>
      </c>
      <c r="FX2976" s="3">
        <v>7550.99</v>
      </c>
      <c r="GO2976" s="13">
        <v>6753</v>
      </c>
      <c r="GP2976" s="2">
        <v>6746</v>
      </c>
      <c r="GQ2976" s="91">
        <v>6200</v>
      </c>
      <c r="GR2976" s="2">
        <v>6200</v>
      </c>
      <c r="GS2976" s="91"/>
      <c r="GT2976" s="91"/>
      <c r="GU2976" s="91"/>
      <c r="GV2976" s="91"/>
      <c r="GW2976" s="91"/>
      <c r="GX2976" s="91"/>
      <c r="GY2976" s="91"/>
      <c r="GZ2976" s="91"/>
      <c r="HA2976" s="91"/>
      <c r="HB2976" s="12">
        <f t="shared" si="313"/>
        <v>6983</v>
      </c>
      <c r="HC2976" s="2">
        <f t="shared" si="314"/>
        <v>5972.3499999999995</v>
      </c>
      <c r="HD2976" s="3">
        <f t="shared" si="315"/>
        <v>5942.6</v>
      </c>
      <c r="HE2976" s="2">
        <v>8739.17</v>
      </c>
      <c r="HF2976" s="2">
        <v>6366.59</v>
      </c>
      <c r="HI2976" s="12">
        <v>8221.65</v>
      </c>
      <c r="HJ2976" s="3">
        <v>6935.52</v>
      </c>
      <c r="HK2976" s="197">
        <v>7059.4105</v>
      </c>
    </row>
    <row r="2977" spans="1:219" x14ac:dyDescent="0.25">
      <c r="A2977" s="64">
        <v>44638</v>
      </c>
      <c r="B2977" s="40">
        <v>6798</v>
      </c>
      <c r="C2977" s="40">
        <f t="shared" si="319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1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17"/>
        <v>6898</v>
      </c>
      <c r="AI2977" s="2">
        <f t="shared" si="318"/>
        <v>6748</v>
      </c>
      <c r="AJ2977" s="2">
        <f t="shared" si="316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I2977" s="41">
        <v>8757.02</v>
      </c>
      <c r="EJ2977" s="41">
        <v>6384.14</v>
      </c>
      <c r="EK2977" s="41">
        <v>8239.5</v>
      </c>
      <c r="EL2977" s="41">
        <v>6953.2</v>
      </c>
      <c r="EM2977" s="41">
        <v>8710.4699999999993</v>
      </c>
      <c r="EN2977" s="41">
        <v>6338.39</v>
      </c>
      <c r="EO2977" s="41">
        <v>8192.9500000000007</v>
      </c>
      <c r="EP2977" s="41">
        <v>6907.12</v>
      </c>
      <c r="FW2977" s="12">
        <v>8214.42</v>
      </c>
      <c r="FX2977" s="3">
        <v>7696.9</v>
      </c>
      <c r="GO2977" s="13">
        <v>6758</v>
      </c>
      <c r="GP2977" s="2">
        <v>6748</v>
      </c>
      <c r="GQ2977" s="91">
        <v>6194</v>
      </c>
      <c r="GR2977" s="2">
        <v>6194</v>
      </c>
      <c r="GS2977" s="91"/>
      <c r="GT2977" s="91"/>
      <c r="GU2977" s="91"/>
      <c r="GV2977" s="91"/>
      <c r="GW2977" s="91"/>
      <c r="GX2977" s="91"/>
      <c r="GY2977" s="91"/>
      <c r="GZ2977" s="91"/>
      <c r="HA2977" s="91"/>
      <c r="HB2977" s="12">
        <f t="shared" ref="HB2977" si="320">GO2977+230</f>
        <v>6988</v>
      </c>
      <c r="HC2977" s="2">
        <f t="shared" si="314"/>
        <v>6014.0599999999995</v>
      </c>
      <c r="HD2977" s="3">
        <f t="shared" si="315"/>
        <v>5982.16</v>
      </c>
      <c r="HE2977" s="2">
        <v>8739.17</v>
      </c>
      <c r="HF2977" s="2">
        <v>6366.59</v>
      </c>
      <c r="HI2977" s="12">
        <v>8221.65</v>
      </c>
      <c r="HJ2977" s="3">
        <v>6935.52</v>
      </c>
      <c r="HK2977" s="197">
        <v>7040.450499999999</v>
      </c>
    </row>
    <row r="2978" spans="1:219" x14ac:dyDescent="0.25">
      <c r="A2978" s="64">
        <v>44641</v>
      </c>
      <c r="B2978" s="40">
        <v>6798</v>
      </c>
      <c r="C2978" s="40">
        <f t="shared" si="319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1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17"/>
        <v>6898</v>
      </c>
      <c r="AI2978" s="2">
        <f t="shared" si="318"/>
        <v>6748</v>
      </c>
      <c r="AJ2978" s="2">
        <f t="shared" si="316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I2978" s="41">
        <v>8718.06</v>
      </c>
      <c r="EJ2978" s="41">
        <v>6343.75</v>
      </c>
      <c r="EK2978" s="41">
        <v>8200.5400000000009</v>
      </c>
      <c r="EL2978" s="41">
        <v>6912.52</v>
      </c>
      <c r="EM2978" s="41">
        <v>8662.5</v>
      </c>
      <c r="EN2978" s="41">
        <v>6289.14</v>
      </c>
      <c r="EO2978" s="41">
        <v>8144.98</v>
      </c>
      <c r="EP2978" s="41">
        <v>6857.51</v>
      </c>
      <c r="FW2978" s="12">
        <v>8158.88</v>
      </c>
      <c r="FX2978" s="3">
        <v>7641.36</v>
      </c>
      <c r="GO2978" s="13">
        <v>6758</v>
      </c>
      <c r="GP2978" s="2">
        <v>6748</v>
      </c>
      <c r="GQ2978" s="91">
        <v>6194</v>
      </c>
      <c r="GR2978" s="2">
        <v>6194</v>
      </c>
      <c r="GS2978" s="91"/>
      <c r="GT2978" s="91"/>
      <c r="GU2978" s="91"/>
      <c r="GV2978" s="91"/>
      <c r="GW2978" s="91"/>
      <c r="GX2978" s="91"/>
      <c r="GY2978" s="91"/>
      <c r="GZ2978" s="91"/>
      <c r="HA2978" s="91"/>
      <c r="HB2978" s="12">
        <f t="shared" ref="HB2978:HB2996" si="321">GO2978+230</f>
        <v>6988</v>
      </c>
      <c r="HC2978" s="2">
        <f t="shared" si="314"/>
        <v>6014.0599999999995</v>
      </c>
      <c r="HD2978" s="3">
        <f t="shared" si="315"/>
        <v>5982.16</v>
      </c>
      <c r="HE2978" s="2">
        <v>9094.0499999999993</v>
      </c>
      <c r="HF2978" s="2">
        <v>6713.27</v>
      </c>
      <c r="HI2978" s="12">
        <v>8576.5300000000007</v>
      </c>
      <c r="HJ2978" s="3">
        <v>7284.71</v>
      </c>
      <c r="HK2978" s="197">
        <v>7078.0115000000005</v>
      </c>
    </row>
    <row r="2979" spans="1:219" x14ac:dyDescent="0.25">
      <c r="A2979" s="64">
        <v>44642</v>
      </c>
      <c r="B2979" s="40">
        <v>6968</v>
      </c>
      <c r="C2979" s="40">
        <f t="shared" si="319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1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17"/>
        <v>7068</v>
      </c>
      <c r="AI2979" s="2">
        <f t="shared" si="318"/>
        <v>6918</v>
      </c>
      <c r="AJ2979" s="2">
        <f t="shared" si="316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I2979" s="41">
        <v>8871.9599999999991</v>
      </c>
      <c r="EJ2979" s="41">
        <v>6503.4</v>
      </c>
      <c r="EK2979" s="41">
        <v>8354.44</v>
      </c>
      <c r="EL2979" s="41">
        <v>7073.32</v>
      </c>
      <c r="EM2979" s="41">
        <v>8834.58</v>
      </c>
      <c r="EN2979" s="41">
        <v>6466.66</v>
      </c>
      <c r="EO2979" s="41">
        <v>8317.06</v>
      </c>
      <c r="EP2979" s="41">
        <v>7036.32</v>
      </c>
      <c r="FW2979" s="12">
        <v>8243.9500000000007</v>
      </c>
      <c r="FX2979" s="3">
        <v>7726.43</v>
      </c>
      <c r="GO2979" s="13">
        <v>6912</v>
      </c>
      <c r="GP2979" s="2">
        <v>6904</v>
      </c>
      <c r="GQ2979" s="91">
        <v>6369</v>
      </c>
      <c r="GR2979" s="2">
        <v>6369</v>
      </c>
      <c r="GS2979" s="91"/>
      <c r="GT2979" s="91"/>
      <c r="GU2979" s="91"/>
      <c r="GV2979" s="91"/>
      <c r="GW2979" s="91"/>
      <c r="GX2979" s="91"/>
      <c r="GY2979" s="91"/>
      <c r="GZ2979" s="91"/>
      <c r="HA2979" s="91"/>
      <c r="HB2979" s="12">
        <f t="shared" si="321"/>
        <v>7142</v>
      </c>
      <c r="HC2979" s="2">
        <f t="shared" si="314"/>
        <v>6178.96</v>
      </c>
      <c r="HD2979" s="3">
        <f t="shared" si="315"/>
        <v>6138.56</v>
      </c>
      <c r="HE2979" s="2">
        <v>8973.6299999999992</v>
      </c>
      <c r="HF2979" s="2">
        <v>6603.31</v>
      </c>
      <c r="HI2979" s="12">
        <v>8456.11</v>
      </c>
      <c r="HJ2979" s="3">
        <v>7173.96</v>
      </c>
      <c r="HK2979" s="197">
        <v>7109.6314999999995</v>
      </c>
    </row>
    <row r="2980" spans="1:219" x14ac:dyDescent="0.25">
      <c r="A2980" s="64">
        <v>44643</v>
      </c>
      <c r="B2980" s="40">
        <v>6980</v>
      </c>
      <c r="C2980" s="40">
        <f t="shared" si="319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1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17"/>
        <v>7080</v>
      </c>
      <c r="AI2980" s="2">
        <f t="shared" si="318"/>
        <v>6930</v>
      </c>
      <c r="AJ2980" s="2">
        <f t="shared" si="316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I2980" s="41">
        <v>8864.8700000000008</v>
      </c>
      <c r="EJ2980" s="41">
        <v>6498.52</v>
      </c>
      <c r="EK2980" s="41">
        <v>8347.35</v>
      </c>
      <c r="EL2980" s="41">
        <v>7068.41</v>
      </c>
      <c r="EM2980" s="41">
        <v>8827.59</v>
      </c>
      <c r="EN2980" s="41">
        <v>6461.88</v>
      </c>
      <c r="EO2980" s="41">
        <v>8310.07</v>
      </c>
      <c r="EP2980" s="41">
        <v>7031.51</v>
      </c>
      <c r="FW2980" s="12">
        <v>8357.92</v>
      </c>
      <c r="FX2980" s="3">
        <v>7840.4</v>
      </c>
      <c r="GO2980" s="13">
        <v>6920</v>
      </c>
      <c r="GP2980" s="2">
        <v>6905</v>
      </c>
      <c r="GQ2980" s="91">
        <v>6400</v>
      </c>
      <c r="GR2980" s="2">
        <v>6400</v>
      </c>
      <c r="GS2980" s="91"/>
      <c r="GT2980" s="91"/>
      <c r="GU2980" s="91"/>
      <c r="GV2980" s="91"/>
      <c r="GW2980" s="91"/>
      <c r="GX2980" s="91"/>
      <c r="GY2980" s="91"/>
      <c r="GZ2980" s="91"/>
      <c r="HA2980" s="91"/>
      <c r="HB2980" s="12">
        <f t="shared" si="321"/>
        <v>7150</v>
      </c>
      <c r="HC2980" s="2">
        <f t="shared" si="314"/>
        <v>6190.5999999999995</v>
      </c>
      <c r="HD2980" s="3">
        <f t="shared" si="315"/>
        <v>6149.6</v>
      </c>
      <c r="HE2980" s="2">
        <v>8930.7800000000007</v>
      </c>
      <c r="HF2980" s="2">
        <v>6563.3</v>
      </c>
      <c r="HI2980" s="12">
        <v>8413.26</v>
      </c>
      <c r="HJ2980" s="3">
        <v>7133.66</v>
      </c>
      <c r="HK2980" s="197">
        <v>7050.0405000000001</v>
      </c>
    </row>
    <row r="2981" spans="1:219" x14ac:dyDescent="0.25">
      <c r="A2981" s="64">
        <v>44644</v>
      </c>
      <c r="B2981" s="40">
        <v>6991</v>
      </c>
      <c r="C2981" s="40">
        <f t="shared" si="319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1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17"/>
        <v>7091</v>
      </c>
      <c r="AI2981" s="2">
        <f t="shared" si="318"/>
        <v>6941</v>
      </c>
      <c r="AJ2981" s="2">
        <f t="shared" si="316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I2981" s="41">
        <v>8797.9500000000007</v>
      </c>
      <c r="EJ2981" s="41">
        <v>6332.7</v>
      </c>
      <c r="EK2981" s="41">
        <v>8280.43</v>
      </c>
      <c r="EL2981" s="41">
        <v>6901.39</v>
      </c>
      <c r="EM2981" s="41">
        <v>8772.1299999999992</v>
      </c>
      <c r="EN2981" s="41">
        <v>6307.33</v>
      </c>
      <c r="EO2981" s="41">
        <v>8254.61</v>
      </c>
      <c r="EP2981" s="41">
        <v>6875.83</v>
      </c>
      <c r="FW2981" s="12">
        <v>8432.0400000000009</v>
      </c>
      <c r="FX2981" s="3">
        <v>7914.52</v>
      </c>
      <c r="GO2981" s="13">
        <v>6914</v>
      </c>
      <c r="GP2981" s="2">
        <v>6904</v>
      </c>
      <c r="GQ2981" s="91">
        <v>6400</v>
      </c>
      <c r="GR2981" s="2">
        <v>6400</v>
      </c>
      <c r="GS2981" s="91"/>
      <c r="GT2981" s="91"/>
      <c r="GU2981" s="91"/>
      <c r="GV2981" s="91"/>
      <c r="GW2981" s="91"/>
      <c r="GX2981" s="91"/>
      <c r="GY2981" s="91"/>
      <c r="GZ2981" s="91"/>
      <c r="HA2981" s="91"/>
      <c r="HB2981" s="12">
        <f t="shared" si="321"/>
        <v>7144</v>
      </c>
      <c r="HC2981" s="2">
        <f t="shared" si="314"/>
        <v>6201.2699999999995</v>
      </c>
      <c r="HD2981" s="3">
        <f t="shared" si="315"/>
        <v>6159.72</v>
      </c>
      <c r="HE2981" s="2">
        <v>8702.2999999999993</v>
      </c>
      <c r="HF2981" s="2">
        <v>6238.7</v>
      </c>
      <c r="HI2981" s="12">
        <v>8184.78</v>
      </c>
      <c r="HJ2981" s="3">
        <v>6806.7</v>
      </c>
      <c r="HK2981" s="197">
        <v>6962.7205000000004</v>
      </c>
    </row>
    <row r="2982" spans="1:219" x14ac:dyDescent="0.25">
      <c r="A2982" s="64">
        <v>44645</v>
      </c>
      <c r="B2982" s="40">
        <v>6856</v>
      </c>
      <c r="C2982" s="40">
        <f t="shared" si="319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1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17"/>
        <v>6956</v>
      </c>
      <c r="AI2982" s="2">
        <f t="shared" si="318"/>
        <v>6806</v>
      </c>
      <c r="AJ2982" s="2">
        <f t="shared" si="316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I2982" s="41">
        <v>8781.7999999999993</v>
      </c>
      <c r="EJ2982" s="41">
        <v>6308.99</v>
      </c>
      <c r="EK2982" s="41">
        <v>8264.2800000000007</v>
      </c>
      <c r="EL2982" s="41">
        <v>6877.5</v>
      </c>
      <c r="EM2982" s="41">
        <v>8762.27</v>
      </c>
      <c r="EN2982" s="41">
        <v>6289.79</v>
      </c>
      <c r="EO2982" s="41">
        <v>8244.75</v>
      </c>
      <c r="EP2982" s="41">
        <v>6858.16</v>
      </c>
      <c r="FW2982" s="12">
        <v>8383.08</v>
      </c>
      <c r="FX2982" s="3">
        <v>7865.56</v>
      </c>
      <c r="GO2982" s="13">
        <v>6896</v>
      </c>
      <c r="GP2982" s="2">
        <v>6880</v>
      </c>
      <c r="GQ2982" s="91">
        <v>6410</v>
      </c>
      <c r="GR2982" s="2">
        <v>6410</v>
      </c>
      <c r="GS2982" s="91"/>
      <c r="GT2982" s="91"/>
      <c r="GU2982" s="91"/>
      <c r="GV2982" s="91"/>
      <c r="GW2982" s="91"/>
      <c r="GX2982" s="91"/>
      <c r="GY2982" s="91"/>
      <c r="GZ2982" s="91"/>
      <c r="HA2982" s="91"/>
      <c r="HB2982" s="12">
        <f t="shared" si="321"/>
        <v>7126</v>
      </c>
      <c r="HC2982" s="2">
        <f t="shared" ref="HC2982:HC3045" si="322">B2982*0.97-580</f>
        <v>6070.32</v>
      </c>
      <c r="HD2982" s="3">
        <f t="shared" ref="HD2982:HD3045" si="323">B2982*0.92-272</f>
        <v>6035.52</v>
      </c>
      <c r="HE2982" s="2">
        <v>9128.01</v>
      </c>
      <c r="HF2982" s="2">
        <v>6649.22</v>
      </c>
      <c r="HI2982" s="12">
        <v>8610.49</v>
      </c>
      <c r="HJ2982" s="3">
        <v>7220.2</v>
      </c>
      <c r="HK2982" s="197">
        <v>6984.4620000000004</v>
      </c>
    </row>
    <row r="2983" spans="1:219" x14ac:dyDescent="0.25">
      <c r="A2983" s="64">
        <v>44648</v>
      </c>
      <c r="B2983" s="40">
        <v>6920</v>
      </c>
      <c r="C2983" s="40">
        <f t="shared" si="319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1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17"/>
        <v>7020</v>
      </c>
      <c r="AI2983" s="2">
        <f t="shared" si="318"/>
        <v>6870</v>
      </c>
      <c r="AJ2983" s="2">
        <f t="shared" si="316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I2983" s="41">
        <v>8874.2099999999991</v>
      </c>
      <c r="EJ2983" s="41">
        <v>6396.17</v>
      </c>
      <c r="EK2983" s="41">
        <v>8356.69</v>
      </c>
      <c r="EL2983" s="41">
        <v>6965.32</v>
      </c>
      <c r="EM2983" s="41">
        <v>8868.76</v>
      </c>
      <c r="EN2983" s="41">
        <v>6390.82</v>
      </c>
      <c r="EO2983" s="41">
        <v>8351.24</v>
      </c>
      <c r="EP2983" s="41">
        <v>6959.93</v>
      </c>
      <c r="FW2983" s="12">
        <v>8414.52</v>
      </c>
      <c r="FX2983" s="3">
        <v>7897</v>
      </c>
      <c r="GO2983" s="13">
        <v>6930</v>
      </c>
      <c r="GP2983" s="2">
        <v>6914</v>
      </c>
      <c r="GQ2983" s="91">
        <v>6464</v>
      </c>
      <c r="GR2983" s="2">
        <v>6464</v>
      </c>
      <c r="GS2983" s="91"/>
      <c r="GT2983" s="91"/>
      <c r="GU2983" s="91"/>
      <c r="GV2983" s="91"/>
      <c r="GW2983" s="91"/>
      <c r="GX2983" s="91"/>
      <c r="GY2983" s="91"/>
      <c r="GZ2983" s="91"/>
      <c r="HA2983" s="91"/>
      <c r="HB2983" s="12">
        <f t="shared" si="321"/>
        <v>7160</v>
      </c>
      <c r="HC2983" s="2">
        <f t="shared" si="322"/>
        <v>6132.4</v>
      </c>
      <c r="HD2983" s="3">
        <f t="shared" si="323"/>
        <v>6094.4000000000005</v>
      </c>
      <c r="HE2983" s="2">
        <v>9346.42</v>
      </c>
      <c r="HF2983" s="2">
        <v>6860.25</v>
      </c>
      <c r="HI2983" s="12">
        <v>8828.9</v>
      </c>
      <c r="HJ2983" s="3">
        <v>7432.76</v>
      </c>
      <c r="HK2983" s="197">
        <v>6960.996000000001</v>
      </c>
    </row>
    <row r="2984" spans="1:219" x14ac:dyDescent="0.25">
      <c r="A2984" s="64">
        <v>44649</v>
      </c>
      <c r="B2984" s="40">
        <v>6840</v>
      </c>
      <c r="C2984" s="40">
        <f t="shared" si="319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1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17"/>
        <v>6940</v>
      </c>
      <c r="AI2984" s="2">
        <f t="shared" si="318"/>
        <v>6790</v>
      </c>
      <c r="AJ2984" s="2">
        <f t="shared" si="316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I2984" s="41">
        <v>8559.91</v>
      </c>
      <c r="EJ2984" s="41">
        <v>6097.56</v>
      </c>
      <c r="EK2984" s="41">
        <v>8042.39</v>
      </c>
      <c r="EL2984" s="41">
        <v>6664.54</v>
      </c>
      <c r="EM2984" s="41">
        <v>8558.83</v>
      </c>
      <c r="EN2984" s="41">
        <v>6096.5</v>
      </c>
      <c r="EO2984" s="41">
        <v>8041.31</v>
      </c>
      <c r="EP2984" s="41">
        <v>6663.47</v>
      </c>
      <c r="FW2984" s="12">
        <v>8178.84</v>
      </c>
      <c r="FX2984" s="3">
        <v>7661.32</v>
      </c>
      <c r="GO2984" s="13">
        <v>6863</v>
      </c>
      <c r="GP2984" s="2">
        <v>6854</v>
      </c>
      <c r="GQ2984" s="91">
        <v>6440</v>
      </c>
      <c r="GR2984" s="2">
        <v>6440</v>
      </c>
      <c r="GS2984" s="91"/>
      <c r="GT2984" s="91"/>
      <c r="GU2984" s="91"/>
      <c r="GV2984" s="91"/>
      <c r="GW2984" s="91"/>
      <c r="GX2984" s="91"/>
      <c r="GY2984" s="91"/>
      <c r="GZ2984" s="91"/>
      <c r="HA2984" s="91"/>
      <c r="HB2984" s="12">
        <f t="shared" si="321"/>
        <v>7093</v>
      </c>
      <c r="HC2984" s="2">
        <f t="shared" si="322"/>
        <v>6054.8</v>
      </c>
      <c r="HD2984" s="3">
        <f t="shared" si="323"/>
        <v>6020.8</v>
      </c>
      <c r="HE2984" s="2">
        <v>8872.8700000000008</v>
      </c>
      <c r="HF2984" s="2">
        <v>6405.13</v>
      </c>
      <c r="HI2984" s="12">
        <v>8355.35</v>
      </c>
      <c r="HJ2984" s="3">
        <v>6974.34</v>
      </c>
      <c r="HK2984" s="197">
        <v>7084.9205000000002</v>
      </c>
    </row>
    <row r="2985" spans="1:219" x14ac:dyDescent="0.25">
      <c r="A2985" s="64">
        <v>44650</v>
      </c>
      <c r="B2985" s="40">
        <v>6600</v>
      </c>
      <c r="C2985" s="40">
        <f t="shared" si="319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1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17"/>
        <v>6700</v>
      </c>
      <c r="AI2985" s="2">
        <f t="shared" si="318"/>
        <v>6550</v>
      </c>
      <c r="AJ2985" s="2">
        <f t="shared" ref="AJ2985:AJ3048" si="324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I2985" s="41">
        <v>8315.9500000000007</v>
      </c>
      <c r="EJ2985" s="41">
        <v>5857.2</v>
      </c>
      <c r="EK2985" s="41">
        <v>7798.43</v>
      </c>
      <c r="EL2985" s="41">
        <v>6422.44</v>
      </c>
      <c r="EM2985" s="41">
        <v>8317.0300000000007</v>
      </c>
      <c r="EN2985" s="41">
        <v>5858.26</v>
      </c>
      <c r="EO2985" s="41">
        <v>7799.51</v>
      </c>
      <c r="EP2985" s="41">
        <v>6423.51</v>
      </c>
      <c r="FW2985" s="12">
        <v>8066.63</v>
      </c>
      <c r="FX2985" s="3">
        <v>7549.11</v>
      </c>
      <c r="GO2985" s="13">
        <v>6673</v>
      </c>
      <c r="GP2985" s="2">
        <v>6664</v>
      </c>
      <c r="GQ2985" s="91">
        <v>6275</v>
      </c>
      <c r="GR2985" s="2">
        <v>6275</v>
      </c>
      <c r="GS2985" s="91"/>
      <c r="GT2985" s="91"/>
      <c r="GU2985" s="91"/>
      <c r="GV2985" s="91"/>
      <c r="GW2985" s="91"/>
      <c r="GX2985" s="91"/>
      <c r="GY2985" s="91"/>
      <c r="GZ2985" s="91"/>
      <c r="HA2985" s="91"/>
      <c r="HB2985" s="12">
        <f t="shared" si="321"/>
        <v>6903</v>
      </c>
      <c r="HC2985" s="2">
        <f t="shared" si="322"/>
        <v>5822</v>
      </c>
      <c r="HD2985" s="3">
        <f t="shared" si="323"/>
        <v>5800</v>
      </c>
      <c r="HE2985" s="2">
        <v>8989.65</v>
      </c>
      <c r="HF2985" s="2">
        <v>6519.29</v>
      </c>
      <c r="HI2985" s="12">
        <v>8472.1299999999992</v>
      </c>
      <c r="HJ2985" s="3">
        <v>7089.33</v>
      </c>
      <c r="HK2985" s="197">
        <v>7093.8909999999996</v>
      </c>
    </row>
    <row r="2986" spans="1:219" x14ac:dyDescent="0.25">
      <c r="A2986" s="64">
        <v>44651</v>
      </c>
      <c r="B2986" s="40">
        <v>6615</v>
      </c>
      <c r="C2986" s="40">
        <f t="shared" si="319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1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25">B2986+100</f>
        <v>6715</v>
      </c>
      <c r="AI2986" s="2">
        <f t="shared" ref="AI2986:AI3049" si="326">B2986-50</f>
        <v>6565</v>
      </c>
      <c r="AJ2986" s="2">
        <f t="shared" si="324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I2986" s="41">
        <v>8545.32</v>
      </c>
      <c r="EJ2986" s="41">
        <v>6018.69</v>
      </c>
      <c r="EK2986" s="41">
        <v>8027.8</v>
      </c>
      <c r="EL2986" s="41">
        <v>6585.1</v>
      </c>
      <c r="EM2986" s="41">
        <v>8545.32</v>
      </c>
      <c r="EN2986" s="41">
        <v>6018.69</v>
      </c>
      <c r="EO2986" s="41">
        <v>8027.8</v>
      </c>
      <c r="EP2986" s="41">
        <v>6585.1</v>
      </c>
      <c r="FW2986" s="12">
        <v>8279.43</v>
      </c>
      <c r="FX2986" s="3">
        <v>7761.91</v>
      </c>
      <c r="GO2986" s="13">
        <v>6610</v>
      </c>
      <c r="GP2986" s="2">
        <v>6615</v>
      </c>
      <c r="GQ2986" s="91">
        <v>6283</v>
      </c>
      <c r="GR2986" s="2">
        <v>6283</v>
      </c>
      <c r="GS2986" s="91"/>
      <c r="GT2986" s="91"/>
      <c r="GU2986" s="91"/>
      <c r="GV2986" s="91"/>
      <c r="GW2986" s="91"/>
      <c r="GX2986" s="91"/>
      <c r="GY2986" s="91"/>
      <c r="GZ2986" s="91"/>
      <c r="HA2986" s="91"/>
      <c r="HB2986" s="12">
        <f t="shared" si="321"/>
        <v>6840</v>
      </c>
      <c r="HC2986" s="2">
        <f t="shared" si="322"/>
        <v>5836.55</v>
      </c>
      <c r="HD2986" s="3">
        <f t="shared" si="323"/>
        <v>5813.8</v>
      </c>
      <c r="HE2986" s="2">
        <v>9079.0499999999993</v>
      </c>
      <c r="HF2986" s="2">
        <v>6543.22</v>
      </c>
      <c r="HI2986" s="12">
        <v>8561.5300000000007</v>
      </c>
      <c r="HJ2986" s="3">
        <v>7113.44</v>
      </c>
      <c r="HK2986" s="197">
        <v>7069.7540000000008</v>
      </c>
    </row>
    <row r="2987" spans="1:219" x14ac:dyDescent="0.25">
      <c r="A2987" s="64">
        <v>44652</v>
      </c>
      <c r="B2987" s="40">
        <v>6627</v>
      </c>
      <c r="C2987" s="40">
        <f t="shared" si="319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1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25"/>
        <v>6727</v>
      </c>
      <c r="AI2987" s="2">
        <f t="shared" si="326"/>
        <v>6577</v>
      </c>
      <c r="AJ2987" s="2">
        <f t="shared" si="324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I2987" s="41">
        <v>8472.58</v>
      </c>
      <c r="EJ2987" s="41">
        <v>5945.27</v>
      </c>
      <c r="EK2987" s="41">
        <v>7955.06</v>
      </c>
      <c r="EL2987" s="41">
        <v>6511.15</v>
      </c>
      <c r="EM2987" s="41">
        <v>8475.84</v>
      </c>
      <c r="EN2987" s="41">
        <v>5948.48</v>
      </c>
      <c r="EO2987" s="41">
        <v>7958.32</v>
      </c>
      <c r="EP2987" s="41">
        <v>6514.38</v>
      </c>
      <c r="FW2987" s="12">
        <v>8368.93</v>
      </c>
      <c r="FX2987" s="3">
        <v>7851.41</v>
      </c>
      <c r="GO2987" s="13">
        <v>6634</v>
      </c>
      <c r="GP2987" s="2">
        <v>6631</v>
      </c>
      <c r="GQ2987" s="91">
        <v>6319</v>
      </c>
      <c r="GR2987" s="2">
        <v>6319</v>
      </c>
      <c r="GS2987" s="91"/>
      <c r="GT2987" s="91"/>
      <c r="GU2987" s="91"/>
      <c r="GV2987" s="91"/>
      <c r="GW2987" s="91"/>
      <c r="GX2987" s="91"/>
      <c r="GY2987" s="91"/>
      <c r="GZ2987" s="91"/>
      <c r="HA2987" s="91"/>
      <c r="HB2987" s="12">
        <f t="shared" si="321"/>
        <v>6864</v>
      </c>
      <c r="HC2987" s="2">
        <f t="shared" si="322"/>
        <v>5848.19</v>
      </c>
      <c r="HD2987" s="3">
        <f t="shared" si="323"/>
        <v>5824.84</v>
      </c>
      <c r="HE2987" s="2">
        <v>9096.2000000000007</v>
      </c>
      <c r="HF2987" s="2">
        <v>6558.15</v>
      </c>
      <c r="HI2987" s="12">
        <v>8578.68</v>
      </c>
      <c r="HJ2987" s="3">
        <v>7128.47</v>
      </c>
      <c r="HK2987" s="197">
        <v>6995.3654999999999</v>
      </c>
    </row>
    <row r="2988" spans="1:219" x14ac:dyDescent="0.25">
      <c r="A2988" s="64">
        <v>44655</v>
      </c>
      <c r="B2988" s="40">
        <v>6695</v>
      </c>
      <c r="C2988" s="40">
        <f t="shared" si="319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1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25"/>
        <v>6795</v>
      </c>
      <c r="AI2988" s="2">
        <f t="shared" si="326"/>
        <v>6645</v>
      </c>
      <c r="AJ2988" s="2">
        <f t="shared" si="324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I2988" s="41">
        <v>8376.6200000000008</v>
      </c>
      <c r="EJ2988" s="41">
        <v>5855.47</v>
      </c>
      <c r="EK2988" s="41">
        <v>7859.1</v>
      </c>
      <c r="EL2988" s="41">
        <v>6420.7</v>
      </c>
      <c r="EM2988" s="41">
        <v>8385.2800000000007</v>
      </c>
      <c r="EN2988" s="41">
        <v>5863.98</v>
      </c>
      <c r="EO2988" s="41">
        <v>7867.76</v>
      </c>
      <c r="EP2988" s="41">
        <v>6429.27</v>
      </c>
      <c r="FW2988" s="12">
        <v>8276.4699999999993</v>
      </c>
      <c r="FX2988" s="3">
        <v>7755.95</v>
      </c>
      <c r="GO2988" s="13">
        <v>6670</v>
      </c>
      <c r="GP2988" s="2">
        <v>6669</v>
      </c>
      <c r="GQ2988" s="91">
        <v>6330</v>
      </c>
      <c r="GR2988" s="2">
        <v>6330</v>
      </c>
      <c r="GS2988" s="91"/>
      <c r="GT2988" s="91"/>
      <c r="GU2988" s="91"/>
      <c r="GV2988" s="91"/>
      <c r="GW2988" s="91"/>
      <c r="GX2988" s="91"/>
      <c r="GY2988" s="91"/>
      <c r="GZ2988" s="91"/>
      <c r="HA2988" s="91"/>
      <c r="HB2988" s="12">
        <f t="shared" si="321"/>
        <v>6900</v>
      </c>
      <c r="HC2988" s="2">
        <f t="shared" si="322"/>
        <v>5914.15</v>
      </c>
      <c r="HD2988" s="3">
        <f t="shared" si="323"/>
        <v>5887.4000000000005</v>
      </c>
      <c r="HE2988" s="2">
        <v>9086.6200000000008</v>
      </c>
      <c r="HF2988" s="2">
        <v>6553.24</v>
      </c>
      <c r="HI2988" s="12">
        <v>8569.1</v>
      </c>
      <c r="HJ2988" s="3">
        <v>7123.52</v>
      </c>
      <c r="HK2988" s="197">
        <v>6753.9085000000005</v>
      </c>
    </row>
    <row r="2989" spans="1:219" x14ac:dyDescent="0.25">
      <c r="A2989" s="64">
        <v>44656</v>
      </c>
      <c r="B2989" s="40">
        <v>6785</v>
      </c>
      <c r="C2989" s="40">
        <f t="shared" si="319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1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25"/>
        <v>6885</v>
      </c>
      <c r="AI2989" s="2">
        <f t="shared" si="326"/>
        <v>6735</v>
      </c>
      <c r="AJ2989" s="2">
        <f t="shared" si="324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I2989" s="41">
        <v>8573.2900000000009</v>
      </c>
      <c r="EJ2989" s="41">
        <v>6041.03</v>
      </c>
      <c r="EK2989" s="41">
        <v>8055.77</v>
      </c>
      <c r="EL2989" s="41">
        <v>6607.6</v>
      </c>
      <c r="EM2989" s="41">
        <v>8582.02</v>
      </c>
      <c r="EN2989" s="41">
        <v>6049.61</v>
      </c>
      <c r="EO2989" s="41">
        <v>8064.5</v>
      </c>
      <c r="EP2989" s="41">
        <v>6616.24</v>
      </c>
      <c r="FW2989" s="12">
        <v>7340.68</v>
      </c>
      <c r="FX2989" s="3">
        <v>6823.16</v>
      </c>
      <c r="GO2989" s="13">
        <v>6772</v>
      </c>
      <c r="GP2989" s="2">
        <v>6771</v>
      </c>
      <c r="GQ2989" s="91">
        <v>6417</v>
      </c>
      <c r="GR2989" s="2">
        <v>6417</v>
      </c>
      <c r="GS2989" s="91"/>
      <c r="GT2989" s="91"/>
      <c r="GU2989" s="91"/>
      <c r="GV2989" s="91"/>
      <c r="GW2989" s="91"/>
      <c r="GX2989" s="91"/>
      <c r="GY2989" s="91"/>
      <c r="GZ2989" s="91"/>
      <c r="HA2989" s="91"/>
      <c r="HB2989" s="12">
        <f t="shared" si="321"/>
        <v>7002</v>
      </c>
      <c r="HC2989" s="2">
        <f t="shared" si="322"/>
        <v>6001.45</v>
      </c>
      <c r="HD2989" s="3">
        <f t="shared" si="323"/>
        <v>5970.2</v>
      </c>
      <c r="HE2989" s="2">
        <v>9306.9</v>
      </c>
      <c r="HF2989" s="2">
        <v>6762</v>
      </c>
      <c r="HI2989" s="12">
        <v>8789.3799999999992</v>
      </c>
      <c r="HJ2989" s="3">
        <v>7333.8</v>
      </c>
      <c r="HK2989" s="197">
        <v>6688.8249999999998</v>
      </c>
    </row>
    <row r="2990" spans="1:219" x14ac:dyDescent="0.25">
      <c r="A2990" s="64">
        <v>44657</v>
      </c>
      <c r="B2990" s="40">
        <v>6820</v>
      </c>
      <c r="C2990" s="40">
        <f t="shared" si="319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1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25"/>
        <v>6920</v>
      </c>
      <c r="AI2990" s="2">
        <f t="shared" si="326"/>
        <v>6770</v>
      </c>
      <c r="AJ2990" s="2">
        <f t="shared" si="324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I2990" s="41">
        <v>8825.74</v>
      </c>
      <c r="EJ2990" s="41">
        <v>6289.13</v>
      </c>
      <c r="EK2990" s="41">
        <v>8308.2199999999993</v>
      </c>
      <c r="EL2990" s="41">
        <v>6857.5</v>
      </c>
      <c r="EM2990" s="41">
        <v>8831.19</v>
      </c>
      <c r="EN2990" s="41">
        <v>6294.49</v>
      </c>
      <c r="EO2990" s="41">
        <v>8313.67</v>
      </c>
      <c r="EP2990" s="41">
        <v>6862.9</v>
      </c>
      <c r="FW2990" s="12">
        <v>7310.98</v>
      </c>
      <c r="FX2990" s="3">
        <v>6793.46</v>
      </c>
      <c r="GO2990" s="13">
        <v>6812</v>
      </c>
      <c r="GP2990" s="2">
        <v>6800</v>
      </c>
      <c r="GQ2990" s="91">
        <v>6438</v>
      </c>
      <c r="GR2990" s="2">
        <v>6438</v>
      </c>
      <c r="GS2990" s="91"/>
      <c r="GT2990" s="91"/>
      <c r="GU2990" s="91"/>
      <c r="GV2990" s="91"/>
      <c r="GW2990" s="91"/>
      <c r="GX2990" s="91"/>
      <c r="GY2990" s="91"/>
      <c r="GZ2990" s="91"/>
      <c r="HA2990" s="91"/>
      <c r="HB2990" s="12">
        <f t="shared" si="321"/>
        <v>7042</v>
      </c>
      <c r="HC2990" s="2">
        <f t="shared" si="322"/>
        <v>6035.4</v>
      </c>
      <c r="HD2990" s="3">
        <f t="shared" si="323"/>
        <v>6002.4000000000005</v>
      </c>
      <c r="HE2990" s="2">
        <v>9306.9</v>
      </c>
      <c r="HF2990" s="2">
        <v>6762</v>
      </c>
      <c r="HI2990" s="12">
        <v>8789.3799999999992</v>
      </c>
      <c r="HJ2990" s="3">
        <v>7333.8</v>
      </c>
      <c r="HK2990" s="197">
        <v>6710.1489999999994</v>
      </c>
    </row>
    <row r="2991" spans="1:219" x14ac:dyDescent="0.25">
      <c r="A2991" s="64">
        <v>44658</v>
      </c>
      <c r="B2991" s="40">
        <v>6857</v>
      </c>
      <c r="C2991" s="40">
        <f t="shared" si="319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1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25"/>
        <v>6957</v>
      </c>
      <c r="AI2991" s="2">
        <f t="shared" si="326"/>
        <v>6807</v>
      </c>
      <c r="AJ2991" s="2">
        <f t="shared" si="324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I2991" s="41">
        <v>8843.9500000000007</v>
      </c>
      <c r="EJ2991" s="41">
        <v>6317.78</v>
      </c>
      <c r="EK2991" s="41">
        <v>8326.43</v>
      </c>
      <c r="EL2991" s="41">
        <v>6886.36</v>
      </c>
      <c r="EM2991" s="41">
        <v>8858.2000000000007</v>
      </c>
      <c r="EN2991" s="41">
        <v>6331.78</v>
      </c>
      <c r="EO2991" s="41">
        <v>8340.68</v>
      </c>
      <c r="EP2991" s="41">
        <v>6900.46</v>
      </c>
      <c r="FW2991" s="12">
        <v>7323.19</v>
      </c>
      <c r="FX2991" s="3">
        <v>6805.67</v>
      </c>
      <c r="GO2991" s="13">
        <v>6862</v>
      </c>
      <c r="GP2991" s="2">
        <v>6864</v>
      </c>
      <c r="GQ2991" s="91">
        <v>6480</v>
      </c>
      <c r="GR2991" s="2">
        <v>6480</v>
      </c>
      <c r="GS2991" s="91"/>
      <c r="GT2991" s="91"/>
      <c r="GU2991" s="91"/>
      <c r="GV2991" s="91"/>
      <c r="GW2991" s="91"/>
      <c r="GX2991" s="91"/>
      <c r="GY2991" s="91"/>
      <c r="GZ2991" s="91"/>
      <c r="HA2991" s="91"/>
      <c r="HB2991" s="12">
        <f t="shared" si="321"/>
        <v>7092</v>
      </c>
      <c r="HC2991" s="2">
        <f t="shared" si="322"/>
        <v>6071.29</v>
      </c>
      <c r="HD2991" s="3">
        <f t="shared" si="323"/>
        <v>6036.4400000000005</v>
      </c>
      <c r="HE2991" s="2">
        <v>9553.08</v>
      </c>
      <c r="HF2991" s="2">
        <v>7014.69</v>
      </c>
      <c r="HI2991" s="12">
        <v>9035.56</v>
      </c>
      <c r="HJ2991" s="3">
        <v>7588.31</v>
      </c>
      <c r="HK2991" s="197">
        <v>6747.701</v>
      </c>
    </row>
    <row r="2992" spans="1:219" x14ac:dyDescent="0.25">
      <c r="A2992" s="64">
        <v>44659</v>
      </c>
      <c r="B2992" s="40">
        <v>6833</v>
      </c>
      <c r="C2992" s="40">
        <f t="shared" si="319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1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25"/>
        <v>6933</v>
      </c>
      <c r="AI2992" s="2">
        <f t="shared" si="326"/>
        <v>6783</v>
      </c>
      <c r="AJ2992" s="2">
        <f t="shared" si="324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I2992" s="41">
        <v>8720.32</v>
      </c>
      <c r="EJ2992" s="41">
        <v>6201.98</v>
      </c>
      <c r="EK2992" s="41">
        <v>8202.7999999999993</v>
      </c>
      <c r="EL2992" s="41">
        <v>6769.72</v>
      </c>
      <c r="EM2992" s="41">
        <v>8738.84</v>
      </c>
      <c r="EN2992" s="41">
        <v>6220.18</v>
      </c>
      <c r="EO2992" s="41">
        <v>8221.32</v>
      </c>
      <c r="EP2992" s="41">
        <v>6788.05</v>
      </c>
      <c r="FW2992" s="12">
        <v>7282.93</v>
      </c>
      <c r="FX2992" s="3">
        <v>6765.41</v>
      </c>
      <c r="GO2992" s="13">
        <v>6830</v>
      </c>
      <c r="GP2992" s="2">
        <v>6835</v>
      </c>
      <c r="GQ2992" s="91">
        <v>6469</v>
      </c>
      <c r="GR2992" s="2">
        <v>6469</v>
      </c>
      <c r="GS2992" s="91"/>
      <c r="GT2992" s="91"/>
      <c r="GU2992" s="91"/>
      <c r="GV2992" s="91"/>
      <c r="GW2992" s="91"/>
      <c r="GX2992" s="91"/>
      <c r="GY2992" s="91"/>
      <c r="GZ2992" s="91"/>
      <c r="HA2992" s="91"/>
      <c r="HB2992" s="12">
        <f t="shared" si="321"/>
        <v>7060</v>
      </c>
      <c r="HC2992" s="2">
        <f t="shared" si="322"/>
        <v>6048.01</v>
      </c>
      <c r="HD2992" s="3">
        <f t="shared" si="323"/>
        <v>6014.3600000000006</v>
      </c>
      <c r="HE2992" s="2">
        <v>9776.93</v>
      </c>
      <c r="HF2992" s="2">
        <v>7240.39</v>
      </c>
      <c r="HI2992" s="12">
        <v>9259.41</v>
      </c>
      <c r="HJ2992" s="3">
        <v>7815.65</v>
      </c>
      <c r="HK2992" s="197">
        <v>6782.2330000000002</v>
      </c>
    </row>
    <row r="2993" spans="1:219" x14ac:dyDescent="0.25">
      <c r="A2993" s="64">
        <v>44662</v>
      </c>
      <c r="B2993" s="40">
        <v>6945</v>
      </c>
      <c r="C2993" s="40">
        <f t="shared" si="319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1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25"/>
        <v>7045</v>
      </c>
      <c r="AI2993" s="2">
        <f t="shared" si="326"/>
        <v>6895</v>
      </c>
      <c r="AJ2993" s="2">
        <f t="shared" si="324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I2993" s="41">
        <v>8851.5499999999993</v>
      </c>
      <c r="EJ2993" s="41">
        <v>6337.92</v>
      </c>
      <c r="EK2993" s="41">
        <v>8355.65</v>
      </c>
      <c r="EL2993" s="41">
        <v>6928.04</v>
      </c>
      <c r="EM2993" s="41">
        <v>8873.17</v>
      </c>
      <c r="EN2993" s="41">
        <v>6359.16</v>
      </c>
      <c r="EO2993" s="41">
        <v>8355.65</v>
      </c>
      <c r="EP2993" s="41">
        <v>6928.04</v>
      </c>
      <c r="FW2993" s="12">
        <v>7233.72</v>
      </c>
      <c r="FX2993" s="3">
        <v>6716.2</v>
      </c>
      <c r="GO2993" s="13">
        <v>6945</v>
      </c>
      <c r="GP2993" s="2">
        <v>6964</v>
      </c>
      <c r="GQ2993" s="91">
        <v>6536</v>
      </c>
      <c r="GR2993" s="2">
        <v>6536</v>
      </c>
      <c r="GS2993" s="91"/>
      <c r="GT2993" s="91"/>
      <c r="GU2993" s="91"/>
      <c r="GV2993" s="91"/>
      <c r="GW2993" s="91"/>
      <c r="GX2993" s="91"/>
      <c r="GY2993" s="91"/>
      <c r="GZ2993" s="91"/>
      <c r="HA2993" s="91"/>
      <c r="HB2993" s="12">
        <f t="shared" si="321"/>
        <v>7175</v>
      </c>
      <c r="HC2993" s="2">
        <f t="shared" si="322"/>
        <v>6156.65</v>
      </c>
      <c r="HD2993" s="3">
        <f t="shared" si="323"/>
        <v>6117.4000000000005</v>
      </c>
      <c r="HE2993" s="2">
        <v>9796.17</v>
      </c>
      <c r="HF2993" s="2">
        <v>7266.26</v>
      </c>
      <c r="HI2993" s="12">
        <v>9278.65</v>
      </c>
      <c r="HJ2993" s="3">
        <v>7841.71</v>
      </c>
      <c r="HK2993" s="197">
        <v>6865.1134999999995</v>
      </c>
    </row>
    <row r="2994" spans="1:219" x14ac:dyDescent="0.25">
      <c r="A2994" s="64">
        <v>44663</v>
      </c>
      <c r="B2994" s="40">
        <v>6965</v>
      </c>
      <c r="C2994" s="40">
        <f t="shared" si="319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1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25"/>
        <v>7065</v>
      </c>
      <c r="AI2994" s="2">
        <f t="shared" si="326"/>
        <v>6915</v>
      </c>
      <c r="AJ2994" s="2">
        <f t="shared" si="324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I2994" s="41">
        <v>9008.4699999999993</v>
      </c>
      <c r="EJ2994" s="41">
        <v>6495.93</v>
      </c>
      <c r="EK2994" s="41">
        <v>8490.9500000000007</v>
      </c>
      <c r="EL2994" s="41">
        <v>7065.8</v>
      </c>
      <c r="EM2994" s="41">
        <v>8032.15</v>
      </c>
      <c r="EN2994" s="41">
        <v>6519.2</v>
      </c>
      <c r="EO2994" s="41">
        <v>8514.6299999999992</v>
      </c>
      <c r="EP2994" s="41">
        <v>7089.24</v>
      </c>
      <c r="FW2994" s="12">
        <v>7455.9</v>
      </c>
      <c r="FX2994" s="3">
        <v>6938.38</v>
      </c>
      <c r="GO2994" s="13">
        <v>6974</v>
      </c>
      <c r="GP2994" s="2">
        <v>6996</v>
      </c>
      <c r="GQ2994" s="91">
        <v>6562</v>
      </c>
      <c r="GR2994" s="2">
        <v>6562</v>
      </c>
      <c r="GS2994" s="91"/>
      <c r="GT2994" s="91"/>
      <c r="GU2994" s="91"/>
      <c r="GV2994" s="91"/>
      <c r="GW2994" s="91"/>
      <c r="GX2994" s="91"/>
      <c r="GY2994" s="91"/>
      <c r="GZ2994" s="91"/>
      <c r="HA2994" s="91"/>
      <c r="HB2994" s="12">
        <f t="shared" si="321"/>
        <v>7204</v>
      </c>
      <c r="HC2994" s="2">
        <f t="shared" si="322"/>
        <v>6176.05</v>
      </c>
      <c r="HD2994" s="3">
        <f t="shared" si="323"/>
        <v>6135.8</v>
      </c>
      <c r="HE2994" s="2">
        <v>9799.14</v>
      </c>
      <c r="HF2994" s="2">
        <v>7272.98</v>
      </c>
      <c r="HI2994" s="12">
        <v>9281.6200000000008</v>
      </c>
      <c r="HJ2994" s="3">
        <v>7848.48</v>
      </c>
      <c r="HK2994" s="197">
        <v>6947.3110000000006</v>
      </c>
    </row>
    <row r="2995" spans="1:219" x14ac:dyDescent="0.25">
      <c r="A2995" s="64">
        <v>44664</v>
      </c>
      <c r="B2995" s="40">
        <v>6970</v>
      </c>
      <c r="C2995" s="40">
        <f t="shared" si="319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1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25"/>
        <v>7070</v>
      </c>
      <c r="AI2995" s="2">
        <f t="shared" si="326"/>
        <v>6920</v>
      </c>
      <c r="AJ2995" s="2">
        <f t="shared" si="324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I2995" s="41">
        <v>9137.25</v>
      </c>
      <c r="EJ2995" s="41">
        <v>6621.22</v>
      </c>
      <c r="EK2995" s="41">
        <v>8619.73</v>
      </c>
      <c r="EL2995" s="41">
        <v>7192</v>
      </c>
      <c r="EM2995" s="41">
        <v>9158.7999999999993</v>
      </c>
      <c r="EN2995" s="41">
        <v>6642.41</v>
      </c>
      <c r="EO2995" s="41">
        <v>8641.2800000000007</v>
      </c>
      <c r="EP2995" s="41">
        <v>7213.34</v>
      </c>
      <c r="FW2995" s="12">
        <v>7138.36</v>
      </c>
      <c r="FX2995" s="3">
        <v>7655.88</v>
      </c>
      <c r="GO2995" s="13">
        <v>6973</v>
      </c>
      <c r="GP2995" s="2">
        <v>7000</v>
      </c>
      <c r="GQ2995" s="91">
        <v>6575</v>
      </c>
      <c r="GR2995" s="2">
        <v>6575</v>
      </c>
      <c r="GS2995" s="91"/>
      <c r="GT2995" s="91"/>
      <c r="GU2995" s="91"/>
      <c r="GV2995" s="91"/>
      <c r="GW2995" s="91"/>
      <c r="GX2995" s="91"/>
      <c r="GY2995" s="91"/>
      <c r="GZ2995" s="91"/>
      <c r="HA2995" s="91"/>
      <c r="HB2995" s="12">
        <f t="shared" si="321"/>
        <v>7203</v>
      </c>
      <c r="HC2995" s="2">
        <f t="shared" si="322"/>
        <v>6180.9</v>
      </c>
      <c r="HD2995" s="3">
        <f t="shared" si="323"/>
        <v>6140.4000000000005</v>
      </c>
      <c r="HE2995" s="2">
        <v>9706.56</v>
      </c>
      <c r="HF2995" s="2">
        <v>7180.73</v>
      </c>
      <c r="HI2995" s="12">
        <v>9189.0400000000009</v>
      </c>
      <c r="HJ2995" s="3">
        <v>7755.56</v>
      </c>
      <c r="HK2995" s="197">
        <v>6961.4804999999997</v>
      </c>
    </row>
    <row r="2996" spans="1:219" x14ac:dyDescent="0.25">
      <c r="A2996" s="64">
        <v>44665</v>
      </c>
      <c r="B2996" s="40">
        <v>7036</v>
      </c>
      <c r="C2996" s="40">
        <f t="shared" si="319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1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25"/>
        <v>7136</v>
      </c>
      <c r="AI2996" s="2">
        <f t="shared" si="326"/>
        <v>6986</v>
      </c>
      <c r="AJ2996" s="2">
        <f t="shared" si="324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I2996" s="41">
        <v>9260.1299999999992</v>
      </c>
      <c r="EJ2996" s="41">
        <v>6735.02</v>
      </c>
      <c r="EK2996" s="41">
        <v>8742.61</v>
      </c>
      <c r="EL2996" s="41">
        <v>7306.62</v>
      </c>
      <c r="EM2996" s="41">
        <v>9277.5</v>
      </c>
      <c r="EN2996" s="41">
        <v>6752.1</v>
      </c>
      <c r="EO2996" s="41">
        <v>8759.98</v>
      </c>
      <c r="EP2996" s="41">
        <v>7323.82</v>
      </c>
      <c r="FW2996" s="12">
        <v>7723.2</v>
      </c>
      <c r="FX2996" s="3">
        <v>7205.68</v>
      </c>
      <c r="GO2996" s="13">
        <v>7034</v>
      </c>
      <c r="GP2996" s="2">
        <v>7078</v>
      </c>
      <c r="GQ2996" s="91">
        <v>6660</v>
      </c>
      <c r="GR2996" s="2">
        <v>6660</v>
      </c>
      <c r="GS2996" s="91"/>
      <c r="GT2996" s="91"/>
      <c r="GU2996" s="91"/>
      <c r="GV2996" s="91"/>
      <c r="GW2996" s="91"/>
      <c r="GX2996" s="91"/>
      <c r="GY2996" s="91"/>
      <c r="GZ2996" s="91"/>
      <c r="HA2996" s="91"/>
      <c r="HB2996" s="12">
        <f t="shared" si="321"/>
        <v>7264</v>
      </c>
      <c r="HC2996" s="2">
        <f t="shared" si="322"/>
        <v>6244.92</v>
      </c>
      <c r="HD2996" s="3">
        <f t="shared" si="323"/>
        <v>6201.12</v>
      </c>
      <c r="HE2996" s="2">
        <v>9371.42</v>
      </c>
      <c r="HF2996" s="2">
        <v>6844.4</v>
      </c>
      <c r="HI2996" s="12">
        <v>8853.9</v>
      </c>
      <c r="HJ2996" s="3">
        <v>7416.79</v>
      </c>
      <c r="HK2996" s="197">
        <v>6968.3905000000004</v>
      </c>
    </row>
    <row r="2997" spans="1:219" x14ac:dyDescent="0.25">
      <c r="A2997" s="64">
        <v>44666</v>
      </c>
      <c r="B2997" s="40">
        <v>7036</v>
      </c>
      <c r="C2997" s="40">
        <f t="shared" si="319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1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25"/>
        <v>7136</v>
      </c>
      <c r="AI2997" s="2">
        <f t="shared" si="326"/>
        <v>6986</v>
      </c>
      <c r="AJ2997" s="2">
        <f t="shared" si="324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I2997" s="41">
        <v>9225.1</v>
      </c>
      <c r="EJ2997" s="41">
        <v>6704.4</v>
      </c>
      <c r="EK2997" s="41">
        <v>8707.58</v>
      </c>
      <c r="EL2997" s="41">
        <v>7275.78</v>
      </c>
      <c r="EM2997" s="41">
        <v>9242.41</v>
      </c>
      <c r="EN2997" s="41">
        <v>6721.41</v>
      </c>
      <c r="EO2997" s="41">
        <v>8724.89</v>
      </c>
      <c r="EP2997" s="41">
        <v>7292.91</v>
      </c>
      <c r="FW2997" s="12">
        <v>7694.48</v>
      </c>
      <c r="FX2997" s="3">
        <v>7176.96</v>
      </c>
      <c r="GO2997" s="13">
        <v>7034</v>
      </c>
      <c r="GP2997" s="2">
        <v>7078</v>
      </c>
      <c r="GQ2997" s="91">
        <v>6660</v>
      </c>
      <c r="GR2997" s="2">
        <v>6660</v>
      </c>
      <c r="GS2997" s="91"/>
      <c r="GT2997" s="91"/>
      <c r="GU2997" s="91"/>
      <c r="GV2997" s="91"/>
      <c r="GW2997" s="91"/>
      <c r="GX2997" s="91"/>
      <c r="GY2997" s="91"/>
      <c r="GZ2997" s="91"/>
      <c r="HA2997" s="91"/>
      <c r="HB2997" s="12">
        <f t="shared" ref="HB2997" si="327">GO2997+230</f>
        <v>7264</v>
      </c>
      <c r="HC2997" s="2">
        <f t="shared" si="322"/>
        <v>6244.92</v>
      </c>
      <c r="HD2997" s="3">
        <f t="shared" si="323"/>
        <v>6201.12</v>
      </c>
      <c r="HE2997" s="2">
        <v>9335.9500000000007</v>
      </c>
      <c r="HF2997" s="2">
        <v>6813.33</v>
      </c>
      <c r="HI2997" s="12">
        <v>8818.43</v>
      </c>
      <c r="HJ2997" s="3">
        <v>7385.5</v>
      </c>
      <c r="HK2997" s="197">
        <v>6996.290500000001</v>
      </c>
    </row>
    <row r="2998" spans="1:219" x14ac:dyDescent="0.25">
      <c r="A2998" s="64">
        <v>44669</v>
      </c>
      <c r="B2998" s="40">
        <v>7036</v>
      </c>
      <c r="C2998" s="40">
        <f t="shared" si="319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1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25"/>
        <v>7136</v>
      </c>
      <c r="AI2998" s="2">
        <f t="shared" si="326"/>
        <v>6986</v>
      </c>
      <c r="AJ2998" s="2">
        <f t="shared" si="324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I2998" s="41">
        <v>9295.15</v>
      </c>
      <c r="EJ2998" s="41">
        <v>6765.64</v>
      </c>
      <c r="EK2998" s="41">
        <v>8777.6299999999992</v>
      </c>
      <c r="EL2998" s="41">
        <v>7337.46</v>
      </c>
      <c r="EM2998" s="41">
        <v>9316.9599999999991</v>
      </c>
      <c r="EN2998" s="41">
        <v>6787.07</v>
      </c>
      <c r="EO2998" s="41">
        <v>8799.44</v>
      </c>
      <c r="EP2998" s="41">
        <v>7359.05</v>
      </c>
      <c r="FW2998" s="12">
        <v>7751.92</v>
      </c>
      <c r="FX2998" s="3">
        <v>7234.4</v>
      </c>
      <c r="GO2998" s="13">
        <v>7034</v>
      </c>
      <c r="GP2998" s="2">
        <v>7078</v>
      </c>
      <c r="GQ2998" s="91">
        <v>6660</v>
      </c>
      <c r="GR2998" s="2">
        <v>6660</v>
      </c>
      <c r="GS2998" s="91"/>
      <c r="GT2998" s="91"/>
      <c r="GU2998" s="91"/>
      <c r="GV2998" s="91"/>
      <c r="GW2998" s="91"/>
      <c r="GX2998" s="91"/>
      <c r="GY2998" s="91"/>
      <c r="GZ2998" s="91"/>
      <c r="HA2998" s="91"/>
      <c r="HB2998" s="12">
        <f t="shared" ref="HB2998:HB3001" si="328">GO2998+230</f>
        <v>7264</v>
      </c>
      <c r="HC2998" s="2">
        <f t="shared" si="322"/>
        <v>6244.92</v>
      </c>
      <c r="HD2998" s="3">
        <f t="shared" si="323"/>
        <v>6201.12</v>
      </c>
      <c r="HE2998" s="2">
        <v>9449.84</v>
      </c>
      <c r="HF2998" s="2">
        <v>6917.67</v>
      </c>
      <c r="HI2998" s="12">
        <v>8932.32</v>
      </c>
      <c r="HJ2998" s="3">
        <v>7490.59</v>
      </c>
      <c r="HK2998" s="197">
        <v>6996.290500000001</v>
      </c>
    </row>
    <row r="2999" spans="1:219" x14ac:dyDescent="0.25">
      <c r="A2999" s="64">
        <v>44670</v>
      </c>
      <c r="B2999" s="40">
        <v>7150</v>
      </c>
      <c r="C2999" s="40">
        <f t="shared" si="319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1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25"/>
        <v>7250</v>
      </c>
      <c r="AI2999" s="2">
        <f t="shared" si="326"/>
        <v>7100</v>
      </c>
      <c r="AJ2999" s="2">
        <f t="shared" si="324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I2999" s="41">
        <v>9501.4500000000007</v>
      </c>
      <c r="EJ2999" s="41">
        <v>6952.54</v>
      </c>
      <c r="EK2999" s="41">
        <v>8983.93</v>
      </c>
      <c r="EL2999" s="41">
        <v>7525.72</v>
      </c>
      <c r="EM2999" s="41">
        <v>9528.07</v>
      </c>
      <c r="EN2999" s="41">
        <v>6978.7</v>
      </c>
      <c r="EO2999" s="41">
        <v>9010.5499999999993</v>
      </c>
      <c r="EP2999" s="41">
        <v>7552.07</v>
      </c>
      <c r="FW2999" s="12">
        <v>7841.4</v>
      </c>
      <c r="FX2999" s="3">
        <v>7323.88</v>
      </c>
      <c r="GO2999" s="13">
        <v>7141</v>
      </c>
      <c r="GP2999" s="2">
        <v>7154</v>
      </c>
      <c r="GQ2999" s="91">
        <v>6703</v>
      </c>
      <c r="GR2999" s="2">
        <v>6703</v>
      </c>
      <c r="GS2999" s="91"/>
      <c r="GT2999" s="91"/>
      <c r="GU2999" s="91"/>
      <c r="GV2999" s="91"/>
      <c r="GW2999" s="91"/>
      <c r="GX2999" s="91"/>
      <c r="GY2999" s="91"/>
      <c r="GZ2999" s="91"/>
      <c r="HA2999" s="91"/>
      <c r="HB2999" s="12">
        <f t="shared" si="328"/>
        <v>7371</v>
      </c>
      <c r="HC2999" s="2">
        <f t="shared" si="322"/>
        <v>6355.5</v>
      </c>
      <c r="HD2999" s="3">
        <f t="shared" si="323"/>
        <v>6306</v>
      </c>
      <c r="HE2999" s="2">
        <v>9444.51</v>
      </c>
      <c r="HF2999" s="2">
        <v>6896.59</v>
      </c>
      <c r="HI2999" s="12">
        <v>8926.99</v>
      </c>
      <c r="HJ2999" s="3">
        <v>7469.36</v>
      </c>
      <c r="HK2999" s="197">
        <v>6991.9505000000008</v>
      </c>
    </row>
    <row r="3000" spans="1:219" x14ac:dyDescent="0.25">
      <c r="A3000" s="64">
        <v>44671</v>
      </c>
      <c r="B3000" s="40">
        <v>7150</v>
      </c>
      <c r="C3000" s="40">
        <f t="shared" si="319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1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25"/>
        <v>7250</v>
      </c>
      <c r="AI3000" s="2">
        <f t="shared" si="326"/>
        <v>7100</v>
      </c>
      <c r="AJ3000" s="2">
        <f t="shared" si="324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I3000" s="41">
        <v>9501.73</v>
      </c>
      <c r="EJ3000" s="41">
        <v>6944.59</v>
      </c>
      <c r="EK3000" s="41">
        <v>8984.2099999999991</v>
      </c>
      <c r="EL3000" s="41">
        <v>7517.71</v>
      </c>
      <c r="EM3000" s="41">
        <v>9536.42</v>
      </c>
      <c r="EN3000" s="41">
        <v>6978.68</v>
      </c>
      <c r="EO3000" s="41">
        <v>9018.9</v>
      </c>
      <c r="EP3000" s="41">
        <v>7552.04</v>
      </c>
      <c r="FW3000" s="12">
        <v>7842.46</v>
      </c>
      <c r="FX3000" s="3">
        <v>7324.94</v>
      </c>
      <c r="GO3000" s="13">
        <v>7148</v>
      </c>
      <c r="GP3000" s="2">
        <v>7179</v>
      </c>
      <c r="GQ3000" s="91">
        <v>6717</v>
      </c>
      <c r="GR3000" s="2">
        <v>6717</v>
      </c>
      <c r="GS3000" s="91"/>
      <c r="GT3000" s="91"/>
      <c r="GU3000" s="91"/>
      <c r="GV3000" s="91"/>
      <c r="GW3000" s="91"/>
      <c r="GX3000" s="91"/>
      <c r="GY3000" s="91"/>
      <c r="GZ3000" s="91"/>
      <c r="HA3000" s="91"/>
      <c r="HB3000" s="12">
        <f t="shared" si="328"/>
        <v>7378</v>
      </c>
      <c r="HC3000" s="2">
        <f t="shared" si="322"/>
        <v>6355.5</v>
      </c>
      <c r="HD3000" s="3">
        <f t="shared" si="323"/>
        <v>6306</v>
      </c>
      <c r="HE3000" s="2">
        <v>9279.19</v>
      </c>
      <c r="HF3000" s="2">
        <v>6725.88</v>
      </c>
      <c r="HI3000" s="12">
        <v>8761.67</v>
      </c>
      <c r="HJ3000" s="3">
        <v>7297.42</v>
      </c>
      <c r="HK3000" s="197">
        <v>7064.6730000000007</v>
      </c>
    </row>
    <row r="3001" spans="1:219" x14ac:dyDescent="0.25">
      <c r="A3001" s="64">
        <v>44672</v>
      </c>
      <c r="B3001" s="40">
        <v>7205</v>
      </c>
      <c r="C3001" s="40">
        <f t="shared" si="319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1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25"/>
        <v>7305</v>
      </c>
      <c r="AI3001" s="2">
        <f t="shared" si="326"/>
        <v>7155</v>
      </c>
      <c r="AJ3001" s="2">
        <f t="shared" si="324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I3001" s="41">
        <v>9631.84</v>
      </c>
      <c r="EJ3001" s="41">
        <v>7066.8</v>
      </c>
      <c r="EK3001" s="41">
        <v>9114.32</v>
      </c>
      <c r="EL3001" s="41">
        <v>7640.8</v>
      </c>
      <c r="EM3001" s="41">
        <v>9665</v>
      </c>
      <c r="EN3001" s="41">
        <v>7099.38</v>
      </c>
      <c r="EO3001" s="41">
        <v>9147.48</v>
      </c>
      <c r="EP3001" s="41">
        <v>7673.62</v>
      </c>
      <c r="FW3001" s="12">
        <v>7889.8</v>
      </c>
      <c r="FX3001" s="3">
        <v>7372.28</v>
      </c>
      <c r="GO3001" s="13">
        <v>7212</v>
      </c>
      <c r="GP3001" s="2">
        <v>7213</v>
      </c>
      <c r="GQ3001" s="91">
        <v>6730</v>
      </c>
      <c r="GR3001" s="2">
        <v>6730</v>
      </c>
      <c r="GS3001" s="91"/>
      <c r="GT3001" s="91"/>
      <c r="GU3001" s="91"/>
      <c r="GV3001" s="91"/>
      <c r="GW3001" s="91"/>
      <c r="GX3001" s="91"/>
      <c r="GY3001" s="91"/>
      <c r="GZ3001" s="91"/>
      <c r="HA3001" s="91"/>
      <c r="HB3001" s="12">
        <f t="shared" si="328"/>
        <v>7442</v>
      </c>
      <c r="HC3001" s="2">
        <f t="shared" si="322"/>
        <v>6408.8499999999995</v>
      </c>
      <c r="HD3001" s="3">
        <f t="shared" si="323"/>
        <v>6356.6</v>
      </c>
      <c r="HE3001" s="2">
        <v>9322.48</v>
      </c>
      <c r="HF3001" s="2">
        <v>6762.77</v>
      </c>
      <c r="HI3001" s="12">
        <v>8804.9599999999991</v>
      </c>
      <c r="HJ3001" s="3">
        <v>7334.57</v>
      </c>
      <c r="HK3001" s="197">
        <v>7117.134</v>
      </c>
    </row>
    <row r="3002" spans="1:219" x14ac:dyDescent="0.25">
      <c r="A3002" s="64">
        <v>44673</v>
      </c>
      <c r="B3002" s="40">
        <v>7255</v>
      </c>
      <c r="C3002" s="40">
        <f t="shared" si="319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1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25"/>
        <v>7355</v>
      </c>
      <c r="AI3002" s="2">
        <f t="shared" si="326"/>
        <v>7205</v>
      </c>
      <c r="AJ3002" s="2">
        <f t="shared" si="324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I3002" s="41">
        <v>9651.31</v>
      </c>
      <c r="EJ3002" s="41">
        <v>7068.46</v>
      </c>
      <c r="EK3002" s="41">
        <v>9133.7900000000009</v>
      </c>
      <c r="EL3002" s="41">
        <v>7642.48</v>
      </c>
      <c r="EM3002" s="41">
        <v>9690.8799999999992</v>
      </c>
      <c r="EN3002" s="41">
        <v>7107.36</v>
      </c>
      <c r="EO3002" s="41">
        <v>9173.36</v>
      </c>
      <c r="EP3002" s="41">
        <v>7681.66</v>
      </c>
      <c r="FW3002" s="12">
        <v>7940.95</v>
      </c>
      <c r="FX3002" s="3">
        <v>7423.43</v>
      </c>
      <c r="GP3002" s="2">
        <v>7269</v>
      </c>
      <c r="GQ3002" s="91">
        <v>6736</v>
      </c>
      <c r="GR3002" s="2">
        <v>6736</v>
      </c>
      <c r="GS3002" s="91"/>
      <c r="GT3002" s="91"/>
      <c r="GU3002" s="91"/>
      <c r="GV3002" s="91"/>
      <c r="GW3002" s="91"/>
      <c r="GX3002" s="91"/>
      <c r="GY3002" s="91"/>
      <c r="GZ3002" s="91"/>
      <c r="HA3002" s="91"/>
      <c r="HB3002" s="12">
        <f t="shared" ref="HB3002:HB3040" si="329">GP3002+230</f>
        <v>7499</v>
      </c>
      <c r="HC3002" s="2">
        <f t="shared" si="322"/>
        <v>6457.3499999999995</v>
      </c>
      <c r="HD3002" s="3">
        <f t="shared" si="323"/>
        <v>6402.6</v>
      </c>
      <c r="HE3002" s="2">
        <v>9585.83</v>
      </c>
      <c r="HF3002" s="2">
        <v>7004.12</v>
      </c>
      <c r="HI3002" s="12">
        <v>9068.31</v>
      </c>
      <c r="HJ3002" s="3">
        <v>7577.67</v>
      </c>
      <c r="HK3002" s="197">
        <v>7275.5555000000004</v>
      </c>
    </row>
    <row r="3003" spans="1:219" x14ac:dyDescent="0.25">
      <c r="A3003" s="64">
        <v>44676</v>
      </c>
      <c r="B3003" s="40">
        <v>7322</v>
      </c>
      <c r="C3003" s="40">
        <f t="shared" si="319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1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25"/>
        <v>7422</v>
      </c>
      <c r="AI3003" s="2">
        <f t="shared" si="326"/>
        <v>7272</v>
      </c>
      <c r="AJ3003" s="2">
        <f t="shared" si="324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I3003" s="41">
        <v>9608.2800000000007</v>
      </c>
      <c r="EJ3003" s="41">
        <v>7027.42</v>
      </c>
      <c r="EK3003" s="41">
        <v>9090.76</v>
      </c>
      <c r="EL3003" s="41">
        <v>7601.14</v>
      </c>
      <c r="EM3003" s="41">
        <v>9653.6200000000008</v>
      </c>
      <c r="EN3003" s="41">
        <v>7071.98</v>
      </c>
      <c r="EO3003" s="41">
        <v>9136.1</v>
      </c>
      <c r="EP3003" s="41">
        <v>7646.02</v>
      </c>
      <c r="FW3003" s="12">
        <v>7900.1</v>
      </c>
      <c r="FX3003" s="3">
        <v>7382.58</v>
      </c>
      <c r="GP3003" s="2">
        <v>7328</v>
      </c>
      <c r="GQ3003" s="91">
        <v>6780</v>
      </c>
      <c r="GR3003" s="2">
        <v>6780</v>
      </c>
      <c r="GS3003" s="91"/>
      <c r="GT3003" s="91"/>
      <c r="GU3003" s="91"/>
      <c r="GV3003" s="91"/>
      <c r="GW3003" s="91"/>
      <c r="GX3003" s="91"/>
      <c r="GY3003" s="91"/>
      <c r="GZ3003" s="91"/>
      <c r="HA3003" s="91"/>
      <c r="HB3003" s="12">
        <f t="shared" si="329"/>
        <v>7558</v>
      </c>
      <c r="HC3003" s="2">
        <f t="shared" si="322"/>
        <v>6522.34</v>
      </c>
      <c r="HD3003" s="3">
        <f t="shared" si="323"/>
        <v>6464.2400000000007</v>
      </c>
      <c r="HE3003" s="2">
        <v>9509.1299999999992</v>
      </c>
      <c r="HF3003" s="2">
        <v>6929.98</v>
      </c>
      <c r="HI3003" s="12">
        <v>8991.61</v>
      </c>
      <c r="HJ3003" s="3">
        <v>7502.99</v>
      </c>
      <c r="HK3003" s="197">
        <v>7386.7060000000001</v>
      </c>
    </row>
    <row r="3004" spans="1:219" x14ac:dyDescent="0.25">
      <c r="A3004" s="64">
        <v>44677</v>
      </c>
      <c r="B3004" s="40">
        <v>7391</v>
      </c>
      <c r="C3004" s="40">
        <f t="shared" si="319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1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25"/>
        <v>7491</v>
      </c>
      <c r="AI3004" s="2">
        <f t="shared" si="326"/>
        <v>7341</v>
      </c>
      <c r="AJ3004" s="2">
        <f t="shared" si="324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I3004" s="41">
        <v>9715.07</v>
      </c>
      <c r="EJ3004" s="41">
        <v>7122.39</v>
      </c>
      <c r="EK3004" s="41">
        <v>9197.5499999999993</v>
      </c>
      <c r="EL3004" s="41">
        <v>7696.8</v>
      </c>
      <c r="EM3004" s="41">
        <v>9755</v>
      </c>
      <c r="EN3004" s="41">
        <v>7161.64</v>
      </c>
      <c r="EO3004" s="41">
        <v>9237.48</v>
      </c>
      <c r="EP3004" s="41">
        <v>7736.33</v>
      </c>
      <c r="FW3004" s="12">
        <v>7893.55</v>
      </c>
      <c r="FX3004" s="3">
        <v>7376.03</v>
      </c>
      <c r="GP3004" s="2">
        <v>7395</v>
      </c>
      <c r="GQ3004" s="91">
        <v>6856</v>
      </c>
      <c r="GR3004" s="2">
        <v>6856</v>
      </c>
      <c r="GS3004" s="91"/>
      <c r="GT3004" s="91"/>
      <c r="GU3004" s="91"/>
      <c r="GV3004" s="91"/>
      <c r="GW3004" s="91"/>
      <c r="GX3004" s="91"/>
      <c r="GY3004" s="91"/>
      <c r="GZ3004" s="91"/>
      <c r="HA3004" s="91"/>
      <c r="HB3004" s="12">
        <f t="shared" si="329"/>
        <v>7625</v>
      </c>
      <c r="HC3004" s="2">
        <f t="shared" si="322"/>
        <v>6589.2699999999995</v>
      </c>
      <c r="HD3004" s="3">
        <f t="shared" si="323"/>
        <v>6527.72</v>
      </c>
      <c r="HE3004" s="2">
        <v>9365.5</v>
      </c>
      <c r="HF3004" s="2">
        <v>6778.85</v>
      </c>
      <c r="HI3004" s="12">
        <v>8847.98</v>
      </c>
      <c r="HJ3004" s="3">
        <v>7350.77</v>
      </c>
      <c r="HK3004" s="197">
        <v>7457.4480000000003</v>
      </c>
    </row>
    <row r="3005" spans="1:219" x14ac:dyDescent="0.25">
      <c r="A3005" s="64">
        <v>44678</v>
      </c>
      <c r="B3005" s="40">
        <v>7391</v>
      </c>
      <c r="C3005" s="40">
        <f t="shared" si="319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1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25"/>
        <v>7491</v>
      </c>
      <c r="AI3005" s="2">
        <f t="shared" si="326"/>
        <v>7341</v>
      </c>
      <c r="AJ3005" s="2">
        <f t="shared" si="324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I3005" s="41">
        <v>9811.7199999999993</v>
      </c>
      <c r="EJ3005" s="41">
        <v>7206.78</v>
      </c>
      <c r="EK3005" s="41">
        <v>9294.2000000000007</v>
      </c>
      <c r="EL3005" s="41">
        <v>7781.8</v>
      </c>
      <c r="EM3005" s="41">
        <v>9852.08</v>
      </c>
      <c r="EN3005" s="41">
        <v>7246.45</v>
      </c>
      <c r="EO3005" s="41">
        <v>9334.56</v>
      </c>
      <c r="EP3005" s="41">
        <v>7821.75</v>
      </c>
      <c r="FW3005" s="12">
        <v>7970.63</v>
      </c>
      <c r="FX3005" s="3">
        <v>7453.11</v>
      </c>
      <c r="GP3005" s="2">
        <v>7395</v>
      </c>
      <c r="GQ3005" s="91">
        <v>6856</v>
      </c>
      <c r="GR3005" s="2">
        <v>6934</v>
      </c>
      <c r="GS3005" s="91"/>
      <c r="GT3005" s="91"/>
      <c r="GU3005" s="91"/>
      <c r="GV3005" s="91"/>
      <c r="GW3005" s="91"/>
      <c r="GX3005" s="91"/>
      <c r="GY3005" s="91"/>
      <c r="GZ3005" s="91"/>
      <c r="HA3005" s="91"/>
      <c r="HB3005" s="12">
        <f t="shared" si="329"/>
        <v>7625</v>
      </c>
      <c r="HC3005" s="2">
        <f t="shared" si="322"/>
        <v>6589.2699999999995</v>
      </c>
      <c r="HD3005" s="3">
        <f t="shared" si="323"/>
        <v>6527.72</v>
      </c>
      <c r="HE3005" s="2">
        <v>9458.4</v>
      </c>
      <c r="HF3005" s="2">
        <v>6859.55</v>
      </c>
      <c r="HI3005" s="12">
        <v>8940.8799999999992</v>
      </c>
      <c r="HJ3005" s="3">
        <v>7432.05</v>
      </c>
      <c r="HK3005" s="197">
        <v>7488.0020000000004</v>
      </c>
    </row>
    <row r="3006" spans="1:219" x14ac:dyDescent="0.25">
      <c r="A3006" s="64">
        <v>44679</v>
      </c>
      <c r="B3006" s="40">
        <v>7498</v>
      </c>
      <c r="C3006" s="40">
        <f t="shared" si="319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1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25"/>
        <v>7598</v>
      </c>
      <c r="AI3006" s="2">
        <f t="shared" si="326"/>
        <v>7448</v>
      </c>
      <c r="AJ3006" s="2">
        <f t="shared" si="324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I3006" s="41">
        <v>9754.86</v>
      </c>
      <c r="EJ3006" s="41">
        <v>7157.14</v>
      </c>
      <c r="EK3006" s="41">
        <v>9237.34</v>
      </c>
      <c r="EL3006" s="41">
        <v>7731.8</v>
      </c>
      <c r="EM3006" s="41">
        <v>9794.9699999999993</v>
      </c>
      <c r="EN3006" s="41">
        <v>7196.56</v>
      </c>
      <c r="EO3006" s="41">
        <v>9277.4500000000007</v>
      </c>
      <c r="EP3006" s="41">
        <v>7771.5</v>
      </c>
      <c r="FW3006" s="12">
        <v>7925.29</v>
      </c>
      <c r="FX3006" s="3">
        <v>7407.77</v>
      </c>
      <c r="GP3006" s="13">
        <v>7509</v>
      </c>
      <c r="GQ3006" s="91">
        <v>6934</v>
      </c>
      <c r="GR3006" s="2">
        <v>6936</v>
      </c>
      <c r="GS3006" s="91"/>
      <c r="GT3006" s="91"/>
      <c r="GU3006" s="91"/>
      <c r="GV3006" s="91"/>
      <c r="GW3006" s="91"/>
      <c r="GX3006" s="91"/>
      <c r="GY3006" s="91"/>
      <c r="GZ3006" s="91"/>
      <c r="HA3006" s="91"/>
      <c r="HB3006" s="12">
        <f t="shared" si="329"/>
        <v>7739</v>
      </c>
      <c r="HC3006" s="2">
        <f t="shared" si="322"/>
        <v>6693.0599999999995</v>
      </c>
      <c r="HD3006" s="3">
        <f t="shared" si="323"/>
        <v>6626.16</v>
      </c>
      <c r="HE3006" s="2">
        <v>9403.76</v>
      </c>
      <c r="HF3006" s="2">
        <v>6812.08</v>
      </c>
      <c r="HI3006" s="12">
        <v>8886.24</v>
      </c>
      <c r="HJ3006" s="3">
        <v>7384.24</v>
      </c>
      <c r="HK3006" s="197">
        <v>7525.8220000000001</v>
      </c>
    </row>
    <row r="3007" spans="1:219" x14ac:dyDescent="0.25">
      <c r="A3007" s="64">
        <v>44680</v>
      </c>
      <c r="B3007" s="140">
        <v>7495</v>
      </c>
      <c r="C3007" s="40">
        <f t="shared" si="319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1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25"/>
        <v>7595</v>
      </c>
      <c r="AI3007" s="2">
        <f t="shared" si="326"/>
        <v>7445</v>
      </c>
      <c r="AJ3007" s="2">
        <f t="shared" si="324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I3007" s="41">
        <v>9746.02</v>
      </c>
      <c r="EJ3007" s="41">
        <v>7052.9</v>
      </c>
      <c r="EK3007" s="41">
        <v>9228.5</v>
      </c>
      <c r="EL3007" s="41">
        <v>7626.8</v>
      </c>
      <c r="EM3007" s="41">
        <v>9812.3700000000008</v>
      </c>
      <c r="EN3007" s="41">
        <v>7118.1</v>
      </c>
      <c r="EO3007" s="41">
        <v>9294.85</v>
      </c>
      <c r="EP3007" s="41">
        <v>7692.48</v>
      </c>
      <c r="FW3007" s="12">
        <v>8115.19</v>
      </c>
      <c r="FX3007" s="3">
        <v>7597.67</v>
      </c>
      <c r="GP3007" s="13">
        <v>7495</v>
      </c>
      <c r="GQ3007" s="91">
        <v>6936</v>
      </c>
      <c r="GR3007" s="2">
        <v>6936</v>
      </c>
      <c r="GS3007" s="91"/>
      <c r="GT3007" s="91"/>
      <c r="GU3007" s="91"/>
      <c r="GV3007" s="91"/>
      <c r="GW3007" s="91"/>
      <c r="GX3007" s="91"/>
      <c r="GY3007" s="91"/>
      <c r="GZ3007" s="91"/>
      <c r="HA3007" s="91"/>
      <c r="HB3007" s="12">
        <f t="shared" si="329"/>
        <v>7725</v>
      </c>
      <c r="HC3007" s="2">
        <f t="shared" si="322"/>
        <v>6690.15</v>
      </c>
      <c r="HD3007" s="3">
        <f t="shared" si="323"/>
        <v>6623.4000000000005</v>
      </c>
      <c r="HE3007" s="2">
        <v>9196.57</v>
      </c>
      <c r="HF3007" s="2">
        <v>6512.91</v>
      </c>
      <c r="HI3007" s="12">
        <v>8679.0499999999993</v>
      </c>
      <c r="HJ3007" s="3">
        <v>7082.9</v>
      </c>
      <c r="HK3007" s="197">
        <v>7596.1730000000007</v>
      </c>
    </row>
    <row r="3008" spans="1:219" x14ac:dyDescent="0.25">
      <c r="A3008" s="82">
        <v>44683</v>
      </c>
      <c r="B3008" s="140">
        <v>7495</v>
      </c>
      <c r="C3008" s="40">
        <f t="shared" si="319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1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25"/>
        <v>7595</v>
      </c>
      <c r="AI3008" s="2">
        <f t="shared" si="326"/>
        <v>7445</v>
      </c>
      <c r="AJ3008" s="2">
        <f t="shared" si="324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I3008" s="41">
        <v>10005.040000000001</v>
      </c>
      <c r="EJ3008" s="41">
        <v>7276.28</v>
      </c>
      <c r="EK3008" s="41">
        <v>9487.52</v>
      </c>
      <c r="EL3008" s="41">
        <v>7851.8</v>
      </c>
      <c r="EM3008" s="41">
        <v>10076.89</v>
      </c>
      <c r="EN3008" s="41">
        <v>7346.89</v>
      </c>
      <c r="EO3008" s="41">
        <v>9559.3700000000008</v>
      </c>
      <c r="EP3008" s="41">
        <v>7922.92</v>
      </c>
      <c r="FW3008" s="12">
        <v>8327.41</v>
      </c>
      <c r="FX3008" s="3">
        <v>7809.89</v>
      </c>
      <c r="GP3008" s="13">
        <v>7495</v>
      </c>
      <c r="GQ3008" s="91">
        <v>6936</v>
      </c>
      <c r="GR3008" s="2">
        <v>6891</v>
      </c>
      <c r="GS3008" s="91"/>
      <c r="GT3008" s="91"/>
      <c r="GU3008" s="91"/>
      <c r="GV3008" s="91"/>
      <c r="GW3008" s="91"/>
      <c r="GX3008" s="91"/>
      <c r="GY3008" s="91"/>
      <c r="GZ3008" s="91"/>
      <c r="HA3008" s="91"/>
      <c r="HB3008" s="12">
        <f t="shared" si="329"/>
        <v>7725</v>
      </c>
      <c r="HC3008" s="2">
        <f t="shared" si="322"/>
        <v>6690.15</v>
      </c>
      <c r="HD3008" s="3">
        <f t="shared" si="323"/>
        <v>6623.4000000000005</v>
      </c>
      <c r="HE3008" s="2">
        <v>9536.3700000000008</v>
      </c>
      <c r="HF3008" s="2">
        <v>6815.68</v>
      </c>
      <c r="HI3008" s="12">
        <v>9018.85</v>
      </c>
      <c r="HJ3008" s="3">
        <v>7387.86</v>
      </c>
      <c r="HK3008" s="197">
        <v>7619.491</v>
      </c>
    </row>
    <row r="3009" spans="1:219" x14ac:dyDescent="0.25">
      <c r="A3009" s="82">
        <v>44684</v>
      </c>
      <c r="B3009" s="40">
        <v>7440</v>
      </c>
      <c r="C3009" s="40">
        <f t="shared" si="319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1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25"/>
        <v>7540</v>
      </c>
      <c r="AI3009" s="2">
        <f t="shared" si="326"/>
        <v>7390</v>
      </c>
      <c r="AJ3009" s="2">
        <f t="shared" si="324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I3009" s="41">
        <v>9362.2000000000007</v>
      </c>
      <c r="EJ3009" s="41">
        <v>6670.15</v>
      </c>
      <c r="EK3009" s="41">
        <v>8844.68</v>
      </c>
      <c r="EL3009" s="41">
        <v>7241.28</v>
      </c>
      <c r="EM3009" s="41">
        <v>9426.5499999999993</v>
      </c>
      <c r="EN3009" s="41">
        <v>6733.39</v>
      </c>
      <c r="EO3009" s="41">
        <v>8909.0300000000007</v>
      </c>
      <c r="EP3009" s="41">
        <v>7304.98</v>
      </c>
      <c r="FW3009" s="12">
        <v>8089.24</v>
      </c>
      <c r="FX3009" s="3">
        <v>7571.72</v>
      </c>
      <c r="GP3009" s="13">
        <v>7425</v>
      </c>
      <c r="GQ3009" s="91">
        <v>6891</v>
      </c>
      <c r="GR3009" s="2">
        <v>6892</v>
      </c>
      <c r="GS3009" s="91"/>
      <c r="GT3009" s="91"/>
      <c r="GU3009" s="91"/>
      <c r="GV3009" s="91"/>
      <c r="GW3009" s="91"/>
      <c r="GX3009" s="91"/>
      <c r="GY3009" s="91"/>
      <c r="GZ3009" s="91"/>
      <c r="HA3009" s="91"/>
      <c r="HB3009" s="12">
        <f t="shared" si="329"/>
        <v>7655</v>
      </c>
      <c r="HC3009" s="2">
        <f t="shared" si="322"/>
        <v>6636.8</v>
      </c>
      <c r="HD3009" s="3">
        <f t="shared" si="323"/>
        <v>6572.8</v>
      </c>
      <c r="HE3009" s="2">
        <v>9535.9599999999991</v>
      </c>
      <c r="HF3009" s="2">
        <v>6840.92</v>
      </c>
      <c r="HI3009" s="12">
        <v>9018.44</v>
      </c>
      <c r="HJ3009" s="3">
        <v>7413.29</v>
      </c>
      <c r="HK3009" s="197">
        <v>7619.491</v>
      </c>
    </row>
    <row r="3010" spans="1:219" x14ac:dyDescent="0.25">
      <c r="A3010" s="82">
        <v>44685</v>
      </c>
      <c r="B3010" s="40">
        <v>7403</v>
      </c>
      <c r="C3010" s="40">
        <f t="shared" si="319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1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25"/>
        <v>7503</v>
      </c>
      <c r="AI3010" s="2">
        <f t="shared" si="326"/>
        <v>7353</v>
      </c>
      <c r="AJ3010" s="2">
        <f t="shared" si="324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I3010" s="41">
        <v>9182.85</v>
      </c>
      <c r="EJ3010" s="41">
        <v>6512.6</v>
      </c>
      <c r="EK3010" s="41">
        <v>8665.33</v>
      </c>
      <c r="EL3010" s="41">
        <v>7082.59</v>
      </c>
      <c r="EM3010" s="41">
        <v>9244.9500000000007</v>
      </c>
      <c r="EN3010" s="41">
        <v>6573.63</v>
      </c>
      <c r="EO3010" s="41">
        <v>8727.43</v>
      </c>
      <c r="EP3010" s="41">
        <v>7144.06</v>
      </c>
      <c r="FW3010" s="12">
        <v>7806.51</v>
      </c>
      <c r="FX3010" s="3">
        <v>7288.99</v>
      </c>
      <c r="GP3010" s="13">
        <v>7360</v>
      </c>
      <c r="GQ3010" s="91">
        <v>6892</v>
      </c>
      <c r="GR3010" s="2">
        <v>6990</v>
      </c>
      <c r="GS3010" s="91"/>
      <c r="GT3010" s="91"/>
      <c r="GU3010" s="91"/>
      <c r="GV3010" s="91"/>
      <c r="GW3010" s="91"/>
      <c r="GX3010" s="91"/>
      <c r="GY3010" s="91"/>
      <c r="GZ3010" s="91"/>
      <c r="HA3010" s="91"/>
      <c r="HB3010" s="12">
        <f t="shared" si="329"/>
        <v>7590</v>
      </c>
      <c r="HC3010" s="2">
        <f t="shared" si="322"/>
        <v>6600.91</v>
      </c>
      <c r="HD3010" s="3">
        <f t="shared" si="323"/>
        <v>6538.76</v>
      </c>
      <c r="HE3010" s="2">
        <v>9451.7800000000007</v>
      </c>
      <c r="HF3010" s="2">
        <v>6776.89</v>
      </c>
      <c r="HI3010" s="12">
        <v>8934.26</v>
      </c>
      <c r="HJ3010" s="3">
        <v>7348.8</v>
      </c>
      <c r="HK3010" s="197">
        <v>7367.3209999999999</v>
      </c>
    </row>
    <row r="3011" spans="1:219" x14ac:dyDescent="0.25">
      <c r="A3011" s="82">
        <v>44686</v>
      </c>
      <c r="B3011" s="140">
        <v>7499</v>
      </c>
      <c r="C3011" s="40">
        <f t="shared" si="319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1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25"/>
        <v>7599</v>
      </c>
      <c r="AI3011" s="2">
        <f t="shared" si="326"/>
        <v>7449</v>
      </c>
      <c r="AJ3011" s="2">
        <f t="shared" si="324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I3011" s="41">
        <v>9661.57</v>
      </c>
      <c r="EJ3011" s="41">
        <v>6944.96</v>
      </c>
      <c r="EK3011" s="41">
        <v>9144.0499999999993</v>
      </c>
      <c r="EL3011" s="41">
        <v>7518.08</v>
      </c>
      <c r="EM3011" s="41">
        <v>9729.44</v>
      </c>
      <c r="EN3011" s="41">
        <v>7011.66</v>
      </c>
      <c r="EO3011" s="41">
        <v>9211.92</v>
      </c>
      <c r="EP3011" s="41">
        <v>7585.27</v>
      </c>
      <c r="FW3011" s="12">
        <v>8236.36</v>
      </c>
      <c r="FX3011" s="3">
        <v>7718.84</v>
      </c>
      <c r="GP3011" s="13">
        <v>7440</v>
      </c>
      <c r="GQ3011" s="91">
        <v>6990</v>
      </c>
      <c r="GR3011" s="2">
        <v>7067</v>
      </c>
      <c r="GS3011" s="91"/>
      <c r="GT3011" s="91"/>
      <c r="GU3011" s="91"/>
      <c r="GV3011" s="91"/>
      <c r="GW3011" s="91"/>
      <c r="GX3011" s="91"/>
      <c r="GY3011" s="91"/>
      <c r="GZ3011" s="91"/>
      <c r="HA3011" s="91"/>
      <c r="HB3011" s="12">
        <f t="shared" si="329"/>
        <v>7670</v>
      </c>
      <c r="HC3011" s="2">
        <f t="shared" si="322"/>
        <v>6694.03</v>
      </c>
      <c r="HD3011" s="3">
        <f t="shared" si="323"/>
        <v>6627.08</v>
      </c>
      <c r="HE3011" s="2">
        <v>9547.4599999999991</v>
      </c>
      <c r="HF3011" s="2">
        <v>6832.82</v>
      </c>
      <c r="HI3011" s="12">
        <v>9029.94</v>
      </c>
      <c r="HJ3011" s="3">
        <v>7405.13</v>
      </c>
      <c r="HK3011" s="197">
        <v>7354.3245000000006</v>
      </c>
    </row>
    <row r="3012" spans="1:219" x14ac:dyDescent="0.25">
      <c r="A3012" s="82">
        <v>44687</v>
      </c>
      <c r="B3012" s="140">
        <v>7585</v>
      </c>
      <c r="C3012" s="40">
        <f t="shared" si="319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1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25"/>
        <v>7685</v>
      </c>
      <c r="AI3012" s="2">
        <f t="shared" si="326"/>
        <v>7535</v>
      </c>
      <c r="AJ3012" s="2">
        <f t="shared" si="324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I3012" s="41">
        <v>10103.790000000001</v>
      </c>
      <c r="EJ3012" s="41">
        <v>7323.26</v>
      </c>
      <c r="EK3012" s="41">
        <v>9586.27</v>
      </c>
      <c r="EL3012" s="41">
        <v>7899.12</v>
      </c>
      <c r="EM3012" s="41">
        <v>10170.969999999999</v>
      </c>
      <c r="EN3012" s="41">
        <v>7389.28</v>
      </c>
      <c r="EO3012" s="41">
        <v>9653.4500000000007</v>
      </c>
      <c r="EP3012" s="41">
        <v>7965.62</v>
      </c>
      <c r="FW3012" s="12">
        <v>8635.36</v>
      </c>
      <c r="FX3012" s="3">
        <v>8117.84</v>
      </c>
      <c r="GP3012" s="13">
        <v>7531</v>
      </c>
      <c r="GQ3012" s="91">
        <v>7067</v>
      </c>
      <c r="GR3012" s="2">
        <v>7195</v>
      </c>
      <c r="GS3012" s="91"/>
      <c r="GT3012" s="91"/>
      <c r="GU3012" s="91"/>
      <c r="GV3012" s="91"/>
      <c r="GW3012" s="91"/>
      <c r="GX3012" s="91"/>
      <c r="GY3012" s="91"/>
      <c r="GZ3012" s="91"/>
      <c r="HA3012" s="91"/>
      <c r="HB3012" s="12">
        <f t="shared" si="329"/>
        <v>7761</v>
      </c>
      <c r="HC3012" s="2">
        <f t="shared" si="322"/>
        <v>6777.45</v>
      </c>
      <c r="HD3012" s="3">
        <f t="shared" si="323"/>
        <v>6706.2000000000007</v>
      </c>
      <c r="HE3012" s="2">
        <v>9302.42</v>
      </c>
      <c r="HF3012" s="2">
        <v>6535.7</v>
      </c>
      <c r="HI3012" s="12">
        <v>8784.9</v>
      </c>
      <c r="HJ3012" s="3">
        <v>7105.85</v>
      </c>
      <c r="HK3012" s="197">
        <v>7386.4845000000005</v>
      </c>
    </row>
    <row r="3013" spans="1:219" x14ac:dyDescent="0.25">
      <c r="A3013" s="82">
        <v>44690</v>
      </c>
      <c r="B3013" s="40">
        <v>7800</v>
      </c>
      <c r="C3013" s="40">
        <f t="shared" si="319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1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25"/>
        <v>7900</v>
      </c>
      <c r="AI3013" s="2">
        <f t="shared" si="326"/>
        <v>7750</v>
      </c>
      <c r="AJ3013" s="2">
        <f t="shared" si="324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I3013" s="41">
        <v>10096.85</v>
      </c>
      <c r="EJ3013" s="41">
        <v>7319.33</v>
      </c>
      <c r="EK3013" s="41">
        <v>9579.33</v>
      </c>
      <c r="EL3013" s="41">
        <v>7895.16</v>
      </c>
      <c r="EM3013" s="41">
        <v>10162.67</v>
      </c>
      <c r="EN3013" s="41">
        <v>7384.01</v>
      </c>
      <c r="EO3013" s="41">
        <v>9645.15</v>
      </c>
      <c r="EP3013" s="41">
        <v>7960.31</v>
      </c>
      <c r="FW3013" s="12">
        <v>8648.34</v>
      </c>
      <c r="FX3013" s="3">
        <v>8130.82</v>
      </c>
      <c r="GP3013" s="13">
        <v>7721</v>
      </c>
      <c r="GQ3013" s="91">
        <v>7195</v>
      </c>
      <c r="GR3013" s="2">
        <v>7160</v>
      </c>
      <c r="GS3013" s="91"/>
      <c r="GT3013" s="91"/>
      <c r="GU3013" s="91"/>
      <c r="GV3013" s="91"/>
      <c r="GW3013" s="91"/>
      <c r="GX3013" s="91"/>
      <c r="GY3013" s="91"/>
      <c r="GZ3013" s="91"/>
      <c r="HA3013" s="91"/>
      <c r="HB3013" s="12">
        <f t="shared" si="329"/>
        <v>7951</v>
      </c>
      <c r="HC3013" s="2">
        <f t="shared" si="322"/>
        <v>6986</v>
      </c>
      <c r="HD3013" s="3">
        <f t="shared" si="323"/>
        <v>6904</v>
      </c>
      <c r="HE3013" s="2">
        <v>9146.5499999999993</v>
      </c>
      <c r="HF3013" s="2">
        <v>6385.4</v>
      </c>
      <c r="HI3013" s="12">
        <v>8629.0300000000007</v>
      </c>
      <c r="HJ3013" s="3">
        <v>6954.47</v>
      </c>
      <c r="HK3013" s="197">
        <v>7258.5835000000006</v>
      </c>
    </row>
    <row r="3014" spans="1:219" x14ac:dyDescent="0.25">
      <c r="A3014" s="82">
        <v>44691</v>
      </c>
      <c r="B3014" s="40">
        <v>7749</v>
      </c>
      <c r="C3014" s="40">
        <f t="shared" si="319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1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25"/>
        <v>7849</v>
      </c>
      <c r="AI3014" s="2">
        <f t="shared" si="326"/>
        <v>7699</v>
      </c>
      <c r="AJ3014" s="2">
        <f t="shared" si="324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I3014" s="41">
        <v>10041.09</v>
      </c>
      <c r="EJ3014" s="41">
        <v>7267.42</v>
      </c>
      <c r="EK3014" s="41">
        <v>9523.57</v>
      </c>
      <c r="EL3014" s="41">
        <v>7842.88</v>
      </c>
      <c r="EM3014" s="41">
        <v>10081.68</v>
      </c>
      <c r="EN3014" s="41">
        <v>7307.31</v>
      </c>
      <c r="EO3014" s="41">
        <v>9564.16</v>
      </c>
      <c r="EP3014" s="41">
        <v>7883.06</v>
      </c>
      <c r="FW3014" s="12">
        <v>8531.2000000000007</v>
      </c>
      <c r="FX3014" s="3">
        <v>8013.68</v>
      </c>
      <c r="GP3014" s="13">
        <v>7674</v>
      </c>
      <c r="GQ3014" s="91">
        <v>7160</v>
      </c>
      <c r="GR3014" s="2">
        <v>7299</v>
      </c>
      <c r="GS3014" s="91"/>
      <c r="GT3014" s="91"/>
      <c r="GU3014" s="91"/>
      <c r="GV3014" s="91"/>
      <c r="GW3014" s="91"/>
      <c r="GX3014" s="91"/>
      <c r="GY3014" s="91"/>
      <c r="GZ3014" s="91"/>
      <c r="HA3014" s="91"/>
      <c r="HB3014" s="12">
        <f t="shared" si="329"/>
        <v>7904</v>
      </c>
      <c r="HC3014" s="2">
        <f t="shared" si="322"/>
        <v>6936.53</v>
      </c>
      <c r="HD3014" s="3">
        <f t="shared" si="323"/>
        <v>6857.08</v>
      </c>
      <c r="HE3014" s="2">
        <v>8944.34</v>
      </c>
      <c r="HF3014" s="2">
        <v>6189.57</v>
      </c>
      <c r="HI3014" s="12">
        <v>8426.82</v>
      </c>
      <c r="HJ3014" s="3">
        <v>6757.22</v>
      </c>
      <c r="HK3014" s="197">
        <v>7234.7980000000007</v>
      </c>
    </row>
    <row r="3015" spans="1:219" x14ac:dyDescent="0.25">
      <c r="A3015" s="82">
        <v>44692</v>
      </c>
      <c r="B3015" s="40">
        <v>7820</v>
      </c>
      <c r="C3015" s="40">
        <f t="shared" si="319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1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25"/>
        <v>7920</v>
      </c>
      <c r="AI3015" s="2">
        <f t="shared" si="326"/>
        <v>7770</v>
      </c>
      <c r="AJ3015" s="2">
        <f t="shared" si="324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I3015" s="41">
        <v>10198.32</v>
      </c>
      <c r="EJ3015" s="41">
        <v>7412.55</v>
      </c>
      <c r="EK3015" s="41">
        <v>9680.7999999999993</v>
      </c>
      <c r="EL3015" s="41">
        <v>7989.06</v>
      </c>
      <c r="EM3015" s="41">
        <v>10283.76</v>
      </c>
      <c r="EN3015" s="41">
        <v>7496.52</v>
      </c>
      <c r="EO3015" s="41">
        <v>9766.24</v>
      </c>
      <c r="EP3015" s="41">
        <v>8073.64</v>
      </c>
      <c r="FW3015" s="12">
        <v>8594.35</v>
      </c>
      <c r="FX3015" s="3">
        <v>8076.83</v>
      </c>
      <c r="GP3015" s="13">
        <v>7781</v>
      </c>
      <c r="GQ3015" s="91">
        <v>7299</v>
      </c>
      <c r="GR3015" s="2">
        <v>7471</v>
      </c>
      <c r="GS3015" s="91"/>
      <c r="GT3015" s="91"/>
      <c r="GU3015" s="91"/>
      <c r="GV3015" s="91"/>
      <c r="GW3015" s="91"/>
      <c r="GX3015" s="91"/>
      <c r="GY3015" s="91"/>
      <c r="GZ3015" s="91"/>
      <c r="HA3015" s="91"/>
      <c r="HB3015" s="12">
        <f t="shared" si="329"/>
        <v>8011</v>
      </c>
      <c r="HC3015" s="2">
        <f t="shared" si="322"/>
        <v>7005.4</v>
      </c>
      <c r="HD3015" s="3">
        <f t="shared" si="323"/>
        <v>6922.4000000000005</v>
      </c>
      <c r="HE3015" s="2">
        <v>9010.83</v>
      </c>
      <c r="HF3015" s="2">
        <v>6245.51</v>
      </c>
      <c r="HI3015" s="12">
        <v>8493.31</v>
      </c>
      <c r="HJ3015" s="3">
        <v>6813.57</v>
      </c>
      <c r="HK3015" s="197">
        <v>7406.02</v>
      </c>
    </row>
    <row r="3016" spans="1:219" x14ac:dyDescent="0.25">
      <c r="A3016" s="82">
        <v>44693</v>
      </c>
      <c r="B3016" s="40">
        <v>7945</v>
      </c>
      <c r="C3016" s="40">
        <f t="shared" si="319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1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25"/>
        <v>8045</v>
      </c>
      <c r="AI3016" s="2">
        <f t="shared" si="326"/>
        <v>7895</v>
      </c>
      <c r="AJ3016" s="2">
        <f t="shared" si="324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I3016" s="41">
        <v>10198.870000000001</v>
      </c>
      <c r="EJ3016" s="41">
        <v>7413.16</v>
      </c>
      <c r="EK3016" s="41">
        <v>9681.35</v>
      </c>
      <c r="EL3016" s="41">
        <v>7989.67</v>
      </c>
      <c r="EM3016" s="41">
        <v>10293.83</v>
      </c>
      <c r="EN3016" s="41">
        <v>7506.49</v>
      </c>
      <c r="EO3016" s="41">
        <v>9776.31</v>
      </c>
      <c r="EP3016" s="41">
        <v>8083.68</v>
      </c>
      <c r="FW3016" s="12">
        <v>8648.9699999999993</v>
      </c>
      <c r="FX3016" s="3">
        <v>8131.45</v>
      </c>
      <c r="GP3016" s="13">
        <v>7943</v>
      </c>
      <c r="GQ3016" s="91">
        <v>7471</v>
      </c>
      <c r="GR3016" s="2">
        <v>7661</v>
      </c>
      <c r="GS3016" s="91"/>
      <c r="GT3016" s="91"/>
      <c r="GU3016" s="91"/>
      <c r="GV3016" s="91"/>
      <c r="GW3016" s="91"/>
      <c r="GX3016" s="91"/>
      <c r="GY3016" s="91"/>
      <c r="GZ3016" s="91"/>
      <c r="HA3016" s="91"/>
      <c r="HB3016" s="12">
        <f t="shared" si="329"/>
        <v>8173</v>
      </c>
      <c r="HC3016" s="2">
        <f t="shared" si="322"/>
        <v>7126.65</v>
      </c>
      <c r="HD3016" s="3">
        <f t="shared" si="323"/>
        <v>7037.4000000000005</v>
      </c>
      <c r="HE3016" s="2">
        <v>9194.86</v>
      </c>
      <c r="HF3016" s="2">
        <v>6426.45</v>
      </c>
      <c r="HI3016" s="12">
        <v>8677.34</v>
      </c>
      <c r="HJ3016" s="3">
        <v>6995.81</v>
      </c>
      <c r="HK3016" s="197">
        <v>7445.643</v>
      </c>
    </row>
    <row r="3017" spans="1:219" x14ac:dyDescent="0.25">
      <c r="A3017" s="82">
        <v>44694</v>
      </c>
      <c r="B3017" s="40">
        <v>8145</v>
      </c>
      <c r="C3017" s="40">
        <f t="shared" si="319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1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25"/>
        <v>8245</v>
      </c>
      <c r="AI3017" s="2">
        <f t="shared" si="326"/>
        <v>8095</v>
      </c>
      <c r="AJ3017" s="2">
        <f t="shared" si="324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I3017" s="41">
        <v>10726.31</v>
      </c>
      <c r="EJ3017" s="41">
        <v>7916.86</v>
      </c>
      <c r="EK3017" s="41">
        <v>10208.790000000001</v>
      </c>
      <c r="EL3017" s="41">
        <v>8497.02</v>
      </c>
      <c r="EM3017" s="41">
        <v>10902.99</v>
      </c>
      <c r="EN3017" s="41">
        <v>8090.5</v>
      </c>
      <c r="EO3017" s="41">
        <v>10385.469999999999</v>
      </c>
      <c r="EP3017" s="41">
        <v>8671.91</v>
      </c>
      <c r="FW3017" s="12">
        <v>8682.7199999999993</v>
      </c>
      <c r="FX3017" s="3">
        <v>8165.2</v>
      </c>
      <c r="GP3017" s="13">
        <v>8099</v>
      </c>
      <c r="GQ3017" s="91">
        <v>7661</v>
      </c>
      <c r="GR3017" s="2">
        <v>7851</v>
      </c>
      <c r="GS3017" s="91"/>
      <c r="GT3017" s="91"/>
      <c r="GU3017" s="91"/>
      <c r="GV3017" s="91"/>
      <c r="GW3017" s="91"/>
      <c r="GX3017" s="91"/>
      <c r="GY3017" s="91"/>
      <c r="GZ3017" s="91"/>
      <c r="HA3017" s="91"/>
      <c r="HB3017" s="12">
        <f t="shared" si="329"/>
        <v>8329</v>
      </c>
      <c r="HC3017" s="2">
        <f t="shared" si="322"/>
        <v>7320.65</v>
      </c>
      <c r="HD3017" s="3">
        <f t="shared" si="323"/>
        <v>7221.4000000000005</v>
      </c>
      <c r="HE3017" s="2">
        <v>9300.86</v>
      </c>
      <c r="HF3017" s="2">
        <v>6515.97</v>
      </c>
      <c r="HI3017" s="12">
        <v>8783.34</v>
      </c>
      <c r="HJ3017" s="3">
        <v>7085.98</v>
      </c>
      <c r="HK3017" s="197">
        <v>7424.683</v>
      </c>
    </row>
    <row r="3018" spans="1:219" x14ac:dyDescent="0.25">
      <c r="A3018" s="82">
        <v>44697</v>
      </c>
      <c r="B3018" s="40">
        <v>8409</v>
      </c>
      <c r="C3018" s="40">
        <f t="shared" si="319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1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25"/>
        <v>8509</v>
      </c>
      <c r="AI3018" s="2">
        <f t="shared" si="326"/>
        <v>8359</v>
      </c>
      <c r="AJ3018" s="2">
        <f t="shared" si="324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I3018" s="41">
        <v>10753.28</v>
      </c>
      <c r="EJ3018" s="41">
        <v>7953.62</v>
      </c>
      <c r="EK3018" s="41">
        <v>10235.76</v>
      </c>
      <c r="EL3018" s="41">
        <v>8534.0499999999993</v>
      </c>
      <c r="EM3018" s="41">
        <v>10762.81</v>
      </c>
      <c r="EN3018" s="41">
        <v>7962.99</v>
      </c>
      <c r="EO3018" s="41">
        <v>10245.290000000001</v>
      </c>
      <c r="EP3018" s="41">
        <v>8543.49</v>
      </c>
      <c r="FW3018" s="12">
        <v>8727.36</v>
      </c>
      <c r="FX3018" s="3">
        <v>8209.84</v>
      </c>
      <c r="GP3018" s="13">
        <v>8289</v>
      </c>
      <c r="GQ3018" s="91">
        <v>7851</v>
      </c>
      <c r="GR3018" s="2">
        <v>7778</v>
      </c>
      <c r="GS3018" s="91"/>
      <c r="GT3018" s="91"/>
      <c r="GU3018" s="91"/>
      <c r="GV3018" s="91"/>
      <c r="GW3018" s="91"/>
      <c r="GX3018" s="91"/>
      <c r="GY3018" s="91"/>
      <c r="GZ3018" s="91"/>
      <c r="HA3018" s="91"/>
      <c r="HB3018" s="12">
        <f t="shared" si="329"/>
        <v>8519</v>
      </c>
      <c r="HC3018" s="2">
        <f t="shared" si="322"/>
        <v>7576.73</v>
      </c>
      <c r="HD3018" s="3">
        <f t="shared" si="323"/>
        <v>7464.2800000000007</v>
      </c>
      <c r="HE3018" s="2">
        <v>9059.1</v>
      </c>
      <c r="HF3018" s="2">
        <v>6288.63</v>
      </c>
      <c r="HI3018" s="12">
        <v>8541.58</v>
      </c>
      <c r="HJ3018" s="3">
        <v>6857</v>
      </c>
      <c r="HK3018" s="197">
        <v>7395.433</v>
      </c>
    </row>
    <row r="3019" spans="1:219" x14ac:dyDescent="0.25">
      <c r="A3019" s="82">
        <v>44698</v>
      </c>
      <c r="B3019" s="40">
        <v>8300</v>
      </c>
      <c r="C3019" s="40">
        <f t="shared" si="319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1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25"/>
        <v>8400</v>
      </c>
      <c r="AI3019" s="2">
        <f t="shared" si="326"/>
        <v>8250</v>
      </c>
      <c r="AJ3019" s="2">
        <f t="shared" si="324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I3019" s="41">
        <v>11048.07</v>
      </c>
      <c r="EJ3019" s="41">
        <v>8255.7800000000007</v>
      </c>
      <c r="EK3019" s="41">
        <v>10530.55</v>
      </c>
      <c r="EL3019" s="41">
        <v>8838.4</v>
      </c>
      <c r="EM3019" s="41">
        <v>11057.5</v>
      </c>
      <c r="EN3019" s="41">
        <v>8265.0499999999993</v>
      </c>
      <c r="EO3019" s="41">
        <v>10539.98</v>
      </c>
      <c r="EP3019" s="41">
        <v>8847.74</v>
      </c>
      <c r="FW3019" s="12">
        <v>8995.48</v>
      </c>
      <c r="FX3019" s="3">
        <v>8477.9599999999991</v>
      </c>
      <c r="GP3019" s="13">
        <v>8190</v>
      </c>
      <c r="GQ3019" s="91">
        <v>7778</v>
      </c>
      <c r="GR3019" s="2">
        <v>7856</v>
      </c>
      <c r="GS3019" s="2">
        <v>7913</v>
      </c>
      <c r="GT3019" s="2"/>
      <c r="GU3019" s="2"/>
      <c r="GV3019" s="2"/>
      <c r="GW3019" s="2"/>
      <c r="GX3019" s="2"/>
      <c r="GY3019" s="2"/>
      <c r="GZ3019" s="2"/>
      <c r="HA3019" s="2"/>
      <c r="HB3019" s="12">
        <f t="shared" si="329"/>
        <v>8420</v>
      </c>
      <c r="HC3019" s="2">
        <f t="shared" si="322"/>
        <v>7471</v>
      </c>
      <c r="HD3019" s="3">
        <f t="shared" si="323"/>
        <v>7364</v>
      </c>
      <c r="HE3019" s="2">
        <v>9127.7199999999993</v>
      </c>
      <c r="HF3019" s="2">
        <v>6368.52</v>
      </c>
      <c r="HI3019" s="12">
        <v>8610.2000000000007</v>
      </c>
      <c r="HJ3019" s="3">
        <v>6937.47</v>
      </c>
      <c r="HK3019" s="197">
        <v>7459.6925000000001</v>
      </c>
    </row>
    <row r="3020" spans="1:219" x14ac:dyDescent="0.25">
      <c r="A3020" s="82">
        <v>44699</v>
      </c>
      <c r="B3020" s="40">
        <v>8378</v>
      </c>
      <c r="C3020" s="40">
        <f t="shared" si="319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1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25"/>
        <v>8478</v>
      </c>
      <c r="AI3020" s="2">
        <f t="shared" si="326"/>
        <v>8328</v>
      </c>
      <c r="AJ3020" s="2">
        <f t="shared" si="324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I3020" s="41">
        <v>11236.22</v>
      </c>
      <c r="EJ3020" s="41">
        <v>8430.44</v>
      </c>
      <c r="EK3020" s="41">
        <v>10718.7</v>
      </c>
      <c r="EL3020" s="41">
        <v>9014.32</v>
      </c>
      <c r="EM3020" s="41">
        <v>11251.68</v>
      </c>
      <c r="EN3020" s="41">
        <v>8445.6299999999992</v>
      </c>
      <c r="EO3020" s="41">
        <v>10734.16</v>
      </c>
      <c r="EP3020" s="41">
        <v>9029.6200000000008</v>
      </c>
      <c r="FW3020" s="12">
        <v>9327.3799999999992</v>
      </c>
      <c r="FX3020" s="3">
        <v>8809.86</v>
      </c>
      <c r="GP3020" s="13">
        <v>8265</v>
      </c>
      <c r="GQ3020" s="91">
        <v>7856</v>
      </c>
      <c r="GR3020" s="2">
        <v>7780</v>
      </c>
      <c r="GS3020" s="2">
        <v>7916</v>
      </c>
      <c r="GT3020" s="2"/>
      <c r="GU3020" s="2"/>
      <c r="GV3020" s="2"/>
      <c r="GW3020" s="2"/>
      <c r="GX3020" s="2"/>
      <c r="GY3020" s="2"/>
      <c r="GZ3020" s="2"/>
      <c r="HA3020" s="2"/>
      <c r="HB3020" s="12">
        <f t="shared" si="329"/>
        <v>8495</v>
      </c>
      <c r="HC3020" s="2">
        <f t="shared" si="322"/>
        <v>7546.66</v>
      </c>
      <c r="HD3020" s="3">
        <f t="shared" si="323"/>
        <v>7435.76</v>
      </c>
      <c r="HE3020" s="2">
        <v>9068.0400000000009</v>
      </c>
      <c r="HF3020" s="2">
        <v>6299.62</v>
      </c>
      <c r="HI3020" s="12">
        <v>8550.52</v>
      </c>
      <c r="HJ3020" s="3">
        <v>6868.06</v>
      </c>
      <c r="HK3020" s="197">
        <v>7269.8410000000003</v>
      </c>
    </row>
    <row r="3021" spans="1:219" x14ac:dyDescent="0.25">
      <c r="A3021" s="82">
        <v>44700</v>
      </c>
      <c r="B3021" s="40">
        <v>8308</v>
      </c>
      <c r="C3021" s="40">
        <f t="shared" si="319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1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25"/>
        <v>8408</v>
      </c>
      <c r="AI3021" s="2">
        <f t="shared" si="326"/>
        <v>8258</v>
      </c>
      <c r="AJ3021" s="2">
        <f t="shared" si="324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I3021" s="41">
        <v>10855.63</v>
      </c>
      <c r="EJ3021" s="41">
        <v>8070.33</v>
      </c>
      <c r="EK3021" s="41">
        <v>10338.11</v>
      </c>
      <c r="EL3021" s="41">
        <v>8651.6</v>
      </c>
      <c r="EM3021" s="41">
        <v>10877.96</v>
      </c>
      <c r="EN3021" s="41">
        <v>8092.27</v>
      </c>
      <c r="EO3021" s="41">
        <v>10360.44</v>
      </c>
      <c r="EP3021" s="41">
        <v>8673.7000000000007</v>
      </c>
      <c r="FW3021" s="12">
        <v>9145.34</v>
      </c>
      <c r="FX3021" s="3">
        <v>8627.82</v>
      </c>
      <c r="GP3021" s="13">
        <v>8252</v>
      </c>
      <c r="GQ3021" s="91">
        <v>7780</v>
      </c>
      <c r="GR3021" s="2">
        <v>7676</v>
      </c>
      <c r="GS3021" s="2">
        <v>7915</v>
      </c>
      <c r="GT3021" s="2"/>
      <c r="GU3021" s="2"/>
      <c r="GV3021" s="2"/>
      <c r="GW3021" s="2"/>
      <c r="GX3021" s="2"/>
      <c r="GY3021" s="2"/>
      <c r="GZ3021" s="2"/>
      <c r="HA3021" s="2"/>
      <c r="HB3021" s="12">
        <f t="shared" si="329"/>
        <v>8482</v>
      </c>
      <c r="HC3021" s="2">
        <f t="shared" si="322"/>
        <v>7478.76</v>
      </c>
      <c r="HD3021" s="3">
        <f t="shared" si="323"/>
        <v>7371.3600000000006</v>
      </c>
      <c r="HE3021" s="2">
        <v>8814.7999999999993</v>
      </c>
      <c r="HF3021" s="2">
        <v>6064.65</v>
      </c>
      <c r="HI3021" s="12">
        <v>8297.2800000000007</v>
      </c>
      <c r="HJ3021" s="3">
        <v>6631.4</v>
      </c>
      <c r="HK3021" s="197">
        <v>7269.8549999999996</v>
      </c>
    </row>
    <row r="3022" spans="1:219" x14ac:dyDescent="0.25">
      <c r="A3022" s="82">
        <v>44701</v>
      </c>
      <c r="B3022" s="40">
        <v>8211</v>
      </c>
      <c r="C3022" s="40">
        <f t="shared" si="319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1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25"/>
        <v>8311</v>
      </c>
      <c r="AI3022" s="2">
        <f t="shared" si="326"/>
        <v>8161</v>
      </c>
      <c r="AJ3022" s="2">
        <f t="shared" si="324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I3022" s="41">
        <v>10603.45</v>
      </c>
      <c r="EJ3022" s="41">
        <v>7886.55</v>
      </c>
      <c r="EK3022" s="41">
        <v>10085.93</v>
      </c>
      <c r="EL3022" s="41">
        <v>8466.49</v>
      </c>
      <c r="EM3022" s="41">
        <v>10626.92</v>
      </c>
      <c r="EN3022" s="41">
        <v>7909.62</v>
      </c>
      <c r="EO3022" s="41">
        <v>10109.4</v>
      </c>
      <c r="EP3022" s="41">
        <v>8489.73</v>
      </c>
      <c r="FW3022" s="12">
        <v>8974.98</v>
      </c>
      <c r="FX3022" s="3">
        <v>8457.4599999999991</v>
      </c>
      <c r="GP3022" s="13">
        <v>8151</v>
      </c>
      <c r="GQ3022" s="91">
        <v>7676</v>
      </c>
      <c r="GR3022" s="2">
        <v>7671</v>
      </c>
      <c r="GS3022" s="2">
        <v>7809</v>
      </c>
      <c r="GT3022" s="2"/>
      <c r="GU3022" s="2"/>
      <c r="GV3022" s="2"/>
      <c r="GW3022" s="2"/>
      <c r="GX3022" s="2"/>
      <c r="GY3022" s="2"/>
      <c r="GZ3022" s="2"/>
      <c r="HA3022" s="2"/>
      <c r="HB3022" s="12">
        <f t="shared" si="329"/>
        <v>8381</v>
      </c>
      <c r="HC3022" s="2">
        <f t="shared" si="322"/>
        <v>7384.67</v>
      </c>
      <c r="HD3022" s="3">
        <f t="shared" si="323"/>
        <v>7282.12</v>
      </c>
      <c r="HE3022" s="2">
        <v>8575.82</v>
      </c>
      <c r="HF3022" s="2">
        <v>5893.86</v>
      </c>
      <c r="HI3022" s="12">
        <v>8058.3</v>
      </c>
      <c r="HJ3022" s="3">
        <v>6459.36</v>
      </c>
      <c r="HK3022" s="197">
        <v>7201.130000000001</v>
      </c>
    </row>
    <row r="3023" spans="1:219" x14ac:dyDescent="0.25">
      <c r="A3023" s="82">
        <v>44704</v>
      </c>
      <c r="B3023" s="40">
        <v>8353</v>
      </c>
      <c r="C3023" s="40">
        <f t="shared" si="319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1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25"/>
        <v>8453</v>
      </c>
      <c r="AI3023" s="2">
        <f t="shared" si="326"/>
        <v>8303</v>
      </c>
      <c r="AJ3023" s="2">
        <f t="shared" si="324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I3023" s="41">
        <v>10376.07</v>
      </c>
      <c r="EJ3023" s="41">
        <v>7661.71</v>
      </c>
      <c r="EK3023" s="41">
        <v>9858.5499999999993</v>
      </c>
      <c r="EL3023" s="41">
        <v>8240.02</v>
      </c>
      <c r="EM3023" s="41">
        <v>10399.58</v>
      </c>
      <c r="EN3023" s="41">
        <v>7684.81</v>
      </c>
      <c r="EO3023" s="41">
        <v>9882.06</v>
      </c>
      <c r="EP3023" s="41">
        <v>8263.2900000000009</v>
      </c>
      <c r="FW3023" s="12">
        <v>8953.44</v>
      </c>
      <c r="FX3023" s="3">
        <v>8435.92</v>
      </c>
      <c r="GP3023" s="13">
        <v>8208</v>
      </c>
      <c r="GQ3023" s="91">
        <v>7671</v>
      </c>
      <c r="GR3023" s="2">
        <v>7756</v>
      </c>
      <c r="GS3023" s="2">
        <v>7809</v>
      </c>
      <c r="GT3023" s="2"/>
      <c r="GU3023" s="2"/>
      <c r="GV3023" s="2"/>
      <c r="GW3023" s="2"/>
      <c r="GX3023" s="2"/>
      <c r="GY3023" s="2"/>
      <c r="GZ3023" s="2"/>
      <c r="HA3023" s="2"/>
      <c r="HB3023" s="12">
        <f t="shared" si="329"/>
        <v>8438</v>
      </c>
      <c r="HC3023" s="2">
        <f t="shared" si="322"/>
        <v>7522.41</v>
      </c>
      <c r="HD3023" s="3">
        <f t="shared" si="323"/>
        <v>7412.76</v>
      </c>
      <c r="HE3023" s="2">
        <v>8773.06</v>
      </c>
      <c r="HF3023" s="2">
        <v>6086.31</v>
      </c>
      <c r="HI3023" s="12">
        <v>8255.5400000000009</v>
      </c>
      <c r="HJ3023" s="3">
        <v>6653.21</v>
      </c>
      <c r="HK3023" s="197">
        <v>7166.8911700000008</v>
      </c>
    </row>
    <row r="3024" spans="1:219" x14ac:dyDescent="0.25">
      <c r="A3024" s="82">
        <v>44705</v>
      </c>
      <c r="B3024" s="40">
        <v>8323</v>
      </c>
      <c r="C3024" s="40">
        <f t="shared" si="319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1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25"/>
        <v>8423</v>
      </c>
      <c r="AI3024" s="2">
        <f t="shared" si="326"/>
        <v>8273</v>
      </c>
      <c r="AJ3024" s="2">
        <f t="shared" si="324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I3024" s="41">
        <v>10395.459999999999</v>
      </c>
      <c r="EJ3024" s="41">
        <v>7691.15</v>
      </c>
      <c r="EK3024" s="41">
        <v>9877.94</v>
      </c>
      <c r="EL3024" s="41">
        <v>8269.68</v>
      </c>
      <c r="EM3024" s="41">
        <v>10422.24</v>
      </c>
      <c r="EN3024" s="41">
        <v>7717.46</v>
      </c>
      <c r="EO3024" s="41">
        <v>9904.7199999999993</v>
      </c>
      <c r="EP3024" s="41">
        <v>8296.18</v>
      </c>
      <c r="FW3024" s="12">
        <v>8954.6299999999992</v>
      </c>
      <c r="FX3024" s="3">
        <v>8437.11</v>
      </c>
      <c r="GP3024" s="13">
        <v>8298</v>
      </c>
      <c r="GQ3024" s="91">
        <v>7756</v>
      </c>
      <c r="GR3024" s="2">
        <v>7566</v>
      </c>
      <c r="GS3024" s="2">
        <v>7817</v>
      </c>
      <c r="GT3024" s="2"/>
      <c r="GU3024" s="2"/>
      <c r="GV3024" s="2"/>
      <c r="GW3024" s="2"/>
      <c r="GX3024" s="2"/>
      <c r="GY3024" s="2"/>
      <c r="GZ3024" s="2"/>
      <c r="HA3024" s="2"/>
      <c r="HB3024" s="12">
        <f t="shared" si="329"/>
        <v>8528</v>
      </c>
      <c r="HC3024" s="2">
        <f t="shared" si="322"/>
        <v>7493.3099999999995</v>
      </c>
      <c r="HD3024" s="3">
        <f t="shared" si="323"/>
        <v>7385.1600000000008</v>
      </c>
      <c r="HE3024" s="2">
        <v>9183.4699999999993</v>
      </c>
      <c r="HF3024" s="2">
        <v>6500.04</v>
      </c>
      <c r="HI3024" s="12">
        <v>8665.9500000000007</v>
      </c>
      <c r="HJ3024" s="3">
        <v>7069.94</v>
      </c>
      <c r="HK3024" s="197">
        <v>7307.7734999999993</v>
      </c>
    </row>
    <row r="3025" spans="1:219" s="34" customFormat="1" x14ac:dyDescent="0.25">
      <c r="A3025" s="102">
        <v>44706</v>
      </c>
      <c r="B3025" s="138">
        <v>8150</v>
      </c>
      <c r="C3025" s="40">
        <f t="shared" si="319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5"/>
      <c r="T3025" s="147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25"/>
        <v>8250</v>
      </c>
      <c r="AI3025" s="2">
        <f t="shared" si="326"/>
        <v>8100</v>
      </c>
      <c r="AJ3025" s="2">
        <f t="shared" si="324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103"/>
      <c r="CS3025" s="103"/>
      <c r="CT3025" s="103"/>
      <c r="CU3025" s="103"/>
      <c r="CV3025" s="35"/>
      <c r="CW3025" s="35"/>
      <c r="CX3025" s="35"/>
      <c r="CY3025" s="103"/>
      <c r="CZ3025" s="103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>
        <v>10224.07</v>
      </c>
      <c r="EJ3025" s="103">
        <v>7515.09</v>
      </c>
      <c r="EK3025" s="103">
        <v>9706.5499999999993</v>
      </c>
      <c r="EL3025" s="103">
        <v>8092.34</v>
      </c>
      <c r="EM3025" s="103">
        <v>10253.370000000001</v>
      </c>
      <c r="EN3025" s="103">
        <v>7543.89</v>
      </c>
      <c r="EO3025" s="103">
        <v>9735.85</v>
      </c>
      <c r="EP3025" s="103">
        <v>8121.35</v>
      </c>
      <c r="EQ3025" s="103"/>
      <c r="ER3025" s="103"/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66"/>
      <c r="FJ3025" s="36"/>
      <c r="FK3025" s="103"/>
      <c r="FL3025" s="103"/>
      <c r="FM3025" s="166"/>
      <c r="FN3025" s="36"/>
      <c r="FO3025" s="103"/>
      <c r="FP3025" s="36"/>
      <c r="FQ3025" s="103"/>
      <c r="FR3025" s="36"/>
      <c r="FS3025" s="103"/>
      <c r="FT3025" s="36"/>
      <c r="FU3025" s="103"/>
      <c r="FV3025" s="103"/>
      <c r="FW3025" s="147">
        <v>8900.73</v>
      </c>
      <c r="FX3025" s="33">
        <v>8383.2099999999991</v>
      </c>
      <c r="FY3025" s="35"/>
      <c r="FZ3025" s="35"/>
      <c r="GA3025" s="35"/>
      <c r="GB3025" s="38"/>
      <c r="GC3025" s="38"/>
      <c r="GD3025" s="38"/>
      <c r="GE3025" s="38"/>
      <c r="GF3025" s="38"/>
      <c r="GG3025" s="38"/>
      <c r="GH3025" s="38"/>
      <c r="GI3025" s="38"/>
      <c r="GJ3025" s="38"/>
      <c r="GK3025" s="38"/>
      <c r="GL3025" s="38"/>
      <c r="GM3025" s="38"/>
      <c r="GN3025" s="38"/>
      <c r="GO3025" s="38"/>
      <c r="GP3025" s="38">
        <v>8108</v>
      </c>
      <c r="GQ3025" s="105">
        <v>7566</v>
      </c>
      <c r="GR3025" s="35">
        <v>7554</v>
      </c>
      <c r="GS3025" s="35">
        <v>7690</v>
      </c>
      <c r="GT3025" s="35"/>
      <c r="GU3025" s="35"/>
      <c r="GV3025" s="35"/>
      <c r="GW3025" s="35"/>
      <c r="GX3025" s="35"/>
      <c r="GY3025" s="35"/>
      <c r="GZ3025" s="35"/>
      <c r="HA3025" s="35"/>
      <c r="HB3025" s="147">
        <f t="shared" si="329"/>
        <v>8338</v>
      </c>
      <c r="HC3025" s="35">
        <f t="shared" si="322"/>
        <v>7325.5</v>
      </c>
      <c r="HD3025" s="33">
        <f t="shared" si="323"/>
        <v>7226</v>
      </c>
      <c r="HE3025" s="35">
        <v>9313.17</v>
      </c>
      <c r="HF3025" s="35">
        <v>6619.89</v>
      </c>
      <c r="HG3025" s="35"/>
      <c r="HH3025" s="35"/>
      <c r="HI3025" s="147">
        <v>8795.65</v>
      </c>
      <c r="HJ3025" s="33">
        <v>7190.66</v>
      </c>
      <c r="HK3025" s="197">
        <v>7198.4825000000001</v>
      </c>
    </row>
    <row r="3026" spans="1:219" x14ac:dyDescent="0.25">
      <c r="A3026" s="82">
        <v>44707</v>
      </c>
      <c r="B3026" s="40">
        <v>8150</v>
      </c>
      <c r="C3026" s="40">
        <f t="shared" si="319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1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25"/>
        <v>8250</v>
      </c>
      <c r="AI3026" s="2">
        <f t="shared" si="326"/>
        <v>8100</v>
      </c>
      <c r="AJ3026" s="2">
        <f t="shared" si="324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I3026" s="41">
        <v>10072.879999999999</v>
      </c>
      <c r="EJ3026" s="41">
        <v>7436.87</v>
      </c>
      <c r="EK3026" s="41">
        <v>9555.36</v>
      </c>
      <c r="EL3026" s="41">
        <v>8013.55</v>
      </c>
      <c r="EM3026" s="41">
        <v>10105.450000000001</v>
      </c>
      <c r="EN3026" s="41">
        <v>7468.88</v>
      </c>
      <c r="EO3026" s="41">
        <v>9587.93</v>
      </c>
      <c r="EP3026" s="41">
        <v>8045.79</v>
      </c>
      <c r="FW3026" s="12">
        <v>8664.48</v>
      </c>
      <c r="FX3026" s="3">
        <v>8146.96</v>
      </c>
      <c r="GP3026" s="13">
        <v>8104</v>
      </c>
      <c r="GQ3026" s="91">
        <v>7554</v>
      </c>
      <c r="GR3026" s="2">
        <v>7586</v>
      </c>
      <c r="GS3026" s="2">
        <v>7690</v>
      </c>
      <c r="GT3026" s="2"/>
      <c r="GU3026" s="2"/>
      <c r="GV3026" s="2"/>
      <c r="GW3026" s="2"/>
      <c r="GX3026" s="2"/>
      <c r="GY3026" s="2"/>
      <c r="GZ3026" s="2"/>
      <c r="HA3026" s="2"/>
      <c r="HB3026" s="12">
        <f t="shared" si="329"/>
        <v>8334</v>
      </c>
      <c r="HC3026" s="2">
        <f t="shared" si="322"/>
        <v>7325.5</v>
      </c>
      <c r="HD3026" s="3">
        <f t="shared" si="323"/>
        <v>7226</v>
      </c>
      <c r="HE3026" s="2">
        <v>9234.91</v>
      </c>
      <c r="HF3026" s="2">
        <v>6613.33</v>
      </c>
      <c r="HI3026" s="12">
        <v>8717.39</v>
      </c>
      <c r="HJ3026" s="3">
        <v>7184.05</v>
      </c>
      <c r="HK3026" s="197">
        <v>7185.4925000000003</v>
      </c>
    </row>
    <row r="3027" spans="1:219" x14ac:dyDescent="0.25">
      <c r="A3027" s="82">
        <v>44708</v>
      </c>
      <c r="B3027" s="40">
        <v>8190</v>
      </c>
      <c r="C3027" s="40">
        <f t="shared" si="319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1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25"/>
        <v>8290</v>
      </c>
      <c r="AI3027" s="2">
        <f t="shared" si="326"/>
        <v>8140</v>
      </c>
      <c r="AJ3027" s="2">
        <f t="shared" si="324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I3027" s="41">
        <v>9975.7900000000009</v>
      </c>
      <c r="EJ3027" s="41">
        <v>7348.63</v>
      </c>
      <c r="EK3027" s="41">
        <v>9458.27</v>
      </c>
      <c r="EL3027" s="41">
        <v>7924.68</v>
      </c>
      <c r="EM3027" s="41">
        <v>10008.129999999999</v>
      </c>
      <c r="EN3027" s="41">
        <v>7380.42</v>
      </c>
      <c r="EO3027" s="41">
        <v>9490.61</v>
      </c>
      <c r="EP3027" s="41">
        <v>7956.7</v>
      </c>
      <c r="FW3027" s="12">
        <v>8750.19</v>
      </c>
      <c r="FX3027" s="3">
        <v>8232.67</v>
      </c>
      <c r="GP3027" s="13">
        <v>8164</v>
      </c>
      <c r="GQ3027" s="91">
        <v>7586</v>
      </c>
      <c r="GR3027" s="2">
        <v>7548</v>
      </c>
      <c r="GS3027" s="2">
        <v>7690</v>
      </c>
      <c r="GT3027" s="2"/>
      <c r="GU3027" s="2"/>
      <c r="GV3027" s="2"/>
      <c r="GW3027" s="2"/>
      <c r="GX3027" s="2"/>
      <c r="GY3027" s="2"/>
      <c r="GZ3027" s="2"/>
      <c r="HA3027" s="2"/>
      <c r="HB3027" s="12">
        <f t="shared" si="329"/>
        <v>8394</v>
      </c>
      <c r="HC3027" s="2">
        <f t="shared" si="322"/>
        <v>7364.3</v>
      </c>
      <c r="HD3027" s="3">
        <f t="shared" si="323"/>
        <v>7262.8</v>
      </c>
      <c r="HE3027" s="2">
        <v>9374.4</v>
      </c>
      <c r="HF3027" s="2">
        <v>6757.61</v>
      </c>
      <c r="HI3027" s="12">
        <v>8856.8799999999992</v>
      </c>
      <c r="HJ3027" s="3">
        <v>7329.37</v>
      </c>
      <c r="HK3027" s="197">
        <v>7193.5825000000004</v>
      </c>
    </row>
    <row r="3028" spans="1:219" x14ac:dyDescent="0.25">
      <c r="A3028" s="82">
        <v>44711</v>
      </c>
      <c r="B3028" s="40">
        <v>8208</v>
      </c>
      <c r="C3028" s="40">
        <f t="shared" si="319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1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25"/>
        <v>8308</v>
      </c>
      <c r="AI3028" s="2">
        <f t="shared" si="326"/>
        <v>8158</v>
      </c>
      <c r="AJ3028" s="2">
        <f t="shared" si="324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I3028" s="41">
        <v>9924.44</v>
      </c>
      <c r="EJ3028" s="41">
        <v>7302.09</v>
      </c>
      <c r="EK3028" s="41">
        <v>9406.92</v>
      </c>
      <c r="EL3028" s="41">
        <v>7877.8</v>
      </c>
      <c r="EM3028" s="41">
        <v>9958.9599999999991</v>
      </c>
      <c r="EN3028" s="41">
        <v>7336.02</v>
      </c>
      <c r="EO3028" s="41">
        <v>9441.44</v>
      </c>
      <c r="EP3028" s="41">
        <v>7911.97</v>
      </c>
      <c r="FW3028" s="12">
        <v>8703.56</v>
      </c>
      <c r="FX3028" s="3">
        <v>8186.04</v>
      </c>
      <c r="GP3028" s="13">
        <v>8155</v>
      </c>
      <c r="GQ3028" s="91">
        <v>7548</v>
      </c>
      <c r="GR3028" s="2">
        <v>7439</v>
      </c>
      <c r="GS3028" s="2">
        <v>7684</v>
      </c>
      <c r="GT3028" s="2"/>
      <c r="GU3028" s="2"/>
      <c r="GV3028" s="2"/>
      <c r="GW3028" s="2"/>
      <c r="GX3028" s="2"/>
      <c r="GY3028" s="2"/>
      <c r="GZ3028" s="2"/>
      <c r="HA3028" s="2"/>
      <c r="HB3028" s="12">
        <f t="shared" si="329"/>
        <v>8385</v>
      </c>
      <c r="HC3028" s="2">
        <f t="shared" si="322"/>
        <v>7381.76</v>
      </c>
      <c r="HD3028" s="3">
        <f t="shared" si="323"/>
        <v>7279.3600000000006</v>
      </c>
      <c r="HE3028" s="2">
        <v>9341.0300000000007</v>
      </c>
      <c r="HF3028" s="2">
        <v>6728.73</v>
      </c>
      <c r="HI3028" s="12">
        <v>8823.51</v>
      </c>
      <c r="HJ3028" s="3">
        <v>7300.29</v>
      </c>
      <c r="HK3028" s="197">
        <v>7207.3235000000004</v>
      </c>
    </row>
    <row r="3029" spans="1:219" x14ac:dyDescent="0.25">
      <c r="A3029" s="82">
        <v>44712</v>
      </c>
      <c r="B3029" s="40">
        <v>8123</v>
      </c>
      <c r="C3029" s="40">
        <f t="shared" si="319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1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25"/>
        <v>8223</v>
      </c>
      <c r="AI3029" s="2">
        <f t="shared" si="326"/>
        <v>8073</v>
      </c>
      <c r="AJ3029" s="2">
        <f t="shared" si="324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I3029" s="41">
        <v>10025.39</v>
      </c>
      <c r="EJ3029" s="41">
        <v>7390.19</v>
      </c>
      <c r="EK3029" s="41">
        <v>9507.8700000000008</v>
      </c>
      <c r="EL3029" s="41">
        <v>7966.54</v>
      </c>
      <c r="EM3029" s="41">
        <v>10063.780000000001</v>
      </c>
      <c r="EN3029" s="41">
        <v>7427.92</v>
      </c>
      <c r="EO3029" s="41">
        <v>9546.26</v>
      </c>
      <c r="EP3029" s="41">
        <v>8004.54</v>
      </c>
      <c r="FW3029" s="12">
        <v>8759.4599999999991</v>
      </c>
      <c r="FX3029" s="3">
        <v>8241.94</v>
      </c>
      <c r="GP3029" s="13">
        <v>8052</v>
      </c>
      <c r="GQ3029" s="91">
        <v>7439</v>
      </c>
      <c r="GR3029" s="2">
        <v>7265</v>
      </c>
      <c r="GS3029" s="2">
        <v>7570</v>
      </c>
      <c r="GT3029" s="2"/>
      <c r="GU3029" s="2"/>
      <c r="GV3029" s="2"/>
      <c r="GW3029" s="2"/>
      <c r="GX3029" s="2"/>
      <c r="GY3029" s="2"/>
      <c r="GZ3029" s="2"/>
      <c r="HA3029" s="2"/>
      <c r="HB3029" s="12">
        <f t="shared" si="329"/>
        <v>8282</v>
      </c>
      <c r="HC3029" s="2">
        <f t="shared" si="322"/>
        <v>7299.3099999999995</v>
      </c>
      <c r="HD3029" s="3">
        <f t="shared" si="323"/>
        <v>7201.1600000000008</v>
      </c>
      <c r="HE3029" s="2">
        <v>9064.77</v>
      </c>
      <c r="HF3029" s="2">
        <v>6446.13</v>
      </c>
      <c r="HI3029" s="12">
        <v>8547.25</v>
      </c>
      <c r="HJ3029" s="3">
        <v>7015.64</v>
      </c>
      <c r="HK3029" s="197">
        <v>7117.4850000000006</v>
      </c>
    </row>
    <row r="3030" spans="1:219" x14ac:dyDescent="0.25">
      <c r="A3030" s="82">
        <v>44713</v>
      </c>
      <c r="B3030" s="40">
        <v>8039</v>
      </c>
      <c r="C3030" s="40">
        <f t="shared" si="319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1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25"/>
        <v>8139</v>
      </c>
      <c r="AI3030" s="2">
        <f t="shared" si="326"/>
        <v>7989</v>
      </c>
      <c r="AJ3030" s="2">
        <f t="shared" si="324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I3030" s="41">
        <v>9568.41</v>
      </c>
      <c r="EJ3030" s="41">
        <v>6946.31</v>
      </c>
      <c r="EK3030" s="41">
        <v>9050.89</v>
      </c>
      <c r="EL3030" s="41">
        <v>7519.44</v>
      </c>
      <c r="EM3030" s="41">
        <v>9608.91</v>
      </c>
      <c r="EN3030" s="41">
        <v>6986.12</v>
      </c>
      <c r="EO3030" s="41">
        <v>9091.39</v>
      </c>
      <c r="EP3030" s="41">
        <v>7559.54</v>
      </c>
      <c r="FW3030" s="12">
        <v>8529.43</v>
      </c>
      <c r="FX3030" s="3">
        <v>8011.91</v>
      </c>
      <c r="GP3030" s="13">
        <v>7965</v>
      </c>
      <c r="GQ3030" s="91">
        <v>7265</v>
      </c>
      <c r="GR3030" s="2">
        <v>7150</v>
      </c>
      <c r="GS3030" s="2">
        <v>7399</v>
      </c>
      <c r="GT3030" s="2"/>
      <c r="GU3030" s="2"/>
      <c r="GV3030" s="2"/>
      <c r="GW3030" s="2"/>
      <c r="GX3030" s="2"/>
      <c r="GY3030" s="2"/>
      <c r="GZ3030" s="2"/>
      <c r="HA3030" s="2"/>
      <c r="HB3030" s="12">
        <f t="shared" si="329"/>
        <v>8195</v>
      </c>
      <c r="HC3030" s="2">
        <f t="shared" si="322"/>
        <v>7217.83</v>
      </c>
      <c r="HD3030" s="3">
        <f t="shared" si="323"/>
        <v>7123.88</v>
      </c>
      <c r="HE3030" s="2">
        <v>8770.4500000000007</v>
      </c>
      <c r="HF3030" s="2">
        <v>6162.1</v>
      </c>
      <c r="HI3030" s="12">
        <v>8252.93</v>
      </c>
      <c r="HJ3030" s="3">
        <v>6729.55</v>
      </c>
      <c r="HK3030" s="197">
        <v>7113.1404999999995</v>
      </c>
    </row>
    <row r="3031" spans="1:219" x14ac:dyDescent="0.25">
      <c r="A3031" s="82">
        <v>44714</v>
      </c>
      <c r="B3031" s="40">
        <v>7970</v>
      </c>
      <c r="C3031" s="40">
        <f t="shared" si="319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1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25"/>
        <v>8070</v>
      </c>
      <c r="AI3031" s="2">
        <f t="shared" si="326"/>
        <v>7920</v>
      </c>
      <c r="AJ3031" s="2">
        <f t="shared" si="324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I3031" s="41">
        <v>9297.14</v>
      </c>
      <c r="EJ3031" s="41">
        <v>6687.55</v>
      </c>
      <c r="EK3031" s="41">
        <v>8779.6200000000008</v>
      </c>
      <c r="EL3031" s="41">
        <v>7258.81</v>
      </c>
      <c r="EM3031" s="41">
        <v>9336.18</v>
      </c>
      <c r="EN3031" s="41">
        <v>6725.93</v>
      </c>
      <c r="EO3031" s="41">
        <v>8818.66</v>
      </c>
      <c r="EP3031" s="41">
        <v>7297.46</v>
      </c>
      <c r="FW3031" s="12">
        <v>8281.7800000000007</v>
      </c>
      <c r="FX3031" s="3">
        <v>7764.26</v>
      </c>
      <c r="GP3031" s="13">
        <v>7890</v>
      </c>
      <c r="GQ3031" s="91">
        <v>7150</v>
      </c>
      <c r="GR3031" s="2">
        <v>7249</v>
      </c>
      <c r="GS3031" s="2">
        <v>7280</v>
      </c>
      <c r="GT3031" s="2"/>
      <c r="GU3031" s="2"/>
      <c r="GV3031" s="2"/>
      <c r="GW3031" s="2"/>
      <c r="GX3031" s="2"/>
      <c r="GY3031" s="2"/>
      <c r="GZ3031" s="2"/>
      <c r="HA3031" s="2"/>
      <c r="HB3031" s="12">
        <f t="shared" si="329"/>
        <v>8120</v>
      </c>
      <c r="HC3031" s="2">
        <f t="shared" si="322"/>
        <v>7150.9</v>
      </c>
      <c r="HD3031" s="3">
        <f t="shared" si="323"/>
        <v>7060.4000000000005</v>
      </c>
      <c r="HE3031" s="2">
        <v>8783.85</v>
      </c>
      <c r="HF3031" s="2">
        <v>6183.11</v>
      </c>
      <c r="HI3031" s="12">
        <v>8266.33</v>
      </c>
      <c r="HJ3031" s="3">
        <v>6750.71</v>
      </c>
      <c r="HK3031" s="197">
        <v>7096.8204999999998</v>
      </c>
    </row>
    <row r="3032" spans="1:219" x14ac:dyDescent="0.25">
      <c r="A3032" s="82">
        <v>44715</v>
      </c>
      <c r="B3032" s="40">
        <v>8060</v>
      </c>
      <c r="C3032" s="40">
        <f t="shared" si="319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1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25"/>
        <v>8160</v>
      </c>
      <c r="AI3032" s="2">
        <f t="shared" si="326"/>
        <v>8010</v>
      </c>
      <c r="AJ3032" s="2">
        <f t="shared" si="324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I3032" s="41">
        <v>9365.2800000000007</v>
      </c>
      <c r="EJ3032" s="41">
        <v>6769.19</v>
      </c>
      <c r="EK3032" s="41">
        <v>8847.76</v>
      </c>
      <c r="EL3032" s="41">
        <v>7341.04</v>
      </c>
      <c r="EM3032" s="41">
        <v>9406.65</v>
      </c>
      <c r="EN3032" s="41">
        <v>6809.85</v>
      </c>
      <c r="EO3032" s="41">
        <v>8889.1299999999992</v>
      </c>
      <c r="EP3032" s="41">
        <v>7381.99</v>
      </c>
      <c r="FW3032" s="12">
        <v>8302.4500000000007</v>
      </c>
      <c r="FX3032" s="3">
        <v>7784.93</v>
      </c>
      <c r="GP3032" s="13">
        <v>7980</v>
      </c>
      <c r="GQ3032" s="91">
        <v>7249</v>
      </c>
      <c r="GR3032" s="2">
        <v>7285</v>
      </c>
      <c r="GS3032" s="2">
        <v>7318</v>
      </c>
      <c r="GT3032" s="2"/>
      <c r="GU3032" s="2"/>
      <c r="GV3032" s="2"/>
      <c r="GW3032" s="2"/>
      <c r="GX3032" s="2"/>
      <c r="GY3032" s="2"/>
      <c r="GZ3032" s="2"/>
      <c r="HA3032" s="2"/>
      <c r="HB3032" s="12">
        <f t="shared" si="329"/>
        <v>8210</v>
      </c>
      <c r="HC3032" s="2">
        <f t="shared" si="322"/>
        <v>7238.2</v>
      </c>
      <c r="HD3032" s="3">
        <f t="shared" si="323"/>
        <v>7143.2000000000007</v>
      </c>
      <c r="HE3032" s="2">
        <v>9172.1</v>
      </c>
      <c r="HF3032" s="2">
        <v>6579.34</v>
      </c>
      <c r="HI3032" s="12">
        <v>8654.58</v>
      </c>
      <c r="HJ3032" s="3">
        <v>7149.81</v>
      </c>
      <c r="HK3032" s="197">
        <v>7139.2615000000005</v>
      </c>
    </row>
    <row r="3033" spans="1:219" x14ac:dyDescent="0.25">
      <c r="A3033" s="82">
        <v>44718</v>
      </c>
      <c r="B3033" s="40">
        <v>8119</v>
      </c>
      <c r="C3033" s="40">
        <f t="shared" si="319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1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25"/>
        <v>8219</v>
      </c>
      <c r="AI3033" s="2">
        <f t="shared" si="326"/>
        <v>8069</v>
      </c>
      <c r="AJ3033" s="2">
        <f t="shared" si="324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I3033" s="41">
        <v>9152.44</v>
      </c>
      <c r="EJ3033" s="41">
        <v>6557.45</v>
      </c>
      <c r="EK3033" s="41">
        <v>8634.92</v>
      </c>
      <c r="EL3033" s="41">
        <v>7127.76</v>
      </c>
      <c r="EM3033" s="41">
        <v>9190.4599999999991</v>
      </c>
      <c r="EN3033" s="41">
        <v>6594.81</v>
      </c>
      <c r="EO3033" s="41">
        <v>8672.94</v>
      </c>
      <c r="EP3033" s="41">
        <v>7165.4</v>
      </c>
      <c r="FW3033" s="12">
        <v>8259.33</v>
      </c>
      <c r="FX3033" s="3">
        <v>7741.81</v>
      </c>
      <c r="GP3033" s="13">
        <v>8093</v>
      </c>
      <c r="GQ3033" s="91">
        <v>7285</v>
      </c>
      <c r="GR3033" s="2">
        <v>7292</v>
      </c>
      <c r="GS3033" s="2">
        <v>7334</v>
      </c>
      <c r="GT3033" s="2"/>
      <c r="GU3033" s="2"/>
      <c r="GV3033" s="2"/>
      <c r="GW3033" s="2"/>
      <c r="GX3033" s="2"/>
      <c r="GY3033" s="2"/>
      <c r="GZ3033" s="2"/>
      <c r="HA3033" s="2"/>
      <c r="HB3033" s="12">
        <f t="shared" si="329"/>
        <v>8323</v>
      </c>
      <c r="HC3033" s="2">
        <f t="shared" si="322"/>
        <v>7295.4299999999994</v>
      </c>
      <c r="HD3033" s="3">
        <f t="shared" si="323"/>
        <v>7197.4800000000005</v>
      </c>
      <c r="HE3033" s="2">
        <v>9083.76</v>
      </c>
      <c r="HF3033" s="2">
        <v>6489.95</v>
      </c>
      <c r="HI3033" s="12">
        <v>8566.24</v>
      </c>
      <c r="HJ3033" s="3">
        <v>7059.78</v>
      </c>
      <c r="HK3033" s="197">
        <v>7116.4030000000002</v>
      </c>
    </row>
    <row r="3034" spans="1:219" x14ac:dyDescent="0.25">
      <c r="A3034" s="82">
        <v>44719</v>
      </c>
      <c r="B3034" s="40">
        <v>8185</v>
      </c>
      <c r="C3034" s="40">
        <f t="shared" si="319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1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25"/>
        <v>8285</v>
      </c>
      <c r="AI3034" s="2">
        <f t="shared" si="326"/>
        <v>8135</v>
      </c>
      <c r="AJ3034" s="2">
        <f t="shared" si="324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I3034" s="41">
        <v>9358.5400000000009</v>
      </c>
      <c r="EJ3034" s="41">
        <v>6765.14</v>
      </c>
      <c r="EK3034" s="41">
        <v>8841.02</v>
      </c>
      <c r="EL3034" s="41">
        <v>7336.96</v>
      </c>
      <c r="EM3034" s="41">
        <v>9398.66</v>
      </c>
      <c r="EN3034" s="41">
        <v>6804.57</v>
      </c>
      <c r="EO3034" s="41">
        <v>8881.14</v>
      </c>
      <c r="EP3034" s="41">
        <v>7376.67</v>
      </c>
      <c r="FW3034" s="12">
        <v>8454.43</v>
      </c>
      <c r="FX3034" s="3">
        <v>7936.91</v>
      </c>
      <c r="GP3034" s="13">
        <v>8132</v>
      </c>
      <c r="GQ3034" s="91">
        <v>7292</v>
      </c>
      <c r="GR3034" s="2">
        <v>7243</v>
      </c>
      <c r="GS3034" s="2">
        <v>7354</v>
      </c>
      <c r="GT3034" s="2"/>
      <c r="GU3034" s="2"/>
      <c r="GV3034" s="2"/>
      <c r="GW3034" s="2"/>
      <c r="GX3034" s="2"/>
      <c r="GY3034" s="2"/>
      <c r="GZ3034" s="2"/>
      <c r="HA3034" s="2"/>
      <c r="HB3034" s="12">
        <f t="shared" si="329"/>
        <v>8362</v>
      </c>
      <c r="HC3034" s="2">
        <f t="shared" si="322"/>
        <v>7359.45</v>
      </c>
      <c r="HD3034" s="3">
        <f t="shared" si="323"/>
        <v>7258.2000000000007</v>
      </c>
      <c r="HE3034" s="2">
        <v>8909.5499999999993</v>
      </c>
      <c r="HF3034" s="2">
        <v>6323.89</v>
      </c>
      <c r="HI3034" s="12">
        <v>8392.0300000000007</v>
      </c>
      <c r="HJ3034" s="3">
        <v>6892.51</v>
      </c>
      <c r="HK3034" s="197">
        <v>6954.3485000000001</v>
      </c>
    </row>
    <row r="3035" spans="1:219" x14ac:dyDescent="0.25">
      <c r="A3035" s="82">
        <v>44720</v>
      </c>
      <c r="B3035" s="40">
        <v>8147</v>
      </c>
      <c r="C3035" s="40">
        <f t="shared" si="319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1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25"/>
        <v>8247</v>
      </c>
      <c r="AI3035" s="2">
        <f t="shared" si="326"/>
        <v>8097</v>
      </c>
      <c r="AJ3035" s="2">
        <f t="shared" si="324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I3035" s="41">
        <v>9145.5400000000009</v>
      </c>
      <c r="EJ3035" s="41">
        <v>6566.1</v>
      </c>
      <c r="EK3035" s="41">
        <v>8628.02</v>
      </c>
      <c r="EL3035" s="41">
        <v>7136.48</v>
      </c>
      <c r="EM3035" s="41">
        <v>9185.24</v>
      </c>
      <c r="EN3035" s="41">
        <v>6605.12</v>
      </c>
      <c r="EO3035" s="41">
        <v>8667.7199999999993</v>
      </c>
      <c r="EP3035" s="41">
        <v>7175.78</v>
      </c>
      <c r="FW3035" s="12">
        <v>8266.24</v>
      </c>
      <c r="FX3035" s="3">
        <v>7748.72</v>
      </c>
      <c r="GP3035" s="13">
        <v>8078</v>
      </c>
      <c r="GQ3035" s="91">
        <v>7243</v>
      </c>
      <c r="GR3035" s="2">
        <v>7200</v>
      </c>
      <c r="GS3035" s="2">
        <v>7354</v>
      </c>
      <c r="GT3035" s="2"/>
      <c r="GU3035" s="2"/>
      <c r="GV3035" s="2"/>
      <c r="GW3035" s="2"/>
      <c r="GX3035" s="2"/>
      <c r="GY3035" s="2"/>
      <c r="GZ3035" s="2"/>
      <c r="HA3035" s="2"/>
      <c r="HB3035" s="12">
        <f t="shared" si="329"/>
        <v>8308</v>
      </c>
      <c r="HC3035" s="2">
        <f t="shared" si="322"/>
        <v>7322.59</v>
      </c>
      <c r="HD3035" s="3">
        <f t="shared" si="323"/>
        <v>7223.2400000000007</v>
      </c>
      <c r="HE3035" s="2">
        <v>8754.5</v>
      </c>
      <c r="HF3035" s="2">
        <v>6181.81</v>
      </c>
      <c r="HI3035" s="12">
        <v>8236.98</v>
      </c>
      <c r="HJ3035" s="3">
        <v>6749.4</v>
      </c>
      <c r="HK3035" s="197">
        <v>6913.1830000000009</v>
      </c>
    </row>
    <row r="3036" spans="1:219" x14ac:dyDescent="0.25">
      <c r="A3036" s="82">
        <v>44721</v>
      </c>
      <c r="B3036" s="40">
        <v>8065</v>
      </c>
      <c r="C3036" s="40">
        <f t="shared" si="319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1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25"/>
        <v>8165</v>
      </c>
      <c r="AI3036" s="2">
        <f t="shared" si="326"/>
        <v>8015</v>
      </c>
      <c r="AJ3036" s="2">
        <f t="shared" si="324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I3036" s="41">
        <v>9219.23</v>
      </c>
      <c r="EJ3036" s="41">
        <v>6687.55</v>
      </c>
      <c r="EK3036" s="41">
        <v>8701.7099999999991</v>
      </c>
      <c r="EL3036" s="41">
        <v>7258.81</v>
      </c>
      <c r="EM3036" s="41">
        <v>9259.43</v>
      </c>
      <c r="EN3036" s="41">
        <v>6727.06</v>
      </c>
      <c r="EO3036" s="41">
        <v>8741.91</v>
      </c>
      <c r="EP3036" s="41">
        <v>7298.6</v>
      </c>
      <c r="FW3036" s="12">
        <v>8313.32</v>
      </c>
      <c r="FX3036" s="3">
        <v>7795.8</v>
      </c>
      <c r="GP3036" s="13">
        <v>8000</v>
      </c>
      <c r="GQ3036" s="91">
        <v>7200</v>
      </c>
      <c r="GR3036" s="2">
        <v>7220</v>
      </c>
      <c r="GS3036" s="2">
        <v>7336</v>
      </c>
      <c r="GT3036" s="2"/>
      <c r="GU3036" s="2"/>
      <c r="GV3036" s="2"/>
      <c r="GW3036" s="2"/>
      <c r="GX3036" s="2"/>
      <c r="GY3036" s="2"/>
      <c r="GZ3036" s="2"/>
      <c r="HA3036" s="2"/>
      <c r="HB3036" s="12">
        <f t="shared" si="329"/>
        <v>8230</v>
      </c>
      <c r="HC3036" s="2">
        <f t="shared" si="322"/>
        <v>7243.05</v>
      </c>
      <c r="HD3036" s="3">
        <f t="shared" si="323"/>
        <v>7147.8</v>
      </c>
      <c r="HE3036" s="2">
        <v>8856.68</v>
      </c>
      <c r="HF3036" s="2">
        <v>6331.25</v>
      </c>
      <c r="HI3036" s="12">
        <v>8339.16</v>
      </c>
      <c r="HJ3036" s="3">
        <v>6899.92</v>
      </c>
      <c r="HK3036" s="197">
        <v>6880.1679999999997</v>
      </c>
    </row>
    <row r="3037" spans="1:219" x14ac:dyDescent="0.25">
      <c r="A3037" s="82">
        <v>44722</v>
      </c>
      <c r="B3037" s="40">
        <v>8020</v>
      </c>
      <c r="C3037" s="40">
        <f t="shared" si="319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1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25"/>
        <v>8120</v>
      </c>
      <c r="AI3037" s="2">
        <f t="shared" si="326"/>
        <v>7970</v>
      </c>
      <c r="AJ3037" s="2">
        <f t="shared" si="324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I3037" s="41">
        <v>9504.9</v>
      </c>
      <c r="EJ3037" s="41">
        <v>6936.91</v>
      </c>
      <c r="EK3037" s="41">
        <v>8987.3799999999992</v>
      </c>
      <c r="EL3037" s="41">
        <v>7509.97</v>
      </c>
      <c r="EM3037" s="41">
        <v>9545.26</v>
      </c>
      <c r="EN3037" s="41">
        <v>6976.57</v>
      </c>
      <c r="EO3037" s="41">
        <v>9027.74</v>
      </c>
      <c r="EP3037" s="41">
        <v>7549.92</v>
      </c>
      <c r="FW3037" s="12">
        <v>8552.39</v>
      </c>
      <c r="FX3037" s="3">
        <v>8034.87</v>
      </c>
      <c r="GP3037" s="13">
        <v>7970</v>
      </c>
      <c r="GQ3037" s="91">
        <v>7220</v>
      </c>
      <c r="GR3037" s="2">
        <v>7408</v>
      </c>
      <c r="GS3037" s="2">
        <v>7336</v>
      </c>
      <c r="GT3037" s="2"/>
      <c r="GU3037" s="2"/>
      <c r="GV3037" s="2"/>
      <c r="GW3037" s="2"/>
      <c r="GX3037" s="2"/>
      <c r="GY3037" s="2"/>
      <c r="GZ3037" s="2"/>
      <c r="HA3037" s="2"/>
      <c r="HB3037" s="12">
        <f t="shared" si="329"/>
        <v>8200</v>
      </c>
      <c r="HC3037" s="2">
        <f t="shared" si="322"/>
        <v>7199.4</v>
      </c>
      <c r="HD3037" s="3">
        <f t="shared" si="323"/>
        <v>7106.4000000000005</v>
      </c>
      <c r="HE3037" s="2">
        <v>8949.8799999999992</v>
      </c>
      <c r="HF3037" s="2">
        <v>6391.45</v>
      </c>
      <c r="HI3037" s="12">
        <v>8432.36</v>
      </c>
      <c r="HJ3037" s="3">
        <v>6960.56</v>
      </c>
      <c r="HK3037" s="197">
        <v>6853.9235000000008</v>
      </c>
    </row>
    <row r="3038" spans="1:219" x14ac:dyDescent="0.25">
      <c r="A3038" s="82">
        <v>44725</v>
      </c>
      <c r="B3038" s="40">
        <v>8175</v>
      </c>
      <c r="C3038" s="40">
        <f t="shared" ref="C3038:C3101" si="330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1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25"/>
        <v>8275</v>
      </c>
      <c r="AI3038" s="2">
        <f t="shared" si="326"/>
        <v>8125</v>
      </c>
      <c r="AJ3038" s="2">
        <f t="shared" si="324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I3038" s="41">
        <v>9586.51</v>
      </c>
      <c r="EJ3038" s="41">
        <v>7013.48</v>
      </c>
      <c r="EK3038" s="41">
        <v>9068.99</v>
      </c>
      <c r="EL3038" s="41">
        <v>7587.1</v>
      </c>
      <c r="EM3038" s="41">
        <v>9628.2099999999991</v>
      </c>
      <c r="EN3038" s="41">
        <v>7054.47</v>
      </c>
      <c r="EO3038" s="41">
        <v>9110.69</v>
      </c>
      <c r="EP3038" s="41">
        <v>7628.38</v>
      </c>
      <c r="FW3038" s="12">
        <v>8533.14</v>
      </c>
      <c r="FX3038" s="3">
        <v>8015.62</v>
      </c>
      <c r="GP3038" s="13">
        <v>8120</v>
      </c>
      <c r="GQ3038" s="91">
        <v>7408</v>
      </c>
      <c r="GR3038" s="2">
        <v>7448</v>
      </c>
      <c r="GS3038" s="2">
        <v>7470</v>
      </c>
      <c r="GT3038" s="2"/>
      <c r="GU3038" s="2"/>
      <c r="GV3038" s="2"/>
      <c r="GW3038" s="2"/>
      <c r="GX3038" s="2"/>
      <c r="GY3038" s="2"/>
      <c r="GZ3038" s="2"/>
      <c r="HA3038" s="2"/>
      <c r="HB3038" s="12">
        <f t="shared" si="329"/>
        <v>8350</v>
      </c>
      <c r="HC3038" s="2">
        <f t="shared" si="322"/>
        <v>7349.75</v>
      </c>
      <c r="HD3038" s="3">
        <f t="shared" si="323"/>
        <v>7249</v>
      </c>
      <c r="HE3038" s="2">
        <v>9074.59</v>
      </c>
      <c r="HF3038" s="2">
        <v>6510.39</v>
      </c>
      <c r="HI3038" s="12">
        <v>8557.07</v>
      </c>
      <c r="HJ3038" s="3">
        <v>7080.36</v>
      </c>
      <c r="HK3038" s="197">
        <v>6827.1445000000003</v>
      </c>
    </row>
    <row r="3039" spans="1:219" x14ac:dyDescent="0.25">
      <c r="A3039" s="82">
        <v>44726</v>
      </c>
      <c r="B3039" s="40">
        <v>8170</v>
      </c>
      <c r="C3039" s="40">
        <f t="shared" si="330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1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25"/>
        <v>8270</v>
      </c>
      <c r="AI3039" s="2">
        <f t="shared" si="326"/>
        <v>8120</v>
      </c>
      <c r="AJ3039" s="2">
        <f t="shared" si="324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I3039" s="41">
        <v>9569.94</v>
      </c>
      <c r="EJ3039" s="41">
        <v>6999.01</v>
      </c>
      <c r="EK3039" s="41">
        <v>9052.42</v>
      </c>
      <c r="EL3039" s="41">
        <v>7572.52</v>
      </c>
      <c r="EM3039" s="41">
        <v>9611.56</v>
      </c>
      <c r="EN3039" s="41">
        <v>7039.91</v>
      </c>
      <c r="EO3039" s="41">
        <v>9094.0400000000009</v>
      </c>
      <c r="EP3039" s="41">
        <v>7613.72</v>
      </c>
      <c r="FW3039" s="12">
        <v>8518.5300000000007</v>
      </c>
      <c r="FX3039" s="3">
        <v>8001.01</v>
      </c>
      <c r="GP3039" s="13">
        <v>8129</v>
      </c>
      <c r="GQ3039" s="91">
        <v>7448</v>
      </c>
      <c r="GR3039" s="2">
        <v>7460</v>
      </c>
      <c r="GS3039" s="2">
        <v>7508</v>
      </c>
      <c r="GT3039" s="2"/>
      <c r="GU3039" s="2"/>
      <c r="GV3039" s="2"/>
      <c r="GW3039" s="2"/>
      <c r="GX3039" s="2"/>
      <c r="GY3039" s="2"/>
      <c r="GZ3039" s="2"/>
      <c r="HA3039" s="2"/>
      <c r="HB3039" s="12">
        <f t="shared" si="329"/>
        <v>8359</v>
      </c>
      <c r="HC3039" s="2">
        <f t="shared" si="322"/>
        <v>7344.9</v>
      </c>
      <c r="HD3039" s="3">
        <f t="shared" si="323"/>
        <v>7244.4000000000005</v>
      </c>
      <c r="HE3039" s="2">
        <v>9058.98</v>
      </c>
      <c r="HF3039" s="2">
        <v>6496.86</v>
      </c>
      <c r="HI3039" s="12">
        <v>8541.4599999999991</v>
      </c>
      <c r="HJ3039" s="3">
        <v>7066.73</v>
      </c>
      <c r="HK3039" s="197">
        <v>6930.3140000000003</v>
      </c>
    </row>
    <row r="3040" spans="1:219" x14ac:dyDescent="0.25">
      <c r="A3040" s="82">
        <v>44727</v>
      </c>
      <c r="B3040" s="40">
        <v>8157</v>
      </c>
      <c r="C3040" s="40">
        <f t="shared" si="330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1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25"/>
        <v>8257</v>
      </c>
      <c r="AI3040" s="2">
        <f t="shared" si="326"/>
        <v>8107</v>
      </c>
      <c r="AJ3040" s="2">
        <f t="shared" si="324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I3040" s="41">
        <v>9244.51</v>
      </c>
      <c r="EJ3040" s="41">
        <v>6700.93</v>
      </c>
      <c r="EK3040" s="41">
        <v>8726.99</v>
      </c>
      <c r="EL3040" s="41">
        <v>7272.28</v>
      </c>
      <c r="EM3040" s="41">
        <v>9285.2000000000007</v>
      </c>
      <c r="EN3040" s="41">
        <v>6740.91</v>
      </c>
      <c r="EO3040" s="41">
        <v>8767.68</v>
      </c>
      <c r="EP3040" s="41">
        <v>7312.56</v>
      </c>
      <c r="FW3040" s="12">
        <v>8359.1200000000008</v>
      </c>
      <c r="FX3040" s="3">
        <v>7841.6</v>
      </c>
      <c r="GP3040" s="13">
        <v>8105</v>
      </c>
      <c r="GQ3040" s="91">
        <v>7460</v>
      </c>
      <c r="GR3040" s="2">
        <v>7460</v>
      </c>
      <c r="GS3040" s="2">
        <v>7530</v>
      </c>
      <c r="GT3040" s="2"/>
      <c r="GU3040" s="2"/>
      <c r="GV3040" s="2"/>
      <c r="GW3040" s="2"/>
      <c r="GX3040" s="2"/>
      <c r="GY3040" s="2"/>
      <c r="GZ3040" s="2"/>
      <c r="HA3040" s="2"/>
      <c r="HB3040" s="12">
        <f t="shared" si="329"/>
        <v>8335</v>
      </c>
      <c r="HC3040" s="2">
        <f t="shared" si="322"/>
        <v>7332.29</v>
      </c>
      <c r="HD3040" s="3">
        <f t="shared" si="323"/>
        <v>7232.4400000000005</v>
      </c>
      <c r="HE3040" s="2">
        <v>8856.34</v>
      </c>
      <c r="HF3040" s="2">
        <v>6319.44</v>
      </c>
      <c r="HI3040" s="12">
        <v>8338.82</v>
      </c>
      <c r="HJ3040" s="3">
        <v>6888.03</v>
      </c>
      <c r="HK3040" s="197">
        <v>6877.2860000000001</v>
      </c>
    </row>
    <row r="3041" spans="1:219" x14ac:dyDescent="0.25">
      <c r="A3041" s="82">
        <v>44728</v>
      </c>
      <c r="B3041" s="40">
        <v>8157</v>
      </c>
      <c r="C3041" s="40">
        <f t="shared" si="330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1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25"/>
        <v>8257</v>
      </c>
      <c r="AI3041" s="2">
        <f t="shared" si="326"/>
        <v>8107</v>
      </c>
      <c r="AJ3041" s="2">
        <f t="shared" si="324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I3041" s="41">
        <v>9081.2999999999993</v>
      </c>
      <c r="EJ3041" s="41">
        <v>6649.57</v>
      </c>
      <c r="EK3041" s="41">
        <v>8563.7800000000007</v>
      </c>
      <c r="EL3041" s="41">
        <v>7220.55</v>
      </c>
      <c r="EM3041" s="41">
        <v>9123.1299999999992</v>
      </c>
      <c r="EN3041" s="41">
        <v>6690.67</v>
      </c>
      <c r="EO3041" s="41">
        <v>8605.61</v>
      </c>
      <c r="EP3041" s="41">
        <v>7261.95</v>
      </c>
      <c r="FW3041" s="12">
        <v>8259.6200000000008</v>
      </c>
      <c r="FX3041" s="3">
        <v>7742.1</v>
      </c>
      <c r="GP3041" s="13">
        <v>8105</v>
      </c>
      <c r="GQ3041" s="91">
        <v>7460</v>
      </c>
      <c r="GR3041" s="2">
        <v>7549</v>
      </c>
      <c r="GS3041" s="2">
        <v>7530</v>
      </c>
      <c r="GT3041" s="2"/>
      <c r="GU3041" s="2"/>
      <c r="GV3041" s="2"/>
      <c r="GW3041" s="2"/>
      <c r="GX3041" s="2"/>
      <c r="GY3041" s="2"/>
      <c r="GZ3041" s="2"/>
      <c r="HA3041" s="2"/>
      <c r="HB3041" s="12">
        <f t="shared" ref="HB3041:HB3046" si="331">GP3041+230</f>
        <v>8335</v>
      </c>
      <c r="HC3041" s="2">
        <f t="shared" si="322"/>
        <v>7332.29</v>
      </c>
      <c r="HD3041" s="3">
        <f t="shared" si="323"/>
        <v>7232.4400000000005</v>
      </c>
      <c r="HE3041" s="2">
        <v>8740.7999999999993</v>
      </c>
      <c r="HF3041" s="2">
        <v>6314.94</v>
      </c>
      <c r="HI3041" s="12">
        <v>8223.2800000000007</v>
      </c>
      <c r="HJ3041" s="3">
        <v>6883.5</v>
      </c>
      <c r="HK3041" s="197">
        <v>6849.4915000000001</v>
      </c>
    </row>
    <row r="3042" spans="1:219" x14ac:dyDescent="0.25">
      <c r="A3042" s="82">
        <v>44729</v>
      </c>
      <c r="B3042" s="40">
        <v>8194</v>
      </c>
      <c r="C3042" s="40">
        <f t="shared" si="330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1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25"/>
        <v>8294</v>
      </c>
      <c r="AI3042" s="2">
        <f t="shared" si="326"/>
        <v>8144</v>
      </c>
      <c r="AJ3042" s="2">
        <f t="shared" si="324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I3042" s="41">
        <v>9359.86</v>
      </c>
      <c r="EJ3042" s="41">
        <v>6905.16</v>
      </c>
      <c r="EK3042" s="41">
        <v>8842.34</v>
      </c>
      <c r="EL3042" s="41">
        <v>7477.99</v>
      </c>
      <c r="EM3042" s="41">
        <v>9401.41</v>
      </c>
      <c r="EN3042" s="41">
        <v>6945.99</v>
      </c>
      <c r="EO3042" s="41">
        <v>8883.89</v>
      </c>
      <c r="EP3042" s="41">
        <v>7519.12</v>
      </c>
      <c r="FW3042" s="12">
        <v>8601.09</v>
      </c>
      <c r="FX3042" s="3">
        <v>8083.57</v>
      </c>
      <c r="GP3042" s="13">
        <v>8162</v>
      </c>
      <c r="GQ3042" s="91">
        <v>7549</v>
      </c>
      <c r="GR3042" s="2">
        <v>7480</v>
      </c>
      <c r="GS3042" s="2">
        <v>7604</v>
      </c>
      <c r="GT3042" s="2"/>
      <c r="GU3042" s="2"/>
      <c r="GV3042" s="2"/>
      <c r="GW3042" s="2"/>
      <c r="GX3042" s="2"/>
      <c r="GY3042" s="2"/>
      <c r="GZ3042" s="2"/>
      <c r="HA3042" s="2"/>
      <c r="HB3042" s="12">
        <f t="shared" si="331"/>
        <v>8392</v>
      </c>
      <c r="HC3042" s="2">
        <f t="shared" si="322"/>
        <v>7368.1799999999994</v>
      </c>
      <c r="HD3042" s="3">
        <f t="shared" si="323"/>
        <v>7266.4800000000005</v>
      </c>
      <c r="HE3042" s="2">
        <v>8984.0499999999993</v>
      </c>
      <c r="HF3042" s="2">
        <v>6535.82</v>
      </c>
      <c r="HI3042" s="12">
        <v>8466.5300000000007</v>
      </c>
      <c r="HJ3042" s="3">
        <v>7105.97</v>
      </c>
      <c r="HK3042" s="197">
        <v>6922.0315000000001</v>
      </c>
    </row>
    <row r="3043" spans="1:219" x14ac:dyDescent="0.25">
      <c r="A3043" s="82">
        <v>44732</v>
      </c>
      <c r="B3043" s="40">
        <v>8038</v>
      </c>
      <c r="C3043" s="40">
        <f t="shared" si="330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1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25"/>
        <v>8138</v>
      </c>
      <c r="AI3043" s="2">
        <f t="shared" si="326"/>
        <v>7988</v>
      </c>
      <c r="AJ3043" s="2">
        <f t="shared" si="324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I3043" s="41">
        <v>9106.65</v>
      </c>
      <c r="EJ3043" s="41">
        <v>6655.77</v>
      </c>
      <c r="EK3043" s="41">
        <v>8589.1299999999992</v>
      </c>
      <c r="EL3043" s="41">
        <v>7226.8</v>
      </c>
      <c r="EM3043" s="41">
        <v>9148.2199999999993</v>
      </c>
      <c r="EN3043" s="41">
        <v>6696.63</v>
      </c>
      <c r="EO3043" s="41">
        <v>8630.7000000000007</v>
      </c>
      <c r="EP3043" s="41">
        <v>7267.95</v>
      </c>
      <c r="FW3043" s="12">
        <v>8557.5300000000007</v>
      </c>
      <c r="FX3043" s="3">
        <v>8040.01</v>
      </c>
      <c r="GP3043" s="13">
        <v>7980</v>
      </c>
      <c r="GQ3043" s="91">
        <v>7480</v>
      </c>
      <c r="GR3043" s="2">
        <v>7400</v>
      </c>
      <c r="GS3043" s="2">
        <v>7604</v>
      </c>
      <c r="GT3043" s="2"/>
      <c r="GU3043" s="2"/>
      <c r="GV3043" s="2"/>
      <c r="GW3043" s="2"/>
      <c r="GX3043" s="2"/>
      <c r="GY3043" s="2"/>
      <c r="GZ3043" s="2"/>
      <c r="HA3043" s="2"/>
      <c r="HB3043" s="12">
        <f t="shared" si="331"/>
        <v>8210</v>
      </c>
      <c r="HC3043" s="2">
        <f t="shared" si="322"/>
        <v>7216.86</v>
      </c>
      <c r="HD3043" s="3">
        <f t="shared" si="323"/>
        <v>7122.96</v>
      </c>
      <c r="HE3043" s="2">
        <v>8989.2099999999991</v>
      </c>
      <c r="HF3043" s="2">
        <v>6540.36</v>
      </c>
      <c r="HI3043" s="12">
        <v>8471.69</v>
      </c>
      <c r="HJ3043" s="3">
        <v>7110.55</v>
      </c>
      <c r="HK3043" s="197">
        <v>6878.3605000000007</v>
      </c>
    </row>
    <row r="3044" spans="1:219" x14ac:dyDescent="0.25">
      <c r="A3044" s="82">
        <v>44733</v>
      </c>
      <c r="B3044" s="40">
        <v>7859</v>
      </c>
      <c r="C3044" s="40">
        <f t="shared" si="330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1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25"/>
        <v>7959</v>
      </c>
      <c r="AI3044" s="2">
        <f t="shared" si="326"/>
        <v>7809</v>
      </c>
      <c r="AJ3044" s="2">
        <f t="shared" si="324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I3044" s="41">
        <v>9101.41</v>
      </c>
      <c r="EJ3044" s="41">
        <v>6651.16</v>
      </c>
      <c r="EK3044" s="41">
        <v>8583.89</v>
      </c>
      <c r="EL3044" s="41">
        <v>7222.15</v>
      </c>
      <c r="EM3044" s="41">
        <v>9142.9599999999991</v>
      </c>
      <c r="EN3044" s="41">
        <v>6691.99</v>
      </c>
      <c r="EO3044" s="41">
        <v>8625.44</v>
      </c>
      <c r="EP3044" s="41">
        <v>7263.28</v>
      </c>
      <c r="FW3044" s="12">
        <v>8423.41</v>
      </c>
      <c r="FX3044" s="3">
        <v>7905.89</v>
      </c>
      <c r="GP3044" s="13">
        <v>7809</v>
      </c>
      <c r="GQ3044" s="91">
        <v>7400</v>
      </c>
      <c r="GR3044" s="2">
        <v>7302</v>
      </c>
      <c r="GS3044" s="2">
        <v>7537</v>
      </c>
      <c r="GT3044" s="2"/>
      <c r="GU3044" s="2"/>
      <c r="GV3044" s="2"/>
      <c r="GW3044" s="2"/>
      <c r="GX3044" s="2"/>
      <c r="GY3044" s="2"/>
      <c r="GZ3044" s="2"/>
      <c r="HA3044" s="2"/>
      <c r="HB3044" s="12">
        <f t="shared" si="331"/>
        <v>8039</v>
      </c>
      <c r="HC3044" s="2">
        <f t="shared" si="322"/>
        <v>7043.23</v>
      </c>
      <c r="HD3044" s="3">
        <f t="shared" si="323"/>
        <v>6958.2800000000007</v>
      </c>
      <c r="HE3044" s="2">
        <v>8672.44</v>
      </c>
      <c r="HF3044" s="2">
        <v>6229.58</v>
      </c>
      <c r="HI3044" s="12">
        <v>8154.92</v>
      </c>
      <c r="HJ3044" s="3">
        <v>6797.52</v>
      </c>
      <c r="HK3044" s="197">
        <v>6807.357</v>
      </c>
    </row>
    <row r="3045" spans="1:219" x14ac:dyDescent="0.25">
      <c r="A3045" s="82">
        <v>44734</v>
      </c>
      <c r="B3045" s="40">
        <v>7701</v>
      </c>
      <c r="C3045" s="40">
        <f t="shared" si="330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1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25"/>
        <v>7801</v>
      </c>
      <c r="AI3045" s="2">
        <f t="shared" si="326"/>
        <v>7651</v>
      </c>
      <c r="AJ3045" s="2">
        <f t="shared" si="324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I3045" s="41">
        <v>8693.73</v>
      </c>
      <c r="EJ3045" s="41">
        <v>6252.64</v>
      </c>
      <c r="EK3045" s="41">
        <v>8176.21</v>
      </c>
      <c r="EL3045" s="41">
        <v>6820.75</v>
      </c>
      <c r="EM3045" s="41">
        <v>8731.6299999999992</v>
      </c>
      <c r="EN3045" s="41">
        <v>6289.88</v>
      </c>
      <c r="EO3045" s="41">
        <v>8214.11</v>
      </c>
      <c r="EP3045" s="41">
        <v>6858.26</v>
      </c>
      <c r="FW3045" s="12">
        <v>8243.01</v>
      </c>
      <c r="FX3045" s="3">
        <v>7725.49</v>
      </c>
      <c r="GP3045" s="13">
        <v>7660</v>
      </c>
      <c r="GQ3045" s="91">
        <v>7302</v>
      </c>
      <c r="GR3045" s="2">
        <v>7229</v>
      </c>
      <c r="GS3045" s="2">
        <v>7435</v>
      </c>
      <c r="GT3045" s="2"/>
      <c r="GU3045" s="2"/>
      <c r="GV3045" s="2"/>
      <c r="GW3045" s="2"/>
      <c r="GX3045" s="2"/>
      <c r="GY3045" s="2"/>
      <c r="GZ3045" s="2"/>
      <c r="HA3045" s="2"/>
      <c r="HB3045" s="12">
        <f t="shared" si="331"/>
        <v>7890</v>
      </c>
      <c r="HC3045" s="2">
        <f t="shared" si="322"/>
        <v>6889.9699999999993</v>
      </c>
      <c r="HD3045" s="3">
        <f t="shared" si="323"/>
        <v>6812.92</v>
      </c>
      <c r="HE3045" s="2">
        <v>8488.26</v>
      </c>
      <c r="HF3045" s="2">
        <v>6050.71</v>
      </c>
      <c r="HI3045" s="12">
        <v>7970.74</v>
      </c>
      <c r="HJ3045" s="3">
        <v>6617.35</v>
      </c>
      <c r="HK3045" s="197">
        <v>6733.8580000000002</v>
      </c>
    </row>
    <row r="3046" spans="1:219" x14ac:dyDescent="0.25">
      <c r="A3046" s="82">
        <v>44735</v>
      </c>
      <c r="B3046" s="40">
        <v>7544</v>
      </c>
      <c r="C3046" s="40">
        <f t="shared" si="330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1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25"/>
        <v>7644</v>
      </c>
      <c r="AI3046" s="2">
        <f t="shared" si="326"/>
        <v>7494</v>
      </c>
      <c r="AJ3046" s="2">
        <f t="shared" si="324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I3046" s="41">
        <v>8646.7199999999993</v>
      </c>
      <c r="EJ3046" s="41">
        <v>6255.31</v>
      </c>
      <c r="EK3046" s="41">
        <v>8129.2</v>
      </c>
      <c r="EL3046" s="41">
        <v>6823.44</v>
      </c>
      <c r="EM3046" s="41">
        <v>8684.5400000000009</v>
      </c>
      <c r="EN3046" s="41">
        <v>6292.48</v>
      </c>
      <c r="EO3046" s="41">
        <v>8167.02</v>
      </c>
      <c r="EP3046" s="41">
        <v>6860.88</v>
      </c>
      <c r="FW3046" s="12">
        <v>8180.56</v>
      </c>
      <c r="FX3046" s="3">
        <v>7663.04</v>
      </c>
      <c r="GP3046" s="13">
        <v>7514</v>
      </c>
      <c r="GQ3046" s="91">
        <v>7229</v>
      </c>
      <c r="GR3046" s="2">
        <v>7116</v>
      </c>
      <c r="GS3046" s="2">
        <v>7363</v>
      </c>
      <c r="GT3046" s="2"/>
      <c r="GU3046" s="2"/>
      <c r="GV3046" s="2"/>
      <c r="GW3046" s="2"/>
      <c r="GX3046" s="2"/>
      <c r="GY3046" s="2"/>
      <c r="GZ3046" s="2"/>
      <c r="HA3046" s="2"/>
      <c r="HB3046" s="12">
        <f t="shared" si="331"/>
        <v>7744</v>
      </c>
      <c r="HC3046" s="2">
        <f t="shared" ref="HC3046:HC3109" si="332">B3046*0.97-580</f>
        <v>6737.6799999999994</v>
      </c>
      <c r="HD3046" s="3">
        <f t="shared" ref="HD3046:HD3109" si="333">B3046*0.92-272</f>
        <v>6668.4800000000005</v>
      </c>
      <c r="HE3046" s="2">
        <v>8166.27</v>
      </c>
      <c r="HF3046" s="2">
        <v>5783.15</v>
      </c>
      <c r="HI3046" s="12">
        <v>7648.75</v>
      </c>
      <c r="HJ3046" s="3">
        <v>6347.85</v>
      </c>
      <c r="HK3046" s="197">
        <v>6633.8914999999997</v>
      </c>
    </row>
    <row r="3047" spans="1:219" x14ac:dyDescent="0.25">
      <c r="A3047" s="82">
        <v>44736</v>
      </c>
      <c r="B3047" s="40">
        <v>7408</v>
      </c>
      <c r="C3047" s="40">
        <f t="shared" si="330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1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25"/>
        <v>7508</v>
      </c>
      <c r="AI3047" s="2">
        <f t="shared" si="326"/>
        <v>7358</v>
      </c>
      <c r="AJ3047" s="2">
        <f t="shared" si="324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I3047" s="41">
        <v>8400.2900000000009</v>
      </c>
      <c r="EJ3047" s="41">
        <v>6018.69</v>
      </c>
      <c r="EK3047" s="41">
        <v>7882.77</v>
      </c>
      <c r="EL3047" s="41">
        <v>6585.1</v>
      </c>
      <c r="EM3047" s="41">
        <v>8434.33</v>
      </c>
      <c r="EN3047" s="41">
        <v>6052.14</v>
      </c>
      <c r="EO3047" s="41">
        <v>7916.81</v>
      </c>
      <c r="EP3047" s="41">
        <v>6618.79</v>
      </c>
      <c r="FW3047" s="12">
        <v>7873.47</v>
      </c>
      <c r="FX3047" s="3">
        <v>7355.95</v>
      </c>
      <c r="GQ3047" s="13">
        <v>7365</v>
      </c>
      <c r="GR3047" s="2">
        <v>6971</v>
      </c>
      <c r="GS3047" s="2">
        <v>7250</v>
      </c>
      <c r="GT3047" s="2"/>
      <c r="GU3047" s="2"/>
      <c r="GV3047" s="2"/>
      <c r="GW3047" s="2"/>
      <c r="GX3047" s="2"/>
      <c r="GY3047" s="2"/>
      <c r="GZ3047" s="2"/>
      <c r="HA3047" s="2"/>
      <c r="HB3047" s="12">
        <f t="shared" ref="HB3047:HB3077" si="334">GQ3047+230</f>
        <v>7595</v>
      </c>
      <c r="HC3047" s="2">
        <f t="shared" si="332"/>
        <v>6605.76</v>
      </c>
      <c r="HD3047" s="3">
        <f t="shared" si="333"/>
        <v>6543.3600000000006</v>
      </c>
      <c r="HE3047" s="2">
        <v>8101.62</v>
      </c>
      <c r="HF3047" s="2">
        <v>5725.16</v>
      </c>
      <c r="HI3047" s="12">
        <v>7584.1</v>
      </c>
      <c r="HJ3047" s="3">
        <v>6289.45</v>
      </c>
      <c r="HK3047" s="197">
        <v>6575.0950000000003</v>
      </c>
    </row>
    <row r="3048" spans="1:219" x14ac:dyDescent="0.25">
      <c r="A3048" s="82">
        <v>44739</v>
      </c>
      <c r="B3048" s="40">
        <v>7346</v>
      </c>
      <c r="C3048" s="40">
        <f t="shared" si="330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1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25"/>
        <v>7446</v>
      </c>
      <c r="AI3048" s="2">
        <f t="shared" si="326"/>
        <v>7296</v>
      </c>
      <c r="AJ3048" s="2">
        <f t="shared" si="324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I3048" s="41">
        <v>8330.0499999999993</v>
      </c>
      <c r="EJ3048" s="41">
        <v>5948.65</v>
      </c>
      <c r="EK3048" s="41">
        <v>7812.53</v>
      </c>
      <c r="EL3048" s="41">
        <v>6514.55</v>
      </c>
      <c r="EM3048" s="41">
        <v>8365.2999999999993</v>
      </c>
      <c r="EN3048" s="41">
        <v>5983.29</v>
      </c>
      <c r="EO3048" s="41">
        <v>7847.78</v>
      </c>
      <c r="EP3048" s="41">
        <v>6549.45</v>
      </c>
      <c r="FW3048" s="12">
        <v>7866.53</v>
      </c>
      <c r="FX3048" s="3">
        <v>7349.01</v>
      </c>
      <c r="GQ3048" s="13">
        <v>7290</v>
      </c>
      <c r="GR3048" s="2">
        <v>6931</v>
      </c>
      <c r="GS3048" s="2">
        <v>7106</v>
      </c>
      <c r="GT3048" s="2"/>
      <c r="GU3048" s="2"/>
      <c r="GV3048" s="2"/>
      <c r="GW3048" s="2"/>
      <c r="GX3048" s="2"/>
      <c r="GY3048" s="2"/>
      <c r="GZ3048" s="2"/>
      <c r="HA3048" s="2"/>
      <c r="HB3048" s="12">
        <f t="shared" si="334"/>
        <v>7520</v>
      </c>
      <c r="HC3048" s="2">
        <f t="shared" si="332"/>
        <v>6545.62</v>
      </c>
      <c r="HD3048" s="3">
        <f t="shared" si="333"/>
        <v>6486.3200000000006</v>
      </c>
      <c r="HE3048" s="2">
        <v>8353.34</v>
      </c>
      <c r="HF3048" s="2">
        <v>5971.53</v>
      </c>
      <c r="HI3048" s="12">
        <v>7835.82</v>
      </c>
      <c r="HJ3048" s="3">
        <v>6537.6</v>
      </c>
      <c r="HK3048" s="197">
        <v>6413.3829999999998</v>
      </c>
    </row>
    <row r="3049" spans="1:219" x14ac:dyDescent="0.25">
      <c r="A3049" s="82">
        <v>44740</v>
      </c>
      <c r="B3049" s="40">
        <v>7434</v>
      </c>
      <c r="C3049" s="40">
        <f t="shared" si="330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1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25"/>
        <v>7534</v>
      </c>
      <c r="AI3049" s="2">
        <f t="shared" si="326"/>
        <v>7384</v>
      </c>
      <c r="AJ3049" s="2">
        <f t="shared" ref="AJ3049:AJ3112" si="335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I3049" s="41">
        <v>8327.0400000000009</v>
      </c>
      <c r="EJ3049" s="41">
        <v>5934.08</v>
      </c>
      <c r="EK3049" s="41">
        <v>7809.52</v>
      </c>
      <c r="EL3049" s="41">
        <v>6499.88</v>
      </c>
      <c r="EM3049" s="41">
        <v>8366.39</v>
      </c>
      <c r="EN3049" s="41">
        <v>5972.75</v>
      </c>
      <c r="EO3049" s="41">
        <v>7848.87</v>
      </c>
      <c r="EP3049" s="41">
        <v>6538.83</v>
      </c>
      <c r="FW3049" s="12">
        <v>7873.01</v>
      </c>
      <c r="FX3049" s="3">
        <v>7355.49</v>
      </c>
      <c r="GQ3049" s="13">
        <v>7378</v>
      </c>
      <c r="GR3049" s="2">
        <v>7000</v>
      </c>
      <c r="GS3049" s="2">
        <v>7068</v>
      </c>
      <c r="GT3049" s="2"/>
      <c r="GU3049" s="2"/>
      <c r="GV3049" s="2"/>
      <c r="GW3049" s="2"/>
      <c r="GX3049" s="2"/>
      <c r="GY3049" s="2"/>
      <c r="GZ3049" s="2"/>
      <c r="HA3049" s="2"/>
      <c r="HB3049" s="12">
        <f t="shared" si="334"/>
        <v>7608</v>
      </c>
      <c r="HC3049" s="2">
        <f t="shared" si="332"/>
        <v>6630.98</v>
      </c>
      <c r="HD3049" s="3">
        <f t="shared" si="333"/>
        <v>6567.2800000000007</v>
      </c>
      <c r="HE3049" s="2">
        <v>8582.7199999999993</v>
      </c>
      <c r="HF3049" s="2">
        <v>6185.35</v>
      </c>
      <c r="HI3049" s="12">
        <v>8065.2</v>
      </c>
      <c r="HJ3049" s="3">
        <v>6752.97</v>
      </c>
      <c r="HK3049" s="197">
        <v>6437.3510000000006</v>
      </c>
    </row>
    <row r="3050" spans="1:219" x14ac:dyDescent="0.25">
      <c r="A3050" s="82">
        <v>44741</v>
      </c>
      <c r="B3050" s="40">
        <v>7548</v>
      </c>
      <c r="C3050" s="40">
        <f t="shared" si="330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1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36">B3050+100</f>
        <v>7648</v>
      </c>
      <c r="AI3050" s="2">
        <f t="shared" ref="AI3050:AI3113" si="337">B3050-50</f>
        <v>7498</v>
      </c>
      <c r="AJ3050" s="2">
        <f t="shared" si="335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I3050" s="41">
        <v>8477.92</v>
      </c>
      <c r="EJ3050" s="41">
        <v>6073.27</v>
      </c>
      <c r="EK3050" s="41">
        <v>7960.4</v>
      </c>
      <c r="EL3050" s="41">
        <v>6640.08</v>
      </c>
      <c r="EM3050" s="41">
        <v>8514.09</v>
      </c>
      <c r="EN3050" s="41">
        <v>6108.82</v>
      </c>
      <c r="EO3050" s="41">
        <v>7996.57</v>
      </c>
      <c r="EP3050" s="41">
        <v>6675.88</v>
      </c>
      <c r="FW3050" s="12">
        <v>7936.77</v>
      </c>
      <c r="FX3050" s="3">
        <v>7419.25</v>
      </c>
      <c r="GQ3050" s="13">
        <v>7450</v>
      </c>
      <c r="GR3050" s="2">
        <v>7040</v>
      </c>
      <c r="GS3050" s="2">
        <v>7068</v>
      </c>
      <c r="GT3050" s="2"/>
      <c r="GU3050" s="2"/>
      <c r="GV3050" s="2"/>
      <c r="GW3050" s="2"/>
      <c r="GX3050" s="2"/>
      <c r="GY3050" s="2"/>
      <c r="GZ3050" s="2"/>
      <c r="HA3050" s="2"/>
      <c r="HB3050" s="12">
        <f t="shared" si="334"/>
        <v>7680</v>
      </c>
      <c r="HC3050" s="2">
        <f t="shared" si="332"/>
        <v>6741.5599999999995</v>
      </c>
      <c r="HD3050" s="3">
        <f t="shared" si="333"/>
        <v>6672.16</v>
      </c>
      <c r="HE3050" s="2">
        <v>9059.65</v>
      </c>
      <c r="HF3050" s="2">
        <v>6644.98</v>
      </c>
      <c r="HI3050" s="12">
        <v>8542.1299999999992</v>
      </c>
      <c r="HJ3050" s="3">
        <v>7215.93</v>
      </c>
      <c r="HK3050" s="197">
        <v>6394.7485000000006</v>
      </c>
    </row>
    <row r="3051" spans="1:219" x14ac:dyDescent="0.25">
      <c r="A3051" s="82">
        <v>44742</v>
      </c>
      <c r="B3051" s="40">
        <v>7548</v>
      </c>
      <c r="C3051" s="40">
        <f t="shared" si="330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12">
        <v>7493.61</v>
      </c>
      <c r="U3051" s="3">
        <v>6269.32</v>
      </c>
      <c r="V3051" s="2">
        <v>7985.1403</v>
      </c>
      <c r="Z3051" s="12">
        <v>7721.8903</v>
      </c>
      <c r="AH3051" s="2">
        <f t="shared" si="336"/>
        <v>7648</v>
      </c>
      <c r="AI3051" s="2">
        <f t="shared" si="337"/>
        <v>7498</v>
      </c>
      <c r="AJ3051" s="2">
        <f t="shared" si="335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I3051" s="41">
        <v>8556.56</v>
      </c>
      <c r="EJ3051" s="41">
        <v>6143.99</v>
      </c>
      <c r="EK3051" s="41">
        <v>8039.04</v>
      </c>
      <c r="EL3051" s="41">
        <v>6711.31</v>
      </c>
      <c r="EM3051" s="41">
        <v>8574.7900000000009</v>
      </c>
      <c r="EN3051" s="41">
        <v>6161.91</v>
      </c>
      <c r="EO3051" s="41">
        <v>8057.27</v>
      </c>
      <c r="EP3051" s="41">
        <v>6729.35</v>
      </c>
      <c r="FW3051" s="12">
        <v>8110.25</v>
      </c>
      <c r="FX3051" s="3">
        <v>7592.73</v>
      </c>
      <c r="GQ3051" s="13">
        <v>7465</v>
      </c>
      <c r="GR3051" s="2">
        <v>7001</v>
      </c>
      <c r="GS3051" s="2">
        <v>7105</v>
      </c>
      <c r="GT3051" s="2"/>
      <c r="GU3051" s="2"/>
      <c r="GV3051" s="2"/>
      <c r="GW3051" s="2"/>
      <c r="GX3051" s="2"/>
      <c r="GY3051" s="2"/>
      <c r="GZ3051" s="2"/>
      <c r="HA3051" s="2"/>
      <c r="HB3051" s="12">
        <f t="shared" si="334"/>
        <v>7695</v>
      </c>
      <c r="HC3051" s="2">
        <f t="shared" si="332"/>
        <v>6741.5599999999995</v>
      </c>
      <c r="HD3051" s="3">
        <f t="shared" si="333"/>
        <v>6672.16</v>
      </c>
      <c r="HE3051" s="2">
        <v>9094.51</v>
      </c>
      <c r="HF3051" s="2">
        <v>6672.67</v>
      </c>
      <c r="HI3051" s="12">
        <v>8576.99</v>
      </c>
      <c r="HJ3051" s="3">
        <v>7243.82</v>
      </c>
      <c r="HK3051" s="197">
        <v>6473.1975000000002</v>
      </c>
    </row>
    <row r="3052" spans="1:219" x14ac:dyDescent="0.25">
      <c r="A3052" s="82">
        <v>44743</v>
      </c>
      <c r="B3052" s="40">
        <v>7553</v>
      </c>
      <c r="C3052" s="40">
        <f t="shared" si="330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1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36"/>
        <v>7653</v>
      </c>
      <c r="AI3052" s="2">
        <f t="shared" si="337"/>
        <v>7503</v>
      </c>
      <c r="AJ3052" s="2">
        <f t="shared" si="335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I3052" s="41">
        <v>8320.39</v>
      </c>
      <c r="EJ3052" s="41">
        <v>5912.4</v>
      </c>
      <c r="EK3052" s="41">
        <v>7802.87</v>
      </c>
      <c r="EL3052" s="41">
        <v>6478.04</v>
      </c>
      <c r="EM3052" s="41">
        <v>8334.9599999999991</v>
      </c>
      <c r="EN3052" s="41">
        <v>5926.72</v>
      </c>
      <c r="EO3052" s="41">
        <v>7817.44</v>
      </c>
      <c r="EP3052" s="41">
        <v>6492.47</v>
      </c>
      <c r="FW3052" s="12">
        <v>8023.1</v>
      </c>
      <c r="FX3052" s="3">
        <v>7505.58</v>
      </c>
      <c r="GQ3052" s="13">
        <v>7459</v>
      </c>
      <c r="GR3052" s="2">
        <v>7001</v>
      </c>
      <c r="GS3052" s="2">
        <v>7105</v>
      </c>
      <c r="GT3052" s="2"/>
      <c r="GU3052" s="2"/>
      <c r="GV3052" s="2"/>
      <c r="GW3052" s="2"/>
      <c r="GX3052" s="2"/>
      <c r="GY3052" s="2"/>
      <c r="GZ3052" s="2"/>
      <c r="HA3052" s="2"/>
      <c r="HB3052" s="12">
        <f t="shared" si="334"/>
        <v>7689</v>
      </c>
      <c r="HC3052" s="2">
        <f t="shared" si="332"/>
        <v>6746.41</v>
      </c>
      <c r="HD3052" s="3">
        <f t="shared" si="333"/>
        <v>6676.76</v>
      </c>
      <c r="HE3052" s="2">
        <v>8964.14</v>
      </c>
      <c r="HF3052" s="2">
        <v>6545.06</v>
      </c>
      <c r="HI3052" s="12">
        <v>8446.6200000000008</v>
      </c>
      <c r="HJ3052" s="3">
        <v>7115.28</v>
      </c>
      <c r="HK3052" s="197">
        <v>6550.5315000000001</v>
      </c>
    </row>
    <row r="3053" spans="1:219" x14ac:dyDescent="0.25">
      <c r="A3053" s="82">
        <v>44746</v>
      </c>
      <c r="B3053" s="40">
        <v>7490</v>
      </c>
      <c r="C3053" s="40">
        <f t="shared" si="330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1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36"/>
        <v>7590</v>
      </c>
      <c r="AI3053" s="2">
        <f t="shared" si="337"/>
        <v>7440</v>
      </c>
      <c r="AJ3053" s="2">
        <f t="shared" si="335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I3053" s="41">
        <v>8071</v>
      </c>
      <c r="EJ3053" s="41">
        <v>5669.32</v>
      </c>
      <c r="EK3053" s="41">
        <v>7553.48</v>
      </c>
      <c r="EL3053" s="41">
        <v>6233.2</v>
      </c>
      <c r="EM3053" s="41">
        <v>8085.53</v>
      </c>
      <c r="EN3053" s="41">
        <v>5683.61</v>
      </c>
      <c r="EO3053" s="41">
        <v>7568.01</v>
      </c>
      <c r="EP3053" s="41">
        <v>6247.59</v>
      </c>
      <c r="FW3053" s="12">
        <v>7790.92</v>
      </c>
      <c r="FX3053" s="3">
        <v>7273.4</v>
      </c>
      <c r="GQ3053" s="13">
        <v>7401</v>
      </c>
      <c r="GR3053" s="2">
        <v>7104</v>
      </c>
      <c r="GS3053" s="2">
        <v>7105</v>
      </c>
      <c r="GT3053" s="2"/>
      <c r="GU3053" s="2"/>
      <c r="GV3053" s="2"/>
      <c r="GW3053" s="2"/>
      <c r="GX3053" s="2"/>
      <c r="GY3053" s="2"/>
      <c r="GZ3053" s="2"/>
      <c r="HA3053" s="2"/>
      <c r="HB3053" s="12">
        <f t="shared" si="334"/>
        <v>7631</v>
      </c>
      <c r="HC3053" s="2">
        <f t="shared" si="332"/>
        <v>6685.3</v>
      </c>
      <c r="HD3053" s="3">
        <f t="shared" si="333"/>
        <v>6618.8</v>
      </c>
      <c r="HE3053" s="2">
        <v>8943.99</v>
      </c>
      <c r="HF3053" s="2">
        <v>6527.27</v>
      </c>
      <c r="HI3053" s="12">
        <v>8426.4699999999993</v>
      </c>
      <c r="HJ3053" s="3">
        <v>7097.37</v>
      </c>
      <c r="HK3053" s="197">
        <v>6429.7759999999998</v>
      </c>
    </row>
    <row r="3054" spans="1:219" x14ac:dyDescent="0.25">
      <c r="A3054" s="82">
        <v>44747</v>
      </c>
      <c r="B3054" s="40">
        <v>7555</v>
      </c>
      <c r="C3054" s="40">
        <f t="shared" si="330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1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36"/>
        <v>7655</v>
      </c>
      <c r="AI3054" s="2">
        <f t="shared" si="337"/>
        <v>7505</v>
      </c>
      <c r="AJ3054" s="2">
        <f t="shared" si="335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I3054" s="41">
        <v>8183.6</v>
      </c>
      <c r="EJ3054" s="41">
        <v>5767.36</v>
      </c>
      <c r="EK3054" s="41">
        <v>7666.08</v>
      </c>
      <c r="EL3054" s="41">
        <v>6331.95</v>
      </c>
      <c r="EM3054" s="41">
        <v>8194.67</v>
      </c>
      <c r="EN3054" s="41">
        <v>5778.24</v>
      </c>
      <c r="EO3054" s="41">
        <v>7677.15</v>
      </c>
      <c r="EP3054" s="41">
        <v>6342.91</v>
      </c>
      <c r="FW3054" s="12">
        <v>7949.45</v>
      </c>
      <c r="FX3054" s="3">
        <v>7431.93</v>
      </c>
      <c r="GQ3054" s="13">
        <v>7460</v>
      </c>
      <c r="GR3054" s="2">
        <v>7094</v>
      </c>
      <c r="GS3054" s="2">
        <v>7165</v>
      </c>
      <c r="GT3054" s="2"/>
      <c r="GU3054" s="2"/>
      <c r="GV3054" s="2"/>
      <c r="GW3054" s="2"/>
      <c r="GX3054" s="2"/>
      <c r="GY3054" s="2"/>
      <c r="GZ3054" s="2"/>
      <c r="HA3054" s="2"/>
      <c r="HB3054" s="12">
        <f t="shared" si="334"/>
        <v>7690</v>
      </c>
      <c r="HC3054" s="2">
        <f t="shared" si="332"/>
        <v>6748.3499999999995</v>
      </c>
      <c r="HD3054" s="3">
        <f t="shared" si="333"/>
        <v>6678.6</v>
      </c>
      <c r="HE3054" s="2">
        <v>9113.7800000000007</v>
      </c>
      <c r="HF3054" s="2">
        <v>6681.52</v>
      </c>
      <c r="HI3054" s="12">
        <v>8596.26</v>
      </c>
      <c r="HJ3054" s="3">
        <v>7252.73</v>
      </c>
      <c r="HK3054" s="197">
        <v>6471.9949999999999</v>
      </c>
    </row>
    <row r="3055" spans="1:219" x14ac:dyDescent="0.25">
      <c r="A3055" s="82">
        <v>44748</v>
      </c>
      <c r="B3055" s="40">
        <v>7426</v>
      </c>
      <c r="C3055" s="40">
        <f t="shared" si="330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1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36"/>
        <v>7526</v>
      </c>
      <c r="AI3055" s="2">
        <f t="shared" si="337"/>
        <v>7376</v>
      </c>
      <c r="AJ3055" s="2">
        <f t="shared" si="335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I3055" s="41">
        <v>7951.44</v>
      </c>
      <c r="EJ3055" s="41">
        <v>5531.13</v>
      </c>
      <c r="EK3055" s="41">
        <v>7433.92</v>
      </c>
      <c r="EL3055" s="41">
        <v>6094.01</v>
      </c>
      <c r="EM3055" s="41">
        <v>7965.11</v>
      </c>
      <c r="EN3055" s="41">
        <v>5544.56</v>
      </c>
      <c r="EO3055" s="41">
        <v>7447.59</v>
      </c>
      <c r="EP3055" s="41">
        <v>6107.53</v>
      </c>
      <c r="FW3055" s="12">
        <v>7765.74</v>
      </c>
      <c r="FX3055" s="3">
        <v>7248.22</v>
      </c>
      <c r="GQ3055" s="13">
        <v>7342</v>
      </c>
      <c r="GR3055" s="2">
        <v>7130</v>
      </c>
      <c r="GS3055" s="2">
        <v>7166</v>
      </c>
      <c r="GT3055" s="2"/>
      <c r="GU3055" s="2"/>
      <c r="GV3055" s="2"/>
      <c r="GW3055" s="2"/>
      <c r="GX3055" s="2"/>
      <c r="GY3055" s="2"/>
      <c r="GZ3055" s="2"/>
      <c r="HA3055" s="2"/>
      <c r="HB3055" s="12">
        <f t="shared" si="334"/>
        <v>7572</v>
      </c>
      <c r="HC3055" s="2">
        <f t="shared" si="332"/>
        <v>6623.22</v>
      </c>
      <c r="HD3055" s="3">
        <f t="shared" si="333"/>
        <v>6559.92</v>
      </c>
      <c r="HE3055" s="2">
        <v>9339.2099999999991</v>
      </c>
      <c r="HF3055" s="2">
        <v>6894.99</v>
      </c>
      <c r="HI3055" s="12">
        <v>8821.69</v>
      </c>
      <c r="HJ3055" s="3">
        <v>7467.75</v>
      </c>
      <c r="HK3055" s="197">
        <v>6408.630000000001</v>
      </c>
    </row>
    <row r="3056" spans="1:219" x14ac:dyDescent="0.25">
      <c r="A3056" s="82">
        <v>44749</v>
      </c>
      <c r="B3056" s="40">
        <v>7470</v>
      </c>
      <c r="C3056" s="40">
        <f t="shared" si="330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1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36"/>
        <v>7570</v>
      </c>
      <c r="AI3056" s="2">
        <f t="shared" si="337"/>
        <v>7420</v>
      </c>
      <c r="AJ3056" s="2">
        <f t="shared" si="335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I3056" s="41">
        <v>7862.92</v>
      </c>
      <c r="EJ3056" s="41">
        <v>5475.8</v>
      </c>
      <c r="EK3056" s="41">
        <v>7345.4</v>
      </c>
      <c r="EL3056" s="41">
        <v>6038.28</v>
      </c>
      <c r="EM3056" s="41">
        <v>7851.73</v>
      </c>
      <c r="EN3056" s="41">
        <v>5464.8</v>
      </c>
      <c r="EO3056" s="41">
        <v>7334.21</v>
      </c>
      <c r="EP3056" s="41">
        <v>6027.2</v>
      </c>
      <c r="FW3056" s="12">
        <v>7626.04</v>
      </c>
      <c r="FX3056" s="3">
        <v>7108.52</v>
      </c>
      <c r="GQ3056" s="13">
        <v>7374</v>
      </c>
      <c r="GR3056" s="2">
        <v>7260</v>
      </c>
      <c r="GS3056" s="2">
        <v>7208</v>
      </c>
      <c r="GT3056" s="2"/>
      <c r="GU3056" s="2"/>
      <c r="GV3056" s="2"/>
      <c r="GW3056" s="2"/>
      <c r="GX3056" s="2"/>
      <c r="GY3056" s="2"/>
      <c r="GZ3056" s="2"/>
      <c r="HA3056" s="2"/>
      <c r="HB3056" s="12">
        <f t="shared" si="334"/>
        <v>7604</v>
      </c>
      <c r="HC3056" s="2">
        <f t="shared" si="332"/>
        <v>6665.9</v>
      </c>
      <c r="HD3056" s="3">
        <f t="shared" si="333"/>
        <v>6600.4000000000005</v>
      </c>
      <c r="HE3056" s="2">
        <v>9250.92</v>
      </c>
      <c r="HF3056" s="2">
        <v>6839.88</v>
      </c>
      <c r="HI3056" s="12">
        <v>8733.4</v>
      </c>
      <c r="HJ3056" s="3">
        <v>7412.24</v>
      </c>
      <c r="HK3056" s="197">
        <v>6419.5475000000006</v>
      </c>
    </row>
    <row r="3057" spans="1:219" x14ac:dyDescent="0.25">
      <c r="A3057" s="82">
        <v>44750</v>
      </c>
      <c r="B3057" s="40">
        <v>7557</v>
      </c>
      <c r="C3057" s="40">
        <f t="shared" si="330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1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36"/>
        <v>7657</v>
      </c>
      <c r="AI3057" s="2">
        <f t="shared" si="337"/>
        <v>7507</v>
      </c>
      <c r="AJ3057" s="2">
        <f t="shared" si="335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I3057" s="41">
        <v>8205.16</v>
      </c>
      <c r="EJ3057" s="41">
        <v>5802.43</v>
      </c>
      <c r="EK3057" s="41">
        <v>7687.64</v>
      </c>
      <c r="EL3057" s="41">
        <v>6367.28</v>
      </c>
      <c r="EM3057" s="41">
        <v>8173.68</v>
      </c>
      <c r="EN3057" s="41">
        <v>5771.5</v>
      </c>
      <c r="EO3057" s="41">
        <v>7656.16</v>
      </c>
      <c r="EP3057" s="41">
        <v>6336.12</v>
      </c>
      <c r="FW3057" s="12">
        <v>7708.45</v>
      </c>
      <c r="FX3057" s="3">
        <v>7190.93</v>
      </c>
      <c r="GQ3057" s="13">
        <v>7479</v>
      </c>
      <c r="GR3057" s="2">
        <v>7435</v>
      </c>
      <c r="GS3057" s="2">
        <v>7341</v>
      </c>
      <c r="GT3057" s="2"/>
      <c r="GU3057" s="2"/>
      <c r="GV3057" s="2"/>
      <c r="GW3057" s="2"/>
      <c r="GX3057" s="2"/>
      <c r="GY3057" s="2"/>
      <c r="GZ3057" s="2"/>
      <c r="HA3057" s="2"/>
      <c r="HB3057" s="12">
        <f t="shared" si="334"/>
        <v>7709</v>
      </c>
      <c r="HC3057" s="2">
        <f t="shared" si="332"/>
        <v>6750.29</v>
      </c>
      <c r="HD3057" s="3">
        <f t="shared" si="333"/>
        <v>6680.4400000000005</v>
      </c>
      <c r="HE3057" s="2">
        <v>9352.7099999999991</v>
      </c>
      <c r="HF3057" s="2">
        <v>6930.22</v>
      </c>
      <c r="HI3057" s="12">
        <v>8835.19</v>
      </c>
      <c r="HJ3057" s="3">
        <v>7503.24</v>
      </c>
      <c r="HK3057" s="197">
        <v>6529.2325000000001</v>
      </c>
    </row>
    <row r="3058" spans="1:219" x14ac:dyDescent="0.25">
      <c r="A3058" s="82">
        <v>44753</v>
      </c>
      <c r="B3058" s="40">
        <v>7763</v>
      </c>
      <c r="C3058" s="40">
        <f t="shared" si="330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1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36"/>
        <v>7863</v>
      </c>
      <c r="AI3058" s="2">
        <f t="shared" si="337"/>
        <v>7713</v>
      </c>
      <c r="AJ3058" s="2">
        <f t="shared" si="335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I3058" s="41">
        <v>8665.52</v>
      </c>
      <c r="EJ3058" s="41">
        <v>6246.14</v>
      </c>
      <c r="EK3058" s="41">
        <v>8148</v>
      </c>
      <c r="EL3058" s="41">
        <v>6814.2</v>
      </c>
      <c r="EM3058" s="41">
        <v>8633.7099999999991</v>
      </c>
      <c r="EN3058" s="41">
        <v>6214.88</v>
      </c>
      <c r="EO3058" s="41">
        <v>8116.19</v>
      </c>
      <c r="EP3058" s="41">
        <v>6782.71</v>
      </c>
      <c r="FW3058" s="12">
        <v>8094.28</v>
      </c>
      <c r="FX3058" s="3">
        <v>7576.76</v>
      </c>
      <c r="GQ3058" s="13">
        <v>7669</v>
      </c>
      <c r="GR3058" s="2">
        <v>7327</v>
      </c>
      <c r="GS3058" s="2">
        <v>7517</v>
      </c>
      <c r="GT3058" s="2"/>
      <c r="GU3058" s="2"/>
      <c r="GV3058" s="2"/>
      <c r="GW3058" s="2"/>
      <c r="GX3058" s="2"/>
      <c r="GY3058" s="2"/>
      <c r="GZ3058" s="2"/>
      <c r="HA3058" s="2"/>
      <c r="HB3058" s="12">
        <f t="shared" si="334"/>
        <v>7899</v>
      </c>
      <c r="HC3058" s="2">
        <f t="shared" si="332"/>
        <v>6950.11</v>
      </c>
      <c r="HD3058" s="3">
        <f t="shared" si="333"/>
        <v>6869.96</v>
      </c>
      <c r="HE3058" s="2">
        <v>9752.1</v>
      </c>
      <c r="HF3058" s="2">
        <v>7314</v>
      </c>
      <c r="HI3058" s="12">
        <v>9234.58</v>
      </c>
      <c r="HJ3058" s="3">
        <v>7889.79</v>
      </c>
      <c r="HK3058" s="197">
        <v>6510.4130000000005</v>
      </c>
    </row>
    <row r="3059" spans="1:219" x14ac:dyDescent="0.25">
      <c r="A3059" s="82">
        <v>44754</v>
      </c>
      <c r="B3059" s="40">
        <v>7691</v>
      </c>
      <c r="C3059" s="40">
        <f t="shared" si="330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12">
        <v>7482.29</v>
      </c>
      <c r="U3059" s="3">
        <v>6246.8</v>
      </c>
      <c r="V3059" s="2">
        <v>7727.34</v>
      </c>
      <c r="Z3059" s="12">
        <v>7464.09</v>
      </c>
      <c r="AH3059" s="2">
        <f t="shared" si="336"/>
        <v>7791</v>
      </c>
      <c r="AI3059" s="2">
        <f t="shared" si="337"/>
        <v>7641</v>
      </c>
      <c r="AJ3059" s="2">
        <f t="shared" si="335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I3059" s="41">
        <v>8377.3700000000008</v>
      </c>
      <c r="EJ3059" s="41">
        <v>5969.74</v>
      </c>
      <c r="EK3059" s="41">
        <v>7859.85</v>
      </c>
      <c r="EL3059" s="41">
        <v>6535.8</v>
      </c>
      <c r="EM3059" s="41">
        <v>8345.82</v>
      </c>
      <c r="EN3059" s="41">
        <v>5938.74</v>
      </c>
      <c r="EO3059" s="41">
        <v>7828.3</v>
      </c>
      <c r="EP3059" s="41">
        <v>6504.57</v>
      </c>
      <c r="FW3059" s="12">
        <v>8102.75</v>
      </c>
      <c r="FX3059" s="3">
        <v>7585.23</v>
      </c>
      <c r="GQ3059" s="13">
        <v>7628</v>
      </c>
      <c r="GR3059" s="2">
        <v>7209</v>
      </c>
      <c r="GS3059" s="2">
        <v>7460</v>
      </c>
      <c r="GT3059" s="2"/>
      <c r="GU3059" s="2"/>
      <c r="GV3059" s="2"/>
      <c r="GW3059" s="2"/>
      <c r="GX3059" s="2"/>
      <c r="GY3059" s="2"/>
      <c r="GZ3059" s="2"/>
      <c r="HA3059" s="2"/>
      <c r="HB3059" s="12">
        <f t="shared" si="334"/>
        <v>7858</v>
      </c>
      <c r="HC3059" s="2">
        <f t="shared" si="332"/>
        <v>6880.2699999999995</v>
      </c>
      <c r="HD3059" s="3">
        <f t="shared" si="333"/>
        <v>6803.72</v>
      </c>
      <c r="HE3059" s="2">
        <v>9297.35</v>
      </c>
      <c r="HF3059" s="2">
        <v>6873.87</v>
      </c>
      <c r="HI3059" s="12">
        <v>8779.83</v>
      </c>
      <c r="HJ3059" s="3">
        <v>7446.48</v>
      </c>
      <c r="HK3059" s="197">
        <v>6492.723</v>
      </c>
    </row>
    <row r="3060" spans="1:219" x14ac:dyDescent="0.25">
      <c r="A3060" s="82">
        <v>44755</v>
      </c>
      <c r="B3060" s="40">
        <v>7657</v>
      </c>
      <c r="C3060" s="40">
        <f t="shared" si="330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12">
        <v>7375.02</v>
      </c>
      <c r="U3060" s="3">
        <v>6141.06</v>
      </c>
      <c r="V3060" s="2">
        <v>7723.0989</v>
      </c>
      <c r="Z3060" s="12">
        <v>7459.8489</v>
      </c>
      <c r="AH3060" s="2">
        <f t="shared" si="336"/>
        <v>7757</v>
      </c>
      <c r="AI3060" s="2">
        <f t="shared" si="337"/>
        <v>7607</v>
      </c>
      <c r="AJ3060" s="2">
        <f t="shared" si="335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I3060" s="41">
        <v>8063.92</v>
      </c>
      <c r="EJ3060" s="41">
        <v>5662.18</v>
      </c>
      <c r="EK3060" s="41">
        <v>7546.4</v>
      </c>
      <c r="EL3060" s="41">
        <v>6226.01</v>
      </c>
      <c r="EM3060" s="41">
        <v>8032.39</v>
      </c>
      <c r="EN3060" s="41">
        <v>5631.19</v>
      </c>
      <c r="EO3060" s="41">
        <v>7514.87</v>
      </c>
      <c r="EP3060" s="41">
        <v>6194.8</v>
      </c>
      <c r="FW3060" s="12">
        <v>7995.42</v>
      </c>
      <c r="FX3060" s="3">
        <v>7477.9</v>
      </c>
      <c r="GQ3060" s="13">
        <v>7576</v>
      </c>
      <c r="GR3060" s="2">
        <v>7195</v>
      </c>
      <c r="GS3060" s="2">
        <v>7346</v>
      </c>
      <c r="GT3060" s="2"/>
      <c r="GU3060" s="2"/>
      <c r="GV3060" s="2"/>
      <c r="GW3060" s="2"/>
      <c r="GX3060" s="2"/>
      <c r="GY3060" s="2"/>
      <c r="GZ3060" s="2"/>
      <c r="HA3060" s="2"/>
      <c r="HB3060" s="12">
        <f t="shared" si="334"/>
        <v>7806</v>
      </c>
      <c r="HC3060" s="2">
        <f t="shared" si="332"/>
        <v>6847.29</v>
      </c>
      <c r="HD3060" s="3">
        <f t="shared" si="333"/>
        <v>6772.4400000000005</v>
      </c>
      <c r="HE3060" s="2">
        <v>9294.67</v>
      </c>
      <c r="HF3060" s="2">
        <v>6871.72</v>
      </c>
      <c r="HI3060" s="12">
        <v>8777.15</v>
      </c>
      <c r="HJ3060" s="3">
        <v>7444.31</v>
      </c>
      <c r="HK3060" s="197">
        <v>6546.5925000000007</v>
      </c>
    </row>
    <row r="3061" spans="1:219" x14ac:dyDescent="0.25">
      <c r="A3061" s="82">
        <v>44756</v>
      </c>
      <c r="B3061" s="40">
        <v>7700</v>
      </c>
      <c r="C3061" s="40">
        <f t="shared" si="330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1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36"/>
        <v>7800</v>
      </c>
      <c r="AI3061" s="2">
        <f t="shared" si="337"/>
        <v>7650</v>
      </c>
      <c r="AJ3061" s="2">
        <f t="shared" si="335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I3061" s="41">
        <v>8050.83</v>
      </c>
      <c r="EJ3061" s="41">
        <v>5675.04</v>
      </c>
      <c r="EK3061" s="41">
        <v>7533.31</v>
      </c>
      <c r="EL3061" s="41">
        <v>6238.96</v>
      </c>
      <c r="EM3061" s="41">
        <v>7932.35</v>
      </c>
      <c r="EN3061" s="41">
        <v>5558.6</v>
      </c>
      <c r="EO3061" s="41">
        <v>7414.83</v>
      </c>
      <c r="EP3061" s="41">
        <v>6121.68</v>
      </c>
      <c r="FW3061" s="12">
        <v>7998.98</v>
      </c>
      <c r="FX3061" s="3">
        <v>7481.46</v>
      </c>
      <c r="GQ3061" s="13">
        <v>7620</v>
      </c>
      <c r="GR3061" s="2">
        <v>7205</v>
      </c>
      <c r="GS3061" s="2">
        <v>7319</v>
      </c>
      <c r="GT3061" s="2"/>
      <c r="GU3061" s="2"/>
      <c r="GV3061" s="2"/>
      <c r="GW3061" s="2"/>
      <c r="GX3061" s="2"/>
      <c r="GY3061" s="2"/>
      <c r="GZ3061" s="2"/>
      <c r="HA3061" s="2"/>
      <c r="HB3061" s="12">
        <f t="shared" si="334"/>
        <v>7850</v>
      </c>
      <c r="HC3061" s="2">
        <f t="shared" si="332"/>
        <v>6889</v>
      </c>
      <c r="HD3061" s="3">
        <f t="shared" si="333"/>
        <v>6812</v>
      </c>
      <c r="HE3061" s="2">
        <v>9345.9</v>
      </c>
      <c r="HF3061" s="2">
        <v>6947.79</v>
      </c>
      <c r="HI3061" s="12">
        <v>8828.3799999999992</v>
      </c>
      <c r="HJ3061" s="3">
        <v>7520.93</v>
      </c>
      <c r="HK3061" s="197">
        <v>6480.0375000000004</v>
      </c>
    </row>
    <row r="3062" spans="1:219" x14ac:dyDescent="0.25">
      <c r="A3062" s="82">
        <v>44757</v>
      </c>
      <c r="B3062" s="40">
        <v>7596</v>
      </c>
      <c r="C3062" s="40">
        <f t="shared" si="330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12">
        <v>7207.51</v>
      </c>
      <c r="U3062" s="3">
        <v>5974.8</v>
      </c>
      <c r="V3062" s="2">
        <v>7727.34</v>
      </c>
      <c r="Z3062" s="12">
        <v>7464.09</v>
      </c>
      <c r="AH3062" s="2">
        <f t="shared" si="336"/>
        <v>7696</v>
      </c>
      <c r="AI3062" s="2">
        <f t="shared" si="337"/>
        <v>7546</v>
      </c>
      <c r="AJ3062" s="2">
        <f t="shared" si="335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I3062" s="41">
        <v>7913.79</v>
      </c>
      <c r="EJ3062" s="41">
        <v>5547.8</v>
      </c>
      <c r="EK3062" s="41">
        <v>7396.27</v>
      </c>
      <c r="EL3062" s="41">
        <v>6110.8</v>
      </c>
      <c r="EM3062" s="41">
        <v>7963.01</v>
      </c>
      <c r="EN3062" s="41">
        <v>5596.17</v>
      </c>
      <c r="EO3062" s="41">
        <v>7445.49</v>
      </c>
      <c r="EP3062" s="41">
        <v>6159.52</v>
      </c>
      <c r="FW3062" s="12">
        <v>7793.72</v>
      </c>
      <c r="FX3062" s="3">
        <v>7276.2</v>
      </c>
      <c r="GQ3062" s="13">
        <v>7547</v>
      </c>
      <c r="GR3062" s="2">
        <v>7049</v>
      </c>
      <c r="GS3062" s="2">
        <v>7319</v>
      </c>
      <c r="GT3062" s="2"/>
      <c r="GU3062" s="2"/>
      <c r="GV3062" s="2"/>
      <c r="GW3062" s="2"/>
      <c r="GX3062" s="2"/>
      <c r="GY3062" s="2"/>
      <c r="GZ3062" s="2"/>
      <c r="HA3062" s="2"/>
      <c r="HB3062" s="12">
        <f t="shared" si="334"/>
        <v>7777</v>
      </c>
      <c r="HC3062" s="2">
        <f t="shared" si="332"/>
        <v>6788.12</v>
      </c>
      <c r="HD3062" s="3">
        <f t="shared" si="333"/>
        <v>6716.3200000000006</v>
      </c>
      <c r="HE3062" s="2">
        <v>7022.19</v>
      </c>
      <c r="HF3062" s="2">
        <v>4671.5600000000004</v>
      </c>
      <c r="HI3062" s="12">
        <v>6504.67</v>
      </c>
      <c r="HJ3062" s="3">
        <v>5228.22</v>
      </c>
      <c r="HK3062" s="197">
        <v>6590.2255000000005</v>
      </c>
    </row>
    <row r="3063" spans="1:219" x14ac:dyDescent="0.25">
      <c r="A3063" s="82">
        <v>44760</v>
      </c>
      <c r="B3063" s="40">
        <v>7472</v>
      </c>
      <c r="C3063" s="40">
        <f t="shared" si="330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1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36"/>
        <v>7572</v>
      </c>
      <c r="AI3063" s="2">
        <f t="shared" si="337"/>
        <v>7422</v>
      </c>
      <c r="AJ3063" s="2">
        <f t="shared" si="335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I3063" s="41">
        <v>7943.41</v>
      </c>
      <c r="EJ3063" s="41">
        <v>5573.65</v>
      </c>
      <c r="EK3063" s="41">
        <v>7425.89</v>
      </c>
      <c r="EL3063" s="41">
        <v>6136.84</v>
      </c>
      <c r="EM3063" s="41">
        <v>7822.85</v>
      </c>
      <c r="EN3063" s="41">
        <v>5622.22</v>
      </c>
      <c r="EO3063" s="41">
        <v>7475.33</v>
      </c>
      <c r="EP3063" s="41">
        <v>6068.56</v>
      </c>
      <c r="FW3063" s="12">
        <v>7822.85</v>
      </c>
      <c r="FX3063" s="3">
        <v>7350.33</v>
      </c>
      <c r="GQ3063" s="13">
        <v>7398</v>
      </c>
      <c r="GR3063" s="2">
        <v>7056</v>
      </c>
      <c r="GS3063" s="2">
        <v>7192</v>
      </c>
      <c r="GT3063" s="2"/>
      <c r="GU3063" s="2"/>
      <c r="GV3063" s="2"/>
      <c r="GW3063" s="2"/>
      <c r="GX3063" s="2"/>
      <c r="GY3063" s="2"/>
      <c r="GZ3063" s="2"/>
      <c r="HA3063" s="2"/>
      <c r="HB3063" s="12">
        <f t="shared" si="334"/>
        <v>7628</v>
      </c>
      <c r="HC3063" s="2">
        <f t="shared" si="332"/>
        <v>6667.84</v>
      </c>
      <c r="HD3063" s="3">
        <f t="shared" si="333"/>
        <v>6602.2400000000007</v>
      </c>
      <c r="HE3063" s="2">
        <v>7048.14</v>
      </c>
      <c r="HF3063" s="2">
        <v>4693.8100000000004</v>
      </c>
      <c r="HI3063" s="12">
        <v>6530.62</v>
      </c>
      <c r="HJ3063" s="3">
        <v>5250.62</v>
      </c>
      <c r="HK3063" s="197">
        <v>6558.7740000000003</v>
      </c>
    </row>
    <row r="3064" spans="1:219" x14ac:dyDescent="0.25">
      <c r="A3064" s="82">
        <v>44761</v>
      </c>
      <c r="B3064" s="40">
        <v>7438</v>
      </c>
      <c r="C3064" s="40">
        <f t="shared" si="330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1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36"/>
        <v>7538</v>
      </c>
      <c r="AI3064" s="2">
        <f t="shared" si="337"/>
        <v>7388</v>
      </c>
      <c r="AJ3064" s="2">
        <f t="shared" si="335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I3064" s="41">
        <v>8180.67</v>
      </c>
      <c r="EJ3064" s="41">
        <v>5805.43</v>
      </c>
      <c r="EK3064" s="41">
        <v>7663.15</v>
      </c>
      <c r="EL3064" s="41">
        <v>6370.3</v>
      </c>
      <c r="EM3064" s="41">
        <v>8227.64</v>
      </c>
      <c r="EN3064" s="41">
        <v>5851.59</v>
      </c>
      <c r="EO3064" s="41">
        <v>7710.12</v>
      </c>
      <c r="EP3064" s="41">
        <v>6416.8</v>
      </c>
      <c r="FW3064" s="12">
        <v>7904.43</v>
      </c>
      <c r="FX3064" s="3">
        <v>7386.91</v>
      </c>
      <c r="GQ3064" s="13">
        <v>7382</v>
      </c>
      <c r="GR3064" s="2">
        <v>7100</v>
      </c>
      <c r="GS3064" s="2">
        <v>7173</v>
      </c>
      <c r="GT3064" s="2"/>
      <c r="GU3064" s="2"/>
      <c r="GV3064" s="2"/>
      <c r="GW3064" s="2"/>
      <c r="GX3064" s="2"/>
      <c r="GY3064" s="2"/>
      <c r="GZ3064" s="2"/>
      <c r="HA3064" s="2"/>
      <c r="HB3064" s="12">
        <f t="shared" si="334"/>
        <v>7612</v>
      </c>
      <c r="HC3064" s="2">
        <f t="shared" si="332"/>
        <v>6634.86</v>
      </c>
      <c r="HD3064" s="3">
        <f t="shared" si="333"/>
        <v>6570.96</v>
      </c>
      <c r="HE3064" s="2">
        <v>7233.02</v>
      </c>
      <c r="HF3064" s="2">
        <v>4874.1099999999997</v>
      </c>
      <c r="HI3064" s="12">
        <v>6715.5</v>
      </c>
      <c r="HJ3064" s="3">
        <v>5432.23</v>
      </c>
      <c r="HK3064" s="197">
        <v>6518.0665000000008</v>
      </c>
    </row>
    <row r="3065" spans="1:219" x14ac:dyDescent="0.25">
      <c r="A3065" s="82">
        <v>44762</v>
      </c>
      <c r="B3065" s="40">
        <v>7426</v>
      </c>
      <c r="C3065" s="40">
        <f t="shared" si="330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1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36"/>
        <v>7526</v>
      </c>
      <c r="AI3065" s="2">
        <f t="shared" si="337"/>
        <v>7376</v>
      </c>
      <c r="AJ3065" s="2">
        <f t="shared" si="335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I3065" s="41">
        <v>8172.1</v>
      </c>
      <c r="EJ3065" s="41">
        <v>5796.08</v>
      </c>
      <c r="EK3065" s="41">
        <v>7654.58</v>
      </c>
      <c r="EL3065" s="41">
        <v>6360.88</v>
      </c>
      <c r="EM3065" s="41">
        <v>8217.85</v>
      </c>
      <c r="EN3065" s="41">
        <v>5841.05</v>
      </c>
      <c r="EO3065" s="41">
        <v>7700.33</v>
      </c>
      <c r="EP3065" s="41">
        <v>6406.17</v>
      </c>
      <c r="FW3065" s="12">
        <v>7982.01</v>
      </c>
      <c r="FX3065" s="3">
        <v>7464.49</v>
      </c>
      <c r="GQ3065" s="13">
        <v>7420</v>
      </c>
      <c r="GR3065" s="2">
        <v>7111</v>
      </c>
      <c r="GS3065" s="2">
        <v>7186</v>
      </c>
      <c r="GT3065" s="2"/>
      <c r="GU3065" s="2"/>
      <c r="GV3065" s="2"/>
      <c r="GW3065" s="2"/>
      <c r="GX3065" s="2"/>
      <c r="GY3065" s="2"/>
      <c r="GZ3065" s="2"/>
      <c r="HA3065" s="2"/>
      <c r="HB3065" s="12">
        <f t="shared" si="334"/>
        <v>7650</v>
      </c>
      <c r="HC3065" s="2">
        <f t="shared" si="332"/>
        <v>6623.22</v>
      </c>
      <c r="HD3065" s="3">
        <f t="shared" si="333"/>
        <v>6559.92</v>
      </c>
      <c r="HE3065" s="2">
        <v>7219.19</v>
      </c>
      <c r="HF3065" s="2">
        <v>4859.58</v>
      </c>
      <c r="HI3065" s="12">
        <v>6701.67</v>
      </c>
      <c r="HJ3065" s="3">
        <v>5417.6</v>
      </c>
      <c r="HK3065" s="197">
        <v>6535.9285</v>
      </c>
    </row>
    <row r="3066" spans="1:219" x14ac:dyDescent="0.25">
      <c r="A3066" s="82">
        <v>44763</v>
      </c>
      <c r="B3066" s="40">
        <v>7450</v>
      </c>
      <c r="C3066" s="40">
        <f t="shared" si="330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1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36"/>
        <v>7550</v>
      </c>
      <c r="AI3066" s="2">
        <f t="shared" si="337"/>
        <v>7400</v>
      </c>
      <c r="AJ3066" s="2">
        <f t="shared" si="335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I3066" s="41">
        <v>8145.98</v>
      </c>
      <c r="EJ3066" s="41">
        <v>5773.21</v>
      </c>
      <c r="EK3066" s="41">
        <v>7628.46</v>
      </c>
      <c r="EL3066" s="41">
        <v>6337.84</v>
      </c>
      <c r="EM3066" s="41">
        <v>8191.58</v>
      </c>
      <c r="EN3066" s="41">
        <v>5818.01</v>
      </c>
      <c r="EO3066" s="41">
        <v>7674.06</v>
      </c>
      <c r="EP3066" s="41">
        <v>6382.97</v>
      </c>
      <c r="FW3066" s="12">
        <v>7956.56</v>
      </c>
      <c r="FX3066" s="3">
        <v>7439.04</v>
      </c>
      <c r="GQ3066" s="13">
        <v>7420</v>
      </c>
      <c r="GR3066" s="2">
        <v>7038</v>
      </c>
      <c r="GS3066" s="2">
        <v>7192</v>
      </c>
      <c r="GT3066" s="2"/>
      <c r="GU3066" s="2"/>
      <c r="GV3066" s="2"/>
      <c r="GW3066" s="2"/>
      <c r="GX3066" s="2"/>
      <c r="GY3066" s="2"/>
      <c r="GZ3066" s="2"/>
      <c r="HA3066" s="2"/>
      <c r="HB3066" s="12">
        <f t="shared" si="334"/>
        <v>7650</v>
      </c>
      <c r="HC3066" s="2">
        <f t="shared" si="332"/>
        <v>6646.5</v>
      </c>
      <c r="HD3066" s="3">
        <f t="shared" si="333"/>
        <v>6582</v>
      </c>
      <c r="HE3066" s="2">
        <v>7196.41</v>
      </c>
      <c r="HF3066" s="2">
        <v>4839.99</v>
      </c>
      <c r="HI3066" s="12">
        <v>6678.89</v>
      </c>
      <c r="HJ3066" s="3">
        <v>5397.87</v>
      </c>
      <c r="HK3066" s="197">
        <v>6575.9290000000001</v>
      </c>
    </row>
    <row r="3067" spans="1:219" x14ac:dyDescent="0.25">
      <c r="A3067" s="82">
        <v>44764</v>
      </c>
      <c r="B3067" s="40">
        <v>7350</v>
      </c>
      <c r="C3067" s="40">
        <f t="shared" si="330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1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36"/>
        <v>7450</v>
      </c>
      <c r="AI3067" s="2">
        <f t="shared" si="337"/>
        <v>7300</v>
      </c>
      <c r="AJ3067" s="2">
        <f t="shared" si="335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I3067" s="41">
        <v>8016.15</v>
      </c>
      <c r="EJ3067" s="41">
        <v>5639.18</v>
      </c>
      <c r="EK3067" s="41">
        <v>7498.63</v>
      </c>
      <c r="EL3067" s="41">
        <v>6202.84</v>
      </c>
      <c r="EM3067" s="41">
        <v>8061.16</v>
      </c>
      <c r="EN3067" s="41">
        <v>5683.41</v>
      </c>
      <c r="EO3067" s="41">
        <v>7543.64</v>
      </c>
      <c r="EP3067" s="41">
        <v>6247.39</v>
      </c>
      <c r="FW3067" s="12">
        <v>7897.17</v>
      </c>
      <c r="FX3067" s="3">
        <v>7379.65</v>
      </c>
      <c r="GQ3067" s="13">
        <v>7342</v>
      </c>
      <c r="GR3067" s="2">
        <v>7010</v>
      </c>
      <c r="GS3067" s="2">
        <v>7166</v>
      </c>
      <c r="GT3067" s="2"/>
      <c r="GU3067" s="2"/>
      <c r="GV3067" s="2"/>
      <c r="GW3067" s="2"/>
      <c r="GX3067" s="2"/>
      <c r="GY3067" s="2"/>
      <c r="GZ3067" s="2"/>
      <c r="HA3067" s="2"/>
      <c r="HB3067" s="12">
        <f t="shared" si="334"/>
        <v>7572</v>
      </c>
      <c r="HC3067" s="2">
        <f t="shared" si="332"/>
        <v>6549.5</v>
      </c>
      <c r="HD3067" s="3">
        <f t="shared" si="333"/>
        <v>6490</v>
      </c>
      <c r="HE3067" s="2">
        <v>6836.85</v>
      </c>
      <c r="HF3067" s="2">
        <v>4480.1899999999996</v>
      </c>
      <c r="HI3067" s="12">
        <v>6319.33</v>
      </c>
      <c r="HJ3067" s="3">
        <v>5035.46</v>
      </c>
      <c r="HK3067" s="197">
        <v>6574.9885000000004</v>
      </c>
    </row>
    <row r="3068" spans="1:219" x14ac:dyDescent="0.25">
      <c r="A3068" s="82">
        <v>44767</v>
      </c>
      <c r="B3068" s="40">
        <v>7300</v>
      </c>
      <c r="C3068" s="40">
        <f t="shared" si="330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1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36"/>
        <v>7400</v>
      </c>
      <c r="AI3068" s="2">
        <f t="shared" si="337"/>
        <v>7250</v>
      </c>
      <c r="AJ3068" s="2">
        <f t="shared" si="335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I3068" s="41">
        <v>7693.66</v>
      </c>
      <c r="EJ3068" s="41">
        <v>5326.05</v>
      </c>
      <c r="EK3068" s="41">
        <v>7176.14</v>
      </c>
      <c r="EL3068" s="41">
        <v>5887.44</v>
      </c>
      <c r="EM3068" s="41">
        <v>7737.21</v>
      </c>
      <c r="EN3068" s="41">
        <v>5368.84</v>
      </c>
      <c r="EO3068" s="41">
        <v>7219.69</v>
      </c>
      <c r="EP3068" s="41">
        <v>5930.55</v>
      </c>
      <c r="FW3068" s="12">
        <v>7626.04</v>
      </c>
      <c r="FX3068" s="3">
        <v>7108.52</v>
      </c>
      <c r="GQ3068" s="13">
        <v>7321</v>
      </c>
      <c r="GR3068" s="2">
        <v>7038</v>
      </c>
      <c r="GS3068" s="2">
        <v>7138</v>
      </c>
      <c r="GT3068" s="2"/>
      <c r="GU3068" s="2"/>
      <c r="GV3068" s="2"/>
      <c r="GW3068" s="2"/>
      <c r="GX3068" s="2"/>
      <c r="GY3068" s="2"/>
      <c r="GZ3068" s="2"/>
      <c r="HA3068" s="2"/>
      <c r="HB3068" s="12">
        <f t="shared" si="334"/>
        <v>7551</v>
      </c>
      <c r="HC3068" s="2">
        <f t="shared" si="332"/>
        <v>6501</v>
      </c>
      <c r="HD3068" s="3">
        <f t="shared" si="333"/>
        <v>6444</v>
      </c>
      <c r="HE3068" s="2">
        <v>6691.15</v>
      </c>
      <c r="HF3068" s="2">
        <v>4340.8</v>
      </c>
      <c r="HI3068" s="12">
        <v>6173.63</v>
      </c>
      <c r="HJ3068" s="3">
        <v>4895.0600000000004</v>
      </c>
      <c r="HK3068" s="197">
        <v>6363.4154999999992</v>
      </c>
    </row>
    <row r="3069" spans="1:219" x14ac:dyDescent="0.25">
      <c r="A3069" s="82">
        <v>44768</v>
      </c>
      <c r="B3069" s="40">
        <v>7320</v>
      </c>
      <c r="C3069" s="40">
        <f t="shared" si="330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1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36"/>
        <v>7420</v>
      </c>
      <c r="AI3069" s="2">
        <f t="shared" si="337"/>
        <v>7270</v>
      </c>
      <c r="AJ3069" s="2">
        <f t="shared" si="335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I3069" s="41">
        <v>7752.94</v>
      </c>
      <c r="EJ3069" s="41">
        <v>5390.96</v>
      </c>
      <c r="EK3069" s="41">
        <v>7235.42</v>
      </c>
      <c r="EL3069" s="41">
        <v>5952.82</v>
      </c>
      <c r="EM3069" s="41">
        <v>7797.36</v>
      </c>
      <c r="EN3069" s="41">
        <v>5434.61</v>
      </c>
      <c r="EO3069" s="41">
        <v>7279.84</v>
      </c>
      <c r="EP3069" s="41">
        <v>5996.79</v>
      </c>
      <c r="FW3069" s="12">
        <v>7568.36</v>
      </c>
      <c r="FX3069" s="3">
        <v>7050.84</v>
      </c>
      <c r="GQ3069" s="13">
        <v>7365</v>
      </c>
      <c r="GR3069" s="2">
        <v>7134</v>
      </c>
      <c r="GS3069" s="2">
        <v>7138</v>
      </c>
      <c r="GT3069" s="2"/>
      <c r="GU3069" s="2"/>
      <c r="GV3069" s="2"/>
      <c r="GW3069" s="2"/>
      <c r="GX3069" s="2"/>
      <c r="GY3069" s="2"/>
      <c r="GZ3069" s="2"/>
      <c r="HA3069" s="2"/>
      <c r="HB3069" s="12">
        <f t="shared" si="334"/>
        <v>7595</v>
      </c>
      <c r="HC3069" s="2">
        <f t="shared" si="332"/>
        <v>6520.4</v>
      </c>
      <c r="HD3069" s="3">
        <f t="shared" si="333"/>
        <v>6462.4000000000005</v>
      </c>
      <c r="HE3069" s="2">
        <v>6745.38</v>
      </c>
      <c r="HF3069" s="2">
        <v>4400.75</v>
      </c>
      <c r="HI3069" s="12">
        <v>6227.86</v>
      </c>
      <c r="HJ3069" s="3">
        <v>4955.4399999999996</v>
      </c>
      <c r="HK3069" s="197">
        <v>6347.2939999999999</v>
      </c>
    </row>
    <row r="3070" spans="1:219" x14ac:dyDescent="0.25">
      <c r="A3070" s="82">
        <v>44769</v>
      </c>
      <c r="B3070" s="40">
        <v>7382</v>
      </c>
      <c r="C3070" s="40">
        <f t="shared" si="330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12">
        <v>7151.6</v>
      </c>
      <c r="U3070" s="3">
        <v>5904.82</v>
      </c>
      <c r="V3070" s="2">
        <v>7502.098</v>
      </c>
      <c r="Z3070" s="12">
        <v>7238.848</v>
      </c>
      <c r="AH3070" s="2">
        <f t="shared" si="336"/>
        <v>7482</v>
      </c>
      <c r="AI3070" s="2">
        <f t="shared" si="337"/>
        <v>7332</v>
      </c>
      <c r="AJ3070" s="2">
        <f t="shared" si="335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I3070" s="41">
        <v>7870.01</v>
      </c>
      <c r="EJ3070" s="41">
        <v>5507.91</v>
      </c>
      <c r="EK3070" s="41">
        <v>7352.49</v>
      </c>
      <c r="EL3070" s="41">
        <v>6070.62</v>
      </c>
      <c r="EM3070" s="41">
        <v>7915.55</v>
      </c>
      <c r="EN3070" s="41">
        <v>5552.67</v>
      </c>
      <c r="EO3070" s="41">
        <v>7398.03</v>
      </c>
      <c r="EP3070" s="41">
        <v>6115.7</v>
      </c>
      <c r="FW3070" s="12">
        <v>7551.88</v>
      </c>
      <c r="FX3070" s="3">
        <v>7034.36</v>
      </c>
      <c r="GQ3070" s="13">
        <v>7409</v>
      </c>
      <c r="GR3070" s="2">
        <v>7125</v>
      </c>
      <c r="GS3070" s="2">
        <v>7229</v>
      </c>
      <c r="GT3070" s="2"/>
      <c r="GU3070" s="2"/>
      <c r="GV3070" s="2"/>
      <c r="GW3070" s="2"/>
      <c r="GX3070" s="2"/>
      <c r="GY3070" s="2"/>
      <c r="GZ3070" s="2"/>
      <c r="HA3070" s="2"/>
      <c r="HB3070" s="12">
        <f t="shared" si="334"/>
        <v>7639</v>
      </c>
      <c r="HC3070" s="2">
        <f t="shared" si="332"/>
        <v>6580.54</v>
      </c>
      <c r="HD3070" s="3">
        <f t="shared" si="333"/>
        <v>6519.4400000000005</v>
      </c>
      <c r="HE3070" s="2">
        <v>6603.95</v>
      </c>
      <c r="HF3070" s="2">
        <v>4263.6499999999996</v>
      </c>
      <c r="HI3070" s="12">
        <v>6086.43</v>
      </c>
      <c r="HJ3070" s="3">
        <v>4817.3500000000004</v>
      </c>
      <c r="HK3070" s="197">
        <v>6333.5779999999995</v>
      </c>
    </row>
    <row r="3071" spans="1:219" x14ac:dyDescent="0.25">
      <c r="A3071" s="82">
        <v>44770</v>
      </c>
      <c r="B3071" s="40">
        <v>7382</v>
      </c>
      <c r="C3071" s="40">
        <f t="shared" si="330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1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36"/>
        <v>7482</v>
      </c>
      <c r="AI3071" s="2">
        <f t="shared" si="337"/>
        <v>7332</v>
      </c>
      <c r="AJ3071" s="2">
        <f t="shared" si="335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I3071" s="41">
        <v>7818.27</v>
      </c>
      <c r="EJ3071" s="41">
        <v>5462.76</v>
      </c>
      <c r="EK3071" s="41">
        <v>7300.75</v>
      </c>
      <c r="EL3071" s="41">
        <v>6025.14</v>
      </c>
      <c r="EM3071" s="41">
        <v>7859.81</v>
      </c>
      <c r="EN3071" s="41">
        <v>5503.59</v>
      </c>
      <c r="EO3071" s="41">
        <v>7342.29</v>
      </c>
      <c r="EP3071" s="41">
        <v>6066.27</v>
      </c>
      <c r="FW3071" s="12">
        <v>7519.01</v>
      </c>
      <c r="FX3071" s="3">
        <v>7001.49</v>
      </c>
      <c r="GQ3071" s="13">
        <v>7391</v>
      </c>
      <c r="GR3071" s="2">
        <v>7099</v>
      </c>
      <c r="GS3071" s="2">
        <v>7229</v>
      </c>
      <c r="GT3071" s="2"/>
      <c r="GU3071" s="2"/>
      <c r="GV3071" s="2"/>
      <c r="GW3071" s="2"/>
      <c r="GX3071" s="2"/>
      <c r="GY3071" s="2"/>
      <c r="GZ3071" s="2"/>
      <c r="HA3071" s="2"/>
      <c r="HB3071" s="12">
        <f t="shared" si="334"/>
        <v>7621</v>
      </c>
      <c r="HC3071" s="2">
        <f t="shared" si="332"/>
        <v>6580.54</v>
      </c>
      <c r="HD3071" s="3">
        <f t="shared" si="333"/>
        <v>6519.4400000000005</v>
      </c>
      <c r="HE3071" s="2">
        <v>6648.43</v>
      </c>
      <c r="HF3071" s="2">
        <v>4313.07</v>
      </c>
      <c r="HI3071" s="12">
        <v>6130.91</v>
      </c>
      <c r="HJ3071" s="3">
        <v>4867.13</v>
      </c>
      <c r="HK3071" s="197">
        <v>6345.3425000000007</v>
      </c>
    </row>
    <row r="3072" spans="1:219" x14ac:dyDescent="0.25">
      <c r="A3072" s="82">
        <v>44771</v>
      </c>
      <c r="B3072" s="40">
        <v>7382</v>
      </c>
      <c r="C3072" s="40">
        <f t="shared" si="330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1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36"/>
        <v>7482</v>
      </c>
      <c r="AI3072" s="2">
        <f t="shared" si="337"/>
        <v>7332</v>
      </c>
      <c r="AJ3072" s="2">
        <f t="shared" si="335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I3072" s="41">
        <v>8059.57</v>
      </c>
      <c r="EJ3072" s="41">
        <v>5691.83</v>
      </c>
      <c r="EK3072" s="41">
        <v>7542.05</v>
      </c>
      <c r="EL3072" s="41">
        <v>6255.87</v>
      </c>
      <c r="EM3072" s="41">
        <v>8102.78</v>
      </c>
      <c r="EN3072" s="41">
        <v>5734.29</v>
      </c>
      <c r="EO3072" s="41">
        <v>7585.26</v>
      </c>
      <c r="EP3072" s="41">
        <v>6298.64</v>
      </c>
      <c r="FW3072" s="12">
        <v>7589.23</v>
      </c>
      <c r="FX3072" s="3">
        <v>7071.71</v>
      </c>
      <c r="GQ3072" s="13">
        <v>7366</v>
      </c>
      <c r="GR3072" s="2">
        <v>7012</v>
      </c>
      <c r="GS3072" s="2">
        <v>7229</v>
      </c>
      <c r="GT3072" s="2"/>
      <c r="GU3072" s="2"/>
      <c r="GV3072" s="2"/>
      <c r="GW3072" s="2"/>
      <c r="GX3072" s="2"/>
      <c r="GY3072" s="2"/>
      <c r="GZ3072" s="2"/>
      <c r="HA3072" s="2"/>
      <c r="HB3072" s="12">
        <f t="shared" si="334"/>
        <v>7596</v>
      </c>
      <c r="HC3072" s="2">
        <f t="shared" si="332"/>
        <v>6580.54</v>
      </c>
      <c r="HD3072" s="3">
        <f t="shared" si="333"/>
        <v>6519.4400000000005</v>
      </c>
      <c r="HE3072" s="2">
        <v>6709.65</v>
      </c>
      <c r="HF3072" s="2">
        <v>4365.16</v>
      </c>
      <c r="HI3072" s="12">
        <v>6192.13</v>
      </c>
      <c r="HJ3072" s="3">
        <v>4919.6000000000004</v>
      </c>
      <c r="HK3072" s="197">
        <v>6370.2029999999995</v>
      </c>
    </row>
    <row r="3073" spans="1:219" x14ac:dyDescent="0.25">
      <c r="A3073" s="82">
        <v>44774</v>
      </c>
      <c r="B3073" s="40">
        <v>7190</v>
      </c>
      <c r="C3073" s="40">
        <f t="shared" si="330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1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36"/>
        <v>7290</v>
      </c>
      <c r="AI3073" s="2">
        <f t="shared" si="337"/>
        <v>7140</v>
      </c>
      <c r="AJ3073" s="2">
        <f t="shared" si="335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I3073" s="41">
        <v>7945.03</v>
      </c>
      <c r="EJ3073" s="41">
        <v>5582.59</v>
      </c>
      <c r="EK3073" s="41">
        <v>7427.51</v>
      </c>
      <c r="EL3073" s="41">
        <v>6145.84</v>
      </c>
      <c r="EM3073" s="41">
        <v>7988.06</v>
      </c>
      <c r="EN3073" s="41">
        <v>5624.87</v>
      </c>
      <c r="EO3073" s="41">
        <v>7470.54</v>
      </c>
      <c r="EP3073" s="41">
        <v>6188.43</v>
      </c>
      <c r="FW3073" s="12">
        <v>7560.31</v>
      </c>
      <c r="FX3073" s="3">
        <v>7042.79</v>
      </c>
      <c r="GQ3073" s="13">
        <v>7200</v>
      </c>
      <c r="GR3073" s="2">
        <v>7026</v>
      </c>
      <c r="GS3073" s="2">
        <v>7122</v>
      </c>
      <c r="GT3073" s="2"/>
      <c r="GU3073" s="2"/>
      <c r="GV3073" s="2"/>
      <c r="GW3073" s="2"/>
      <c r="GX3073" s="2"/>
      <c r="GY3073" s="2"/>
      <c r="GZ3073" s="2"/>
      <c r="HA3073" s="2"/>
      <c r="HB3073" s="12">
        <f t="shared" si="334"/>
        <v>7430</v>
      </c>
      <c r="HC3073" s="2">
        <f t="shared" si="332"/>
        <v>6394.3</v>
      </c>
      <c r="HD3073" s="3">
        <f t="shared" si="333"/>
        <v>6342.8</v>
      </c>
      <c r="HE3073" s="2">
        <v>6596.85</v>
      </c>
      <c r="HF3073" s="2">
        <v>4257.63</v>
      </c>
      <c r="HI3073" s="12">
        <v>6079.33</v>
      </c>
      <c r="HJ3073" s="3">
        <v>4811.29</v>
      </c>
      <c r="HK3073" s="197">
        <v>6509.7129999999997</v>
      </c>
    </row>
    <row r="3074" spans="1:219" x14ac:dyDescent="0.25">
      <c r="A3074" s="82">
        <v>44775</v>
      </c>
      <c r="B3074" s="40">
        <v>7190</v>
      </c>
      <c r="C3074" s="40">
        <f t="shared" si="330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1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36"/>
        <v>7290</v>
      </c>
      <c r="AI3074" s="2">
        <f t="shared" si="337"/>
        <v>7140</v>
      </c>
      <c r="AJ3074" s="2">
        <f t="shared" si="335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I3074" s="41">
        <v>8019.2</v>
      </c>
      <c r="EJ3074" s="41">
        <v>5647.4</v>
      </c>
      <c r="EK3074" s="41">
        <v>7501.68</v>
      </c>
      <c r="EL3074" s="41">
        <v>6211.12</v>
      </c>
      <c r="EM3074" s="41">
        <v>8068.88</v>
      </c>
      <c r="EN3074" s="41">
        <v>5696.22</v>
      </c>
      <c r="EO3074" s="41">
        <v>7551.36</v>
      </c>
      <c r="EP3074" s="41">
        <v>6260.3</v>
      </c>
      <c r="FW3074" s="12">
        <v>7630.53</v>
      </c>
      <c r="FX3074" s="3">
        <v>7113.01</v>
      </c>
      <c r="GQ3074" s="13">
        <v>7197</v>
      </c>
      <c r="GR3074" s="2">
        <v>6956</v>
      </c>
      <c r="GS3074" s="2">
        <v>7126</v>
      </c>
      <c r="GT3074" s="2"/>
      <c r="GU3074" s="2"/>
      <c r="GV3074" s="2"/>
      <c r="GW3074" s="2"/>
      <c r="GX3074" s="2"/>
      <c r="GY3074" s="2"/>
      <c r="GZ3074" s="2"/>
      <c r="HA3074" s="2"/>
      <c r="HB3074" s="12">
        <f t="shared" si="334"/>
        <v>7427</v>
      </c>
      <c r="HC3074" s="2">
        <f t="shared" si="332"/>
        <v>6394.3</v>
      </c>
      <c r="HD3074" s="3">
        <f t="shared" si="333"/>
        <v>6342.8</v>
      </c>
      <c r="HE3074" s="2">
        <v>6431.29</v>
      </c>
      <c r="HF3074" s="2">
        <v>4086.84</v>
      </c>
      <c r="HI3074" s="12">
        <v>5913.77</v>
      </c>
      <c r="HJ3074" s="3">
        <v>4639.26</v>
      </c>
      <c r="HK3074" s="197">
        <v>6326.0514999999996</v>
      </c>
    </row>
    <row r="3075" spans="1:219" x14ac:dyDescent="0.25">
      <c r="A3075" s="82">
        <v>44776</v>
      </c>
      <c r="B3075" s="40">
        <v>7166</v>
      </c>
      <c r="C3075" s="40">
        <f t="shared" si="330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1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36"/>
        <v>7266</v>
      </c>
      <c r="AI3075" s="2">
        <f t="shared" si="337"/>
        <v>7116</v>
      </c>
      <c r="AJ3075" s="2">
        <f t="shared" si="335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I3075" s="41">
        <v>8032.29</v>
      </c>
      <c r="EJ3075" s="41">
        <v>5658.83</v>
      </c>
      <c r="EK3075" s="41">
        <v>7514.77</v>
      </c>
      <c r="EL3075" s="41">
        <v>6222.64</v>
      </c>
      <c r="EM3075" s="41">
        <v>8083.3</v>
      </c>
      <c r="EN3075" s="41">
        <v>5708.97</v>
      </c>
      <c r="EO3075" s="41">
        <v>7565.78</v>
      </c>
      <c r="EP3075" s="41">
        <v>6273.14</v>
      </c>
      <c r="FW3075" s="12">
        <v>7642.92</v>
      </c>
      <c r="FX3075" s="3">
        <v>7125.4</v>
      </c>
      <c r="GQ3075" s="13">
        <v>7172</v>
      </c>
      <c r="GR3075" s="2">
        <v>6915</v>
      </c>
      <c r="GS3075" s="2">
        <v>7079</v>
      </c>
      <c r="GT3075" s="2"/>
      <c r="GU3075" s="2"/>
      <c r="GV3075" s="2"/>
      <c r="GW3075" s="2"/>
      <c r="GX3075" s="2"/>
      <c r="GY3075" s="2"/>
      <c r="GZ3075" s="2"/>
      <c r="HA3075" s="2"/>
      <c r="HB3075" s="12">
        <f t="shared" si="334"/>
        <v>7402</v>
      </c>
      <c r="HC3075" s="2">
        <f t="shared" si="332"/>
        <v>6371.0199999999995</v>
      </c>
      <c r="HD3075" s="3">
        <f t="shared" si="333"/>
        <v>6320.72</v>
      </c>
      <c r="HE3075" s="2">
        <v>6317.88</v>
      </c>
      <c r="HF3075" s="2">
        <v>3973.97</v>
      </c>
      <c r="HI3075" s="12">
        <v>5800.36</v>
      </c>
      <c r="HJ3075" s="3">
        <v>4525.57</v>
      </c>
      <c r="HK3075" s="197">
        <v>6325.9570000000003</v>
      </c>
    </row>
    <row r="3076" spans="1:219" x14ac:dyDescent="0.25">
      <c r="A3076" s="82">
        <v>44777</v>
      </c>
      <c r="B3076" s="40">
        <v>7165</v>
      </c>
      <c r="C3076" s="40">
        <f t="shared" si="330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1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36"/>
        <v>7265</v>
      </c>
      <c r="AI3076" s="2">
        <f t="shared" si="337"/>
        <v>7115</v>
      </c>
      <c r="AJ3076" s="2">
        <f t="shared" si="335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I3076" s="41">
        <v>7971.21</v>
      </c>
      <c r="EJ3076" s="41">
        <v>5605.46</v>
      </c>
      <c r="EK3076" s="41">
        <v>7453.69</v>
      </c>
      <c r="EL3076" s="41">
        <v>6168.88</v>
      </c>
      <c r="EM3076" s="41">
        <v>8019.33</v>
      </c>
      <c r="EN3076" s="41">
        <v>5652.75</v>
      </c>
      <c r="EO3076" s="41">
        <v>7501.81</v>
      </c>
      <c r="EP3076" s="41">
        <v>6216.51</v>
      </c>
      <c r="FW3076" s="12">
        <v>7585.1</v>
      </c>
      <c r="FX3076" s="3">
        <v>7067.58</v>
      </c>
      <c r="GQ3076" s="13">
        <v>7136</v>
      </c>
      <c r="GR3076" s="2">
        <v>6886</v>
      </c>
      <c r="GS3076" s="2">
        <v>7031</v>
      </c>
      <c r="GT3076" s="2"/>
      <c r="GU3076" s="2"/>
      <c r="GV3076" s="2"/>
      <c r="GW3076" s="2"/>
      <c r="GX3076" s="2"/>
      <c r="GY3076" s="2"/>
      <c r="GZ3076" s="2"/>
      <c r="HA3076" s="2"/>
      <c r="HB3076" s="12">
        <f t="shared" si="334"/>
        <v>7366</v>
      </c>
      <c r="HC3076" s="2">
        <f t="shared" si="332"/>
        <v>6370.05</v>
      </c>
      <c r="HD3076" s="3">
        <f t="shared" si="333"/>
        <v>6319.8</v>
      </c>
      <c r="HE3076" s="2">
        <v>6335.9</v>
      </c>
      <c r="HF3076" s="2">
        <v>3998.33</v>
      </c>
      <c r="HI3076" s="12">
        <v>5818.38</v>
      </c>
      <c r="HJ3076" s="3">
        <v>4550.1000000000004</v>
      </c>
      <c r="HK3076" s="197">
        <v>6479.1329999999998</v>
      </c>
    </row>
    <row r="3077" spans="1:219" x14ac:dyDescent="0.25">
      <c r="A3077" s="82">
        <v>44778</v>
      </c>
      <c r="B3077" s="40">
        <v>7140</v>
      </c>
      <c r="C3077" s="40">
        <f t="shared" si="330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1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36"/>
        <v>7240</v>
      </c>
      <c r="AI3077" s="2">
        <f t="shared" si="337"/>
        <v>7090</v>
      </c>
      <c r="AJ3077" s="2">
        <f t="shared" si="335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I3077" s="41">
        <v>7727.32</v>
      </c>
      <c r="EJ3077" s="41">
        <v>5370.52</v>
      </c>
      <c r="EK3077" s="41">
        <v>7209.8</v>
      </c>
      <c r="EL3077" s="41">
        <v>5932.24</v>
      </c>
      <c r="EM3077" s="41">
        <v>7775.15</v>
      </c>
      <c r="EN3077" s="41">
        <v>5417.53</v>
      </c>
      <c r="EO3077" s="41">
        <v>7257.63</v>
      </c>
      <c r="EP3077" s="41">
        <v>5979.59</v>
      </c>
      <c r="FW3077" s="12">
        <v>7543.79</v>
      </c>
      <c r="FX3077" s="3">
        <v>7026.27</v>
      </c>
      <c r="GQ3077" s="13">
        <v>7117</v>
      </c>
      <c r="GR3077" s="2">
        <v>6810</v>
      </c>
      <c r="GS3077" s="2">
        <v>7012</v>
      </c>
      <c r="GT3077" s="2"/>
      <c r="GU3077" s="2"/>
      <c r="GV3077" s="2"/>
      <c r="GW3077" s="2"/>
      <c r="GX3077" s="2"/>
      <c r="GY3077" s="2"/>
      <c r="GZ3077" s="2"/>
      <c r="HA3077" s="2"/>
      <c r="HB3077" s="12">
        <f t="shared" si="334"/>
        <v>7347</v>
      </c>
      <c r="HC3077" s="2">
        <f t="shared" si="332"/>
        <v>6345.8</v>
      </c>
      <c r="HD3077" s="3">
        <f t="shared" si="333"/>
        <v>6296.8</v>
      </c>
      <c r="HE3077" s="2">
        <v>6375.7</v>
      </c>
      <c r="HF3077" s="2">
        <v>4042.19</v>
      </c>
      <c r="HI3077" s="12">
        <v>5858.18</v>
      </c>
      <c r="HJ3077" s="3">
        <v>4594.28</v>
      </c>
      <c r="HK3077" s="197">
        <v>6353.42</v>
      </c>
    </row>
    <row r="3078" spans="1:219" ht="14.45" hidden="1" customHeight="1" x14ac:dyDescent="0.25">
      <c r="A3078" s="82">
        <v>44781</v>
      </c>
      <c r="C3078" s="40">
        <f t="shared" si="330"/>
        <v>7408</v>
      </c>
      <c r="V3078" s="2">
        <v>7373.4663999999993</v>
      </c>
      <c r="Z3078" s="12">
        <v>7110.2163999999993</v>
      </c>
      <c r="AH3078" s="2">
        <f t="shared" si="336"/>
        <v>100</v>
      </c>
      <c r="AI3078" s="2">
        <f t="shared" si="337"/>
        <v>-50</v>
      </c>
      <c r="AJ3078" s="2">
        <f t="shared" si="335"/>
        <v>-201</v>
      </c>
      <c r="GR3078" s="2">
        <v>6836</v>
      </c>
      <c r="GS3078" s="2">
        <v>6935</v>
      </c>
      <c r="GT3078" s="2"/>
      <c r="GU3078" s="2"/>
      <c r="GV3078" s="2"/>
      <c r="GW3078" s="2"/>
      <c r="GX3078" s="2"/>
      <c r="GY3078" s="2"/>
      <c r="GZ3078" s="2"/>
      <c r="HA3078" s="2"/>
      <c r="HB3078" s="12">
        <f t="shared" ref="HB3078:HB3090" si="338">GQ3078+230</f>
        <v>230</v>
      </c>
      <c r="HC3078" s="2">
        <f t="shared" si="332"/>
        <v>-580</v>
      </c>
      <c r="HD3078" s="3">
        <f t="shared" si="333"/>
        <v>-272</v>
      </c>
      <c r="HK3078" s="197">
        <v>6313.075561894665</v>
      </c>
    </row>
    <row r="3079" spans="1:219" x14ac:dyDescent="0.25">
      <c r="A3079" s="82">
        <v>44782</v>
      </c>
      <c r="B3079" s="40">
        <v>7058</v>
      </c>
      <c r="C3079" s="40">
        <f t="shared" si="330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1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36"/>
        <v>7158</v>
      </c>
      <c r="AI3079" s="2">
        <f t="shared" si="337"/>
        <v>7008</v>
      </c>
      <c r="AJ3079" s="2">
        <f t="shared" si="335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I3079" s="41">
        <v>7761.25</v>
      </c>
      <c r="EJ3079" s="41">
        <v>5400.07</v>
      </c>
      <c r="EK3079" s="41">
        <v>7243.73</v>
      </c>
      <c r="EL3079" s="41">
        <v>5962</v>
      </c>
      <c r="EM3079" s="41">
        <v>7801.92</v>
      </c>
      <c r="EN3079" s="41">
        <v>5440.04</v>
      </c>
      <c r="EO3079" s="41">
        <v>7284.4</v>
      </c>
      <c r="EP3079" s="41">
        <v>6002.26</v>
      </c>
      <c r="FW3079" s="12">
        <v>7576.84</v>
      </c>
      <c r="FX3079" s="3">
        <v>7059.32</v>
      </c>
      <c r="GQ3079" s="13">
        <v>7026</v>
      </c>
      <c r="GR3079" s="2">
        <v>6825</v>
      </c>
      <c r="GS3079" s="2">
        <v>6936</v>
      </c>
      <c r="GT3079" s="2"/>
      <c r="GU3079" s="2"/>
      <c r="GV3079" s="2"/>
      <c r="GW3079" s="2"/>
      <c r="GX3079" s="2"/>
      <c r="GY3079" s="2"/>
      <c r="GZ3079" s="2"/>
      <c r="HA3079" s="2"/>
      <c r="HB3079" s="12">
        <f t="shared" si="338"/>
        <v>7256</v>
      </c>
      <c r="HC3079" s="2">
        <f t="shared" si="332"/>
        <v>6266.26</v>
      </c>
      <c r="HD3079" s="3">
        <f t="shared" si="333"/>
        <v>6221.3600000000006</v>
      </c>
      <c r="HE3079" s="2">
        <v>6606.42</v>
      </c>
      <c r="HF3079" s="2">
        <v>4265.1400000000003</v>
      </c>
      <c r="HI3079" s="12">
        <v>6088.9</v>
      </c>
      <c r="HJ3079" s="3">
        <v>4818.8500000000004</v>
      </c>
      <c r="HK3079" s="197"/>
    </row>
    <row r="3080" spans="1:219" x14ac:dyDescent="0.25">
      <c r="A3080" s="82">
        <v>44783</v>
      </c>
      <c r="B3080" s="40">
        <v>7058</v>
      </c>
      <c r="C3080" s="40">
        <f t="shared" si="330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1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36"/>
        <v>7158</v>
      </c>
      <c r="AI3080" s="2">
        <f t="shared" si="337"/>
        <v>7008</v>
      </c>
      <c r="AJ3080" s="2">
        <f t="shared" si="335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I3080" s="41">
        <v>7637.11</v>
      </c>
      <c r="EJ3080" s="41">
        <v>5295.65</v>
      </c>
      <c r="EK3080" s="41">
        <v>7119.59</v>
      </c>
      <c r="EL3080" s="41">
        <v>5856.82</v>
      </c>
      <c r="EM3080" s="41">
        <v>7661.21</v>
      </c>
      <c r="EN3080" s="41">
        <v>5319.33</v>
      </c>
      <c r="EO3080" s="41">
        <v>7143.69</v>
      </c>
      <c r="EP3080" s="41">
        <v>5880.67</v>
      </c>
      <c r="FW3080" s="12">
        <v>7424.01</v>
      </c>
      <c r="FX3080" s="3">
        <v>6906.49</v>
      </c>
      <c r="GQ3080" s="13">
        <v>7057</v>
      </c>
      <c r="GR3080" s="2">
        <v>6825</v>
      </c>
      <c r="GS3080" s="2">
        <v>6937</v>
      </c>
      <c r="GT3080" s="2"/>
      <c r="GU3080" s="2"/>
      <c r="GV3080" s="2"/>
      <c r="GW3080" s="2"/>
      <c r="GX3080" s="2"/>
      <c r="GY3080" s="2"/>
      <c r="GZ3080" s="2"/>
      <c r="HA3080" s="2"/>
      <c r="HB3080" s="12">
        <f t="shared" si="338"/>
        <v>7287</v>
      </c>
      <c r="HC3080" s="2">
        <f t="shared" si="332"/>
        <v>6266.26</v>
      </c>
      <c r="HD3080" s="3">
        <f t="shared" si="333"/>
        <v>6221.3600000000006</v>
      </c>
      <c r="HE3080" s="2">
        <v>6475.23</v>
      </c>
      <c r="HF3080" s="2">
        <v>4153.78</v>
      </c>
      <c r="HI3080" s="12">
        <v>5957.71</v>
      </c>
      <c r="HJ3080" s="3">
        <v>4706.6899999999996</v>
      </c>
      <c r="HK3080" s="197">
        <v>6325.9642987875577</v>
      </c>
    </row>
    <row r="3081" spans="1:219" x14ac:dyDescent="0.25">
      <c r="A3081" s="82">
        <v>44784</v>
      </c>
      <c r="B3081" s="40">
        <v>7040</v>
      </c>
      <c r="C3081" s="40">
        <f t="shared" si="330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1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36"/>
        <v>7140</v>
      </c>
      <c r="AI3081" s="2">
        <f t="shared" si="337"/>
        <v>6990</v>
      </c>
      <c r="AJ3081" s="2">
        <f t="shared" si="335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I3081" s="41">
        <v>7638.31</v>
      </c>
      <c r="EJ3081" s="41">
        <v>5351.7</v>
      </c>
      <c r="EK3081" s="41">
        <v>7120.79</v>
      </c>
      <c r="EL3081" s="41">
        <v>5913.28</v>
      </c>
      <c r="EM3081" s="41">
        <v>7655.02</v>
      </c>
      <c r="EN3081" s="41">
        <v>5368.12</v>
      </c>
      <c r="EO3081" s="41">
        <v>7137.5</v>
      </c>
      <c r="EP3081" s="41">
        <v>5929.82</v>
      </c>
      <c r="FW3081" s="12">
        <v>7297.27</v>
      </c>
      <c r="FX3081" s="3">
        <v>6779.75</v>
      </c>
      <c r="GQ3081" s="13">
        <v>7037</v>
      </c>
      <c r="GR3081" s="2">
        <v>6890</v>
      </c>
      <c r="GS3081" s="2">
        <v>7000</v>
      </c>
      <c r="GT3081" s="2"/>
      <c r="GU3081" s="2"/>
      <c r="GV3081" s="2"/>
      <c r="GW3081" s="2"/>
      <c r="GX3081" s="2"/>
      <c r="GY3081" s="2"/>
      <c r="GZ3081" s="2"/>
      <c r="HA3081" s="2"/>
      <c r="HB3081" s="12">
        <f t="shared" si="338"/>
        <v>7267</v>
      </c>
      <c r="HC3081" s="2">
        <f t="shared" si="332"/>
        <v>6248.8</v>
      </c>
      <c r="HD3081" s="3">
        <f t="shared" si="333"/>
        <v>6204.8</v>
      </c>
      <c r="HE3081" s="2">
        <v>6536.85</v>
      </c>
      <c r="HF3081" s="2">
        <v>4269.22</v>
      </c>
      <c r="HI3081" s="12">
        <v>6019.33</v>
      </c>
      <c r="HJ3081" s="3">
        <v>4822.96</v>
      </c>
      <c r="HK3081" s="197">
        <v>6369.7291668501566</v>
      </c>
    </row>
    <row r="3082" spans="1:219" x14ac:dyDescent="0.25">
      <c r="A3082" s="82">
        <v>44785</v>
      </c>
      <c r="B3082" s="40">
        <v>7040</v>
      </c>
      <c r="C3082" s="40">
        <f t="shared" si="330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1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36"/>
        <v>7140</v>
      </c>
      <c r="AI3082" s="2">
        <f t="shared" si="337"/>
        <v>6990</v>
      </c>
      <c r="AJ3082" s="2">
        <f t="shared" si="335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I3082" s="41">
        <v>7805.58</v>
      </c>
      <c r="EJ3082" s="41">
        <v>5508.96</v>
      </c>
      <c r="EK3082" s="41">
        <v>7288.06</v>
      </c>
      <c r="EL3082" s="41">
        <v>6071.68</v>
      </c>
      <c r="EM3082" s="41">
        <v>7822.45</v>
      </c>
      <c r="EN3082" s="41">
        <v>5525.22</v>
      </c>
      <c r="EO3082" s="41">
        <v>7304.93</v>
      </c>
      <c r="EP3082" s="41">
        <v>6088.39</v>
      </c>
      <c r="FW3082" s="12">
        <v>7362.72</v>
      </c>
      <c r="FX3082" s="3">
        <v>6845.2</v>
      </c>
      <c r="GQ3082" s="13">
        <v>7060</v>
      </c>
      <c r="GR3082" s="2">
        <v>6825</v>
      </c>
      <c r="GS3082" s="2">
        <v>6937</v>
      </c>
      <c r="GT3082" s="2"/>
      <c r="GU3082" s="2"/>
      <c r="GV3082" s="2"/>
      <c r="GW3082" s="2"/>
      <c r="GX3082" s="2"/>
      <c r="GY3082" s="2"/>
      <c r="GZ3082" s="2"/>
      <c r="HA3082" s="2"/>
      <c r="HB3082" s="12">
        <f t="shared" si="338"/>
        <v>7290</v>
      </c>
      <c r="HC3082" s="2">
        <f t="shared" si="332"/>
        <v>6248.8</v>
      </c>
      <c r="HD3082" s="3">
        <f t="shared" si="333"/>
        <v>6204.8</v>
      </c>
      <c r="HE3082" s="2">
        <v>6635.41</v>
      </c>
      <c r="HF3082" s="2">
        <v>4358.96</v>
      </c>
      <c r="HI3082" s="12">
        <v>6117.89</v>
      </c>
      <c r="HJ3082" s="3">
        <v>4913.3500000000004</v>
      </c>
      <c r="HK3082" s="197"/>
    </row>
    <row r="3083" spans="1:219" x14ac:dyDescent="0.25">
      <c r="A3083" s="82">
        <v>44788</v>
      </c>
      <c r="B3083" s="40">
        <v>7040</v>
      </c>
      <c r="C3083" s="40">
        <f t="shared" si="330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1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36"/>
        <v>7140</v>
      </c>
      <c r="AI3083" s="2">
        <f t="shared" si="337"/>
        <v>6990</v>
      </c>
      <c r="AJ3083" s="2">
        <f t="shared" si="335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I3083" s="41">
        <v>7912.9</v>
      </c>
      <c r="EJ3083" s="41">
        <v>5606.86</v>
      </c>
      <c r="EK3083" s="41">
        <v>7395.38</v>
      </c>
      <c r="EL3083" s="41">
        <v>6170.29</v>
      </c>
      <c r="EM3083" s="41">
        <v>7927.52</v>
      </c>
      <c r="EN3083" s="41">
        <v>5621.23</v>
      </c>
      <c r="EO3083" s="41">
        <v>7410</v>
      </c>
      <c r="EP3083" s="41">
        <v>6184.76</v>
      </c>
      <c r="FW3083" s="12">
        <v>7432.25</v>
      </c>
      <c r="FX3083" s="3">
        <v>6914.73</v>
      </c>
      <c r="GQ3083" s="13">
        <v>7026</v>
      </c>
      <c r="GR3083" s="2">
        <v>6854</v>
      </c>
      <c r="GS3083" s="2">
        <v>6960</v>
      </c>
      <c r="GT3083" s="2"/>
      <c r="GU3083" s="2"/>
      <c r="GV3083" s="2"/>
      <c r="GW3083" s="2"/>
      <c r="GX3083" s="2"/>
      <c r="GY3083" s="2"/>
      <c r="GZ3083" s="2"/>
      <c r="HA3083" s="2"/>
      <c r="HB3083" s="12">
        <f t="shared" si="338"/>
        <v>7256</v>
      </c>
      <c r="HC3083" s="2">
        <f t="shared" si="332"/>
        <v>6248.8</v>
      </c>
      <c r="HD3083" s="3">
        <f t="shared" si="333"/>
        <v>6204.8</v>
      </c>
      <c r="HE3083" s="2">
        <v>6720.17</v>
      </c>
      <c r="HF3083" s="2">
        <v>4434.6899999999996</v>
      </c>
      <c r="HI3083" s="12">
        <v>6202.65</v>
      </c>
      <c r="HJ3083" s="3">
        <v>4989.62</v>
      </c>
      <c r="HK3083" s="197">
        <v>6389.1386153494659</v>
      </c>
    </row>
    <row r="3084" spans="1:219" x14ac:dyDescent="0.25">
      <c r="A3084" s="82">
        <v>44789</v>
      </c>
      <c r="B3084" s="40">
        <v>7064</v>
      </c>
      <c r="C3084" s="40">
        <f t="shared" si="330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1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36"/>
        <v>7164</v>
      </c>
      <c r="AI3084" s="2">
        <f t="shared" si="337"/>
        <v>7014</v>
      </c>
      <c r="AJ3084" s="2">
        <f t="shared" si="335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I3084" s="41">
        <v>7871.02</v>
      </c>
      <c r="EJ3084" s="41">
        <v>5566.59</v>
      </c>
      <c r="EK3084" s="41">
        <v>7353.5</v>
      </c>
      <c r="EL3084" s="41">
        <v>6129.73</v>
      </c>
      <c r="EM3084" s="41">
        <v>7880.75</v>
      </c>
      <c r="EN3084" s="41">
        <v>5576.16</v>
      </c>
      <c r="EO3084" s="41">
        <v>7363.23</v>
      </c>
      <c r="EP3084" s="41">
        <v>6139.37</v>
      </c>
      <c r="FW3084" s="12">
        <v>7424.07</v>
      </c>
      <c r="FX3084" s="3">
        <v>6906.55</v>
      </c>
      <c r="GQ3084" s="13">
        <v>7035</v>
      </c>
      <c r="GR3084" s="2">
        <v>6884</v>
      </c>
      <c r="GS3084" s="2">
        <v>6992</v>
      </c>
      <c r="GT3084" s="2"/>
      <c r="GU3084" s="2"/>
      <c r="GV3084" s="2"/>
      <c r="GW3084" s="2"/>
      <c r="GX3084" s="2"/>
      <c r="GY3084" s="2"/>
      <c r="GZ3084" s="2"/>
      <c r="HA3084" s="2"/>
      <c r="HB3084" s="12">
        <f t="shared" si="338"/>
        <v>7265</v>
      </c>
      <c r="HC3084" s="2">
        <f t="shared" si="332"/>
        <v>6272.08</v>
      </c>
      <c r="HD3084" s="3">
        <f t="shared" si="333"/>
        <v>6226.88</v>
      </c>
      <c r="HE3084" s="2">
        <v>6500.69</v>
      </c>
      <c r="HF3084" s="2">
        <v>4219.87</v>
      </c>
      <c r="HI3084" s="12">
        <v>5983.17</v>
      </c>
      <c r="HJ3084" s="3">
        <v>4773.26</v>
      </c>
      <c r="HK3084" s="197">
        <v>6347.2209138178168</v>
      </c>
    </row>
    <row r="3085" spans="1:219" x14ac:dyDescent="0.25">
      <c r="A3085" s="82">
        <v>44790</v>
      </c>
      <c r="B3085" s="40">
        <v>7064</v>
      </c>
      <c r="C3085" s="40">
        <f t="shared" si="330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1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36"/>
        <v>7164</v>
      </c>
      <c r="AI3085" s="2">
        <f t="shared" si="337"/>
        <v>7014</v>
      </c>
      <c r="AJ3085" s="2">
        <f t="shared" si="335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I3085" s="41">
        <v>7955.15</v>
      </c>
      <c r="EJ3085" s="41">
        <v>5637.25</v>
      </c>
      <c r="EK3085" s="41">
        <v>7437.63</v>
      </c>
      <c r="EL3085" s="41">
        <v>6200.9</v>
      </c>
      <c r="EM3085" s="41">
        <v>7967.52</v>
      </c>
      <c r="EN3085" s="41">
        <v>5649.41</v>
      </c>
      <c r="EO3085" s="41">
        <v>7450</v>
      </c>
      <c r="EP3085" s="41">
        <v>6213.14</v>
      </c>
      <c r="FW3085" s="12">
        <v>7534.5</v>
      </c>
      <c r="FX3085" s="3">
        <v>7016.98</v>
      </c>
      <c r="GQ3085" s="13">
        <v>7006</v>
      </c>
      <c r="GR3085" s="2">
        <v>6879</v>
      </c>
      <c r="GS3085" s="2">
        <v>6994</v>
      </c>
      <c r="GT3085" s="2"/>
      <c r="GU3085" s="2"/>
      <c r="GV3085" s="2"/>
      <c r="GW3085" s="2"/>
      <c r="GX3085" s="2"/>
      <c r="GY3085" s="2"/>
      <c r="GZ3085" s="2"/>
      <c r="HA3085" s="2"/>
      <c r="HB3085" s="12">
        <f t="shared" si="338"/>
        <v>7236</v>
      </c>
      <c r="HC3085" s="2">
        <f t="shared" si="332"/>
        <v>6272.08</v>
      </c>
      <c r="HD3085" s="3">
        <f t="shared" si="333"/>
        <v>6226.88</v>
      </c>
      <c r="HE3085" s="2">
        <v>6479.96</v>
      </c>
      <c r="HF3085" s="2">
        <v>4187.47</v>
      </c>
      <c r="HI3085" s="12">
        <v>5962.44</v>
      </c>
      <c r="HJ3085" s="3">
        <v>4740.62</v>
      </c>
      <c r="HK3085" s="197">
        <v>6368.9261520681393</v>
      </c>
    </row>
    <row r="3086" spans="1:219" x14ac:dyDescent="0.25">
      <c r="A3086" s="82">
        <v>44791</v>
      </c>
      <c r="B3086" s="40">
        <v>6954</v>
      </c>
      <c r="C3086" s="40">
        <f t="shared" si="330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1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36"/>
        <v>7054</v>
      </c>
      <c r="AI3086" s="2">
        <f t="shared" si="337"/>
        <v>6904</v>
      </c>
      <c r="AJ3086" s="2">
        <f t="shared" si="335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I3086" s="41">
        <v>8301.75</v>
      </c>
      <c r="EJ3086" s="41">
        <v>5598.5</v>
      </c>
      <c r="EK3086" s="41">
        <v>7784.23</v>
      </c>
      <c r="EL3086" s="41">
        <v>6161.87</v>
      </c>
      <c r="EM3086" s="41">
        <v>8316.81</v>
      </c>
      <c r="EN3086" s="41">
        <v>5613.31</v>
      </c>
      <c r="EO3086" s="41">
        <v>7799.29</v>
      </c>
      <c r="EP3086" s="41">
        <v>6176.78</v>
      </c>
      <c r="FW3086" s="12">
        <v>7977.38</v>
      </c>
      <c r="FX3086" s="3">
        <v>7459.86</v>
      </c>
      <c r="GQ3086" s="13">
        <v>6876</v>
      </c>
      <c r="GR3086" s="2">
        <v>6830</v>
      </c>
      <c r="GS3086" s="2">
        <v>6959</v>
      </c>
      <c r="GT3086" s="2"/>
      <c r="GU3086" s="2"/>
      <c r="GV3086" s="2"/>
      <c r="GW3086" s="2"/>
      <c r="GX3086" s="2"/>
      <c r="GY3086" s="2"/>
      <c r="GZ3086" s="2"/>
      <c r="HA3086" s="2"/>
      <c r="HB3086" s="12">
        <f t="shared" si="338"/>
        <v>7106</v>
      </c>
      <c r="HC3086" s="2">
        <f t="shared" si="332"/>
        <v>6165.38</v>
      </c>
      <c r="HD3086" s="3">
        <f t="shared" si="333"/>
        <v>6125.68</v>
      </c>
      <c r="HE3086" s="2">
        <v>6717.47</v>
      </c>
      <c r="HF3086" s="2">
        <v>4041.52</v>
      </c>
      <c r="HI3086" s="12">
        <v>6199.95</v>
      </c>
      <c r="HJ3086" s="3">
        <v>4593.6099999999997</v>
      </c>
      <c r="HK3086" s="197">
        <v>6359.4669840470378</v>
      </c>
    </row>
    <row r="3087" spans="1:219" x14ac:dyDescent="0.25">
      <c r="A3087" s="82">
        <v>44792</v>
      </c>
      <c r="B3087" s="40">
        <v>6850</v>
      </c>
      <c r="C3087" s="40">
        <f t="shared" si="330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12">
        <v>7477.05</v>
      </c>
      <c r="U3087" s="3">
        <v>5951.66</v>
      </c>
      <c r="V3087" s="2">
        <v>7258.0409</v>
      </c>
      <c r="Z3087" s="12">
        <v>6994.7909</v>
      </c>
      <c r="AH3087" s="2">
        <f t="shared" si="336"/>
        <v>6950</v>
      </c>
      <c r="AI3087" s="2">
        <f t="shared" si="337"/>
        <v>6800</v>
      </c>
      <c r="AJ3087" s="2">
        <f t="shared" si="335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I3087" s="41">
        <v>8114.69</v>
      </c>
      <c r="EJ3087" s="41">
        <v>5406.71</v>
      </c>
      <c r="EK3087" s="41">
        <v>7597.17</v>
      </c>
      <c r="EL3087" s="41">
        <v>5968.69</v>
      </c>
      <c r="EM3087" s="41">
        <v>8129.87</v>
      </c>
      <c r="EN3087" s="41">
        <v>5421.62</v>
      </c>
      <c r="EO3087" s="41">
        <v>7612.35</v>
      </c>
      <c r="EP3087" s="41">
        <v>5983.71</v>
      </c>
      <c r="FW3087" s="12">
        <v>8028.88</v>
      </c>
      <c r="FX3087" s="3">
        <v>7511.36</v>
      </c>
      <c r="GQ3087" s="13">
        <v>6808</v>
      </c>
      <c r="GR3087" s="2">
        <v>6800</v>
      </c>
      <c r="GS3087" s="2">
        <v>6915</v>
      </c>
      <c r="GT3087" s="2"/>
      <c r="GU3087" s="2"/>
      <c r="GV3087" s="2"/>
      <c r="GW3087" s="2"/>
      <c r="GX3087" s="2"/>
      <c r="GY3087" s="2"/>
      <c r="GZ3087" s="2"/>
      <c r="HA3087" s="2"/>
      <c r="HB3087" s="12">
        <f t="shared" si="338"/>
        <v>7038</v>
      </c>
      <c r="HC3087" s="2">
        <f t="shared" si="332"/>
        <v>6064.5</v>
      </c>
      <c r="HD3087" s="3">
        <f t="shared" si="333"/>
        <v>6030</v>
      </c>
      <c r="HE3087" s="2">
        <v>6831.14</v>
      </c>
      <c r="HF3087" s="2">
        <v>4145.2700000000004</v>
      </c>
      <c r="HI3087" s="12">
        <v>6313.62</v>
      </c>
      <c r="HJ3087" s="3">
        <v>4698.12</v>
      </c>
      <c r="HK3087" s="197">
        <v>6329.3042342680837</v>
      </c>
    </row>
    <row r="3088" spans="1:219" x14ac:dyDescent="0.25">
      <c r="A3088" s="82">
        <v>44795</v>
      </c>
      <c r="B3088" s="40">
        <v>6888</v>
      </c>
      <c r="C3088" s="40">
        <f t="shared" si="330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12">
        <v>7463.26</v>
      </c>
      <c r="U3088" s="3">
        <v>5617.8</v>
      </c>
      <c r="V3088" s="2">
        <v>7246.19</v>
      </c>
      <c r="Z3088" s="12">
        <v>6982.94</v>
      </c>
      <c r="AH3088" s="2">
        <f t="shared" si="336"/>
        <v>6988</v>
      </c>
      <c r="AI3088" s="2">
        <f t="shared" si="337"/>
        <v>6838</v>
      </c>
      <c r="AJ3088" s="2">
        <f t="shared" si="335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I3088" s="41">
        <v>8342.1</v>
      </c>
      <c r="EJ3088" s="41">
        <v>5632.19</v>
      </c>
      <c r="EK3088" s="41">
        <v>7824.58</v>
      </c>
      <c r="EL3088" s="41">
        <v>6195.8</v>
      </c>
      <c r="EM3088" s="41">
        <v>8347.15</v>
      </c>
      <c r="EN3088" s="41">
        <v>5637.15</v>
      </c>
      <c r="EO3088" s="41">
        <v>7829.63</v>
      </c>
      <c r="EP3088" s="41">
        <v>6200.8</v>
      </c>
      <c r="FW3088" s="12">
        <v>8016.01</v>
      </c>
      <c r="FX3088" s="3">
        <v>7498.49</v>
      </c>
      <c r="GQ3088" s="13">
        <v>6890</v>
      </c>
      <c r="GR3088" s="2">
        <v>6887</v>
      </c>
      <c r="GS3088" s="2">
        <v>7002</v>
      </c>
      <c r="GT3088" s="2"/>
      <c r="GU3088" s="2"/>
      <c r="GV3088" s="2"/>
      <c r="GW3088" s="2"/>
      <c r="GX3088" s="2"/>
      <c r="GY3088" s="2"/>
      <c r="GZ3088" s="2"/>
      <c r="HA3088" s="2"/>
      <c r="HB3088" s="12">
        <f t="shared" si="338"/>
        <v>7120</v>
      </c>
      <c r="HC3088" s="2">
        <f t="shared" si="332"/>
        <v>6101.36</v>
      </c>
      <c r="HD3088" s="3">
        <f t="shared" si="333"/>
        <v>6064.96</v>
      </c>
      <c r="HE3088" s="2">
        <v>6749.39</v>
      </c>
      <c r="HF3088" s="2">
        <v>4066.92</v>
      </c>
      <c r="HI3088" s="12">
        <v>6231.87</v>
      </c>
      <c r="HJ3088" s="3">
        <v>4619.1899999999996</v>
      </c>
      <c r="HK3088" s="197">
        <v>6355.2571816670061</v>
      </c>
    </row>
    <row r="3089" spans="1:219" x14ac:dyDescent="0.25">
      <c r="A3089" s="82">
        <v>44796</v>
      </c>
      <c r="B3089" s="40">
        <v>6985</v>
      </c>
      <c r="C3089" s="40">
        <f t="shared" si="330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1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36"/>
        <v>7085</v>
      </c>
      <c r="AI3089" s="2">
        <f t="shared" si="337"/>
        <v>6935</v>
      </c>
      <c r="AJ3089" s="2">
        <f t="shared" si="335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I3089" s="41">
        <v>8479.49</v>
      </c>
      <c r="EJ3089" s="41">
        <v>5767.21</v>
      </c>
      <c r="EK3089" s="41">
        <v>7961.97</v>
      </c>
      <c r="EL3089" s="41">
        <v>6331.8</v>
      </c>
      <c r="EM3089" s="41">
        <v>8458.0300000000007</v>
      </c>
      <c r="EN3089" s="41">
        <v>5746.12</v>
      </c>
      <c r="EO3089" s="41">
        <v>7940.51</v>
      </c>
      <c r="EP3089" s="41">
        <v>6310.56</v>
      </c>
      <c r="FW3089" s="12">
        <v>8016.01</v>
      </c>
      <c r="FX3089" s="3">
        <v>7498.49</v>
      </c>
      <c r="GQ3089" s="13">
        <v>6982</v>
      </c>
      <c r="GR3089" s="2">
        <v>6985</v>
      </c>
      <c r="GS3089" s="2">
        <v>7103</v>
      </c>
      <c r="GT3089" s="2"/>
      <c r="GU3089" s="2"/>
      <c r="GV3089" s="2"/>
      <c r="GW3089" s="2"/>
      <c r="GX3089" s="2"/>
      <c r="GY3089" s="2"/>
      <c r="GZ3089" s="2"/>
      <c r="HA3089" s="2"/>
      <c r="HB3089" s="12">
        <f t="shared" si="338"/>
        <v>7212</v>
      </c>
      <c r="HC3089" s="2">
        <f t="shared" si="332"/>
        <v>6195.45</v>
      </c>
      <c r="HD3089" s="3">
        <f t="shared" si="333"/>
        <v>6154.2000000000007</v>
      </c>
      <c r="HE3089" s="2">
        <v>6749.39</v>
      </c>
      <c r="HF3089" s="2">
        <v>4066.92</v>
      </c>
      <c r="HI3089" s="12">
        <v>6231.87</v>
      </c>
      <c r="HJ3089" s="3">
        <v>4619.1899999999996</v>
      </c>
      <c r="HK3089" s="197">
        <v>6296.7009484490145</v>
      </c>
    </row>
    <row r="3090" spans="1:219" x14ac:dyDescent="0.25">
      <c r="A3090" s="82">
        <v>44797</v>
      </c>
      <c r="B3090" s="40">
        <v>6967</v>
      </c>
      <c r="C3090" s="40">
        <f t="shared" si="330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1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36"/>
        <v>7067</v>
      </c>
      <c r="AI3090" s="2">
        <f t="shared" si="337"/>
        <v>6917</v>
      </c>
      <c r="AJ3090" s="2">
        <f t="shared" si="335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I3090" s="41">
        <v>8544.08</v>
      </c>
      <c r="EJ3090" s="41">
        <v>5838.65</v>
      </c>
      <c r="EK3090" s="41">
        <v>8026.56</v>
      </c>
      <c r="EL3090" s="41">
        <v>6403.76</v>
      </c>
      <c r="EM3090" s="41">
        <v>8525.2900000000009</v>
      </c>
      <c r="EN3090" s="41">
        <v>5820.18</v>
      </c>
      <c r="EO3090" s="41">
        <v>8007.77</v>
      </c>
      <c r="EP3090" s="41">
        <v>6385.15</v>
      </c>
      <c r="FW3090" s="12">
        <v>7964.51</v>
      </c>
      <c r="FX3090" s="3">
        <v>7446.99</v>
      </c>
      <c r="GQ3090" s="13">
        <v>6980</v>
      </c>
      <c r="GR3090" s="2">
        <v>6999</v>
      </c>
      <c r="GS3090" s="2">
        <v>7105</v>
      </c>
      <c r="GT3090" s="2"/>
      <c r="GU3090" s="2"/>
      <c r="GV3090" s="2"/>
      <c r="GW3090" s="2"/>
      <c r="GX3090" s="2"/>
      <c r="GY3090" s="2"/>
      <c r="GZ3090" s="2"/>
      <c r="HA3090" s="2"/>
      <c r="HB3090" s="12">
        <f t="shared" si="338"/>
        <v>7210</v>
      </c>
      <c r="HC3090" s="2">
        <f t="shared" si="332"/>
        <v>6177.99</v>
      </c>
      <c r="HD3090" s="3">
        <f t="shared" si="333"/>
        <v>6137.64</v>
      </c>
      <c r="HE3090" s="2">
        <v>6840.76</v>
      </c>
      <c r="HF3090" s="2">
        <v>4164.67</v>
      </c>
      <c r="HI3090" s="12">
        <v>6323.24</v>
      </c>
      <c r="HJ3090" s="3">
        <v>4717.6499999999996</v>
      </c>
      <c r="HK3090" s="197">
        <v>6337.7482549445413</v>
      </c>
    </row>
    <row r="3091" spans="1:219" x14ac:dyDescent="0.25">
      <c r="A3091" s="82">
        <v>44798</v>
      </c>
      <c r="B3091" s="40">
        <v>6945</v>
      </c>
      <c r="C3091" s="40">
        <f t="shared" si="330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1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36"/>
        <v>7045</v>
      </c>
      <c r="AI3091" s="2">
        <f t="shared" si="337"/>
        <v>6895</v>
      </c>
      <c r="AJ3091" s="2">
        <f t="shared" si="335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I3091" s="41">
        <v>8587.18</v>
      </c>
      <c r="EJ3091" s="41">
        <v>5886.97</v>
      </c>
      <c r="EK3091" s="41">
        <v>8069.66</v>
      </c>
      <c r="EL3091" s="41">
        <v>9452.43</v>
      </c>
      <c r="EM3091" s="41">
        <v>8569.73</v>
      </c>
      <c r="EN3091" s="41">
        <v>5869.82</v>
      </c>
      <c r="EO3091" s="41">
        <v>8052.21</v>
      </c>
      <c r="EP3091" s="41">
        <v>6435.16</v>
      </c>
      <c r="FW3091" s="12">
        <v>7925.88</v>
      </c>
      <c r="FX3091" s="3">
        <v>7408.36</v>
      </c>
      <c r="GR3091" s="2">
        <v>6971</v>
      </c>
      <c r="GS3091" s="2">
        <v>7109</v>
      </c>
      <c r="GT3091" s="2"/>
      <c r="GU3091" s="2"/>
      <c r="GV3091" s="2"/>
      <c r="GW3091" s="2"/>
      <c r="GX3091" s="2"/>
      <c r="GY3091" s="2"/>
      <c r="GZ3091" s="2"/>
      <c r="HA3091" s="2"/>
      <c r="HB3091" s="12">
        <f>GR3091+230</f>
        <v>7201</v>
      </c>
      <c r="HC3091" s="2">
        <f t="shared" si="332"/>
        <v>6156.65</v>
      </c>
      <c r="HD3091" s="3">
        <f t="shared" si="333"/>
        <v>6117.4000000000005</v>
      </c>
      <c r="HE3091" s="2">
        <v>6702.96</v>
      </c>
      <c r="HF3091" s="2">
        <v>4035.21</v>
      </c>
      <c r="HI3091" s="12">
        <v>6185.44</v>
      </c>
      <c r="HJ3091" s="3">
        <v>4587.26</v>
      </c>
      <c r="HK3091" s="197">
        <v>6422.7464922422523</v>
      </c>
    </row>
    <row r="3092" spans="1:219" x14ac:dyDescent="0.25">
      <c r="A3092" s="82">
        <v>44799</v>
      </c>
      <c r="B3092" s="40">
        <v>6850</v>
      </c>
      <c r="C3092" s="40">
        <f t="shared" si="330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1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36"/>
        <v>6950</v>
      </c>
      <c r="AI3092" s="2">
        <f t="shared" si="337"/>
        <v>6800</v>
      </c>
      <c r="AJ3092" s="2">
        <f t="shared" si="335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I3092" s="41">
        <v>8509.25</v>
      </c>
      <c r="EJ3092" s="41">
        <v>5797.12</v>
      </c>
      <c r="EK3092" s="41">
        <v>7991.73</v>
      </c>
      <c r="EL3092" s="41">
        <v>6361.93</v>
      </c>
      <c r="EM3092" s="41">
        <v>8491.59</v>
      </c>
      <c r="EN3092" s="41">
        <v>5779.77</v>
      </c>
      <c r="EO3092" s="41">
        <v>7974.07</v>
      </c>
      <c r="EP3092" s="41">
        <v>6344.45</v>
      </c>
      <c r="FW3092" s="12">
        <v>8011.71</v>
      </c>
      <c r="FX3092" s="3">
        <v>7494.19</v>
      </c>
      <c r="GR3092" s="2">
        <v>6866</v>
      </c>
      <c r="GS3092" s="2">
        <v>7003</v>
      </c>
      <c r="GT3092" s="2"/>
      <c r="GU3092" s="2"/>
      <c r="GV3092" s="2"/>
      <c r="GW3092" s="2"/>
      <c r="GX3092" s="2"/>
      <c r="GY3092" s="2"/>
      <c r="GZ3092" s="2"/>
      <c r="HA3092" s="2"/>
      <c r="HB3092" s="12">
        <f>GR3092+230</f>
        <v>7096</v>
      </c>
      <c r="HC3092" s="2">
        <f t="shared" si="332"/>
        <v>6064.5</v>
      </c>
      <c r="HD3092" s="3">
        <f t="shared" si="333"/>
        <v>6030</v>
      </c>
      <c r="HE3092" s="2">
        <v>6804.96</v>
      </c>
      <c r="HF3092" s="2">
        <v>4122.2</v>
      </c>
      <c r="HI3092" s="12">
        <v>6287.44</v>
      </c>
      <c r="HJ3092" s="3">
        <v>4674.87</v>
      </c>
      <c r="HK3092" s="197">
        <v>6355.7160000000003</v>
      </c>
    </row>
    <row r="3093" spans="1:219" x14ac:dyDescent="0.25">
      <c r="A3093" s="82">
        <v>44802</v>
      </c>
      <c r="B3093" s="40">
        <v>6842</v>
      </c>
      <c r="C3093" s="40">
        <f t="shared" si="330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1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36"/>
        <v>6942</v>
      </c>
      <c r="AI3093" s="2">
        <f t="shared" si="337"/>
        <v>6792</v>
      </c>
      <c r="AJ3093" s="2">
        <f t="shared" si="335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I3093" s="41">
        <v>8449.65</v>
      </c>
      <c r="EJ3093" s="41">
        <v>5747.17</v>
      </c>
      <c r="EK3093" s="41">
        <v>7932.13</v>
      </c>
      <c r="EL3093" s="41">
        <v>6311.62</v>
      </c>
      <c r="EM3093" s="41">
        <v>8449.65</v>
      </c>
      <c r="EN3093" s="41">
        <v>5747.17</v>
      </c>
      <c r="EO3093" s="41">
        <v>7932.13</v>
      </c>
      <c r="EP3093" s="41">
        <v>6311.62</v>
      </c>
      <c r="FW3093" s="12">
        <v>7955.92</v>
      </c>
      <c r="FX3093" s="3">
        <v>7438.4</v>
      </c>
      <c r="GR3093" s="2">
        <v>6895</v>
      </c>
      <c r="GS3093" s="2">
        <v>7020</v>
      </c>
      <c r="GT3093" s="2"/>
      <c r="GU3093" s="2"/>
      <c r="GV3093" s="2"/>
      <c r="GW3093" s="2"/>
      <c r="GX3093" s="2"/>
      <c r="GY3093" s="2"/>
      <c r="GZ3093" s="2"/>
      <c r="HA3093" s="2"/>
      <c r="HB3093" s="12">
        <f>GR3093+230</f>
        <v>7125</v>
      </c>
      <c r="HC3093" s="2">
        <f t="shared" si="332"/>
        <v>6056.74</v>
      </c>
      <c r="HD3093" s="3">
        <f t="shared" si="333"/>
        <v>6022.64</v>
      </c>
      <c r="HE3093" s="2">
        <v>6741.98</v>
      </c>
      <c r="HF3093" s="2">
        <v>4068.92</v>
      </c>
      <c r="HI3093" s="12">
        <v>6224.46</v>
      </c>
      <c r="HJ3093" s="3">
        <v>4621.21</v>
      </c>
      <c r="HK3093" s="197">
        <v>6441.9745000000003</v>
      </c>
    </row>
    <row r="3094" spans="1:219" x14ac:dyDescent="0.25">
      <c r="A3094" s="82">
        <v>44803</v>
      </c>
      <c r="B3094" s="40">
        <v>6891</v>
      </c>
      <c r="C3094" s="40">
        <f t="shared" si="330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1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36"/>
        <v>6991</v>
      </c>
      <c r="AI3094" s="2">
        <f t="shared" si="337"/>
        <v>6841</v>
      </c>
      <c r="AJ3094" s="2">
        <f t="shared" si="335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I3094" s="41">
        <v>8694.65</v>
      </c>
      <c r="EJ3094" s="41">
        <v>5984.63</v>
      </c>
      <c r="EK3094" s="41">
        <v>8177.13</v>
      </c>
      <c r="EL3094" s="41">
        <v>6550.8</v>
      </c>
      <c r="EM3094" s="41">
        <v>8625.61</v>
      </c>
      <c r="EN3094" s="41">
        <v>5916.78</v>
      </c>
      <c r="EO3094" s="41">
        <v>8108.09</v>
      </c>
      <c r="EP3094" s="41">
        <v>6482.45</v>
      </c>
      <c r="FW3094" s="12">
        <v>7977.38</v>
      </c>
      <c r="FX3094" s="3">
        <v>7459.86</v>
      </c>
      <c r="GR3094" s="2">
        <v>6981</v>
      </c>
      <c r="GS3094" s="2">
        <v>7099</v>
      </c>
      <c r="GT3094" s="2"/>
      <c r="GU3094" s="2"/>
      <c r="GV3094" s="2"/>
      <c r="GW3094" s="2"/>
      <c r="GX3094" s="2"/>
      <c r="GY3094" s="2"/>
      <c r="GZ3094" s="2"/>
      <c r="HA3094" s="2"/>
      <c r="HB3094" s="12">
        <f t="shared" ref="HB3094:HB3152" si="339">GR3094+230</f>
        <v>7211</v>
      </c>
      <c r="HC3094" s="2">
        <f t="shared" si="332"/>
        <v>6104.2699999999995</v>
      </c>
      <c r="HD3094" s="3">
        <f t="shared" si="333"/>
        <v>6067.72</v>
      </c>
      <c r="HE3094" s="2">
        <v>6597.43</v>
      </c>
      <c r="HF3094" s="2">
        <v>3923.54</v>
      </c>
      <c r="HI3094" s="12">
        <v>6079.91</v>
      </c>
      <c r="HJ3094" s="3">
        <v>4474.78</v>
      </c>
      <c r="HK3094" s="197">
        <v>6540.6015000000007</v>
      </c>
    </row>
    <row r="3095" spans="1:219" x14ac:dyDescent="0.25">
      <c r="A3095" s="82">
        <v>44804</v>
      </c>
      <c r="B3095" s="40">
        <v>6876</v>
      </c>
      <c r="C3095" s="40">
        <f t="shared" si="330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12">
        <v>7532.22</v>
      </c>
      <c r="U3095" s="3">
        <v>5878.6</v>
      </c>
      <c r="V3095" s="2">
        <v>6807.692</v>
      </c>
      <c r="Z3095" s="12">
        <v>6544.442</v>
      </c>
      <c r="AH3095" s="2">
        <f t="shared" si="336"/>
        <v>6976</v>
      </c>
      <c r="AI3095" s="2">
        <f t="shared" si="337"/>
        <v>6826</v>
      </c>
      <c r="AJ3095" s="2">
        <f t="shared" si="335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I3095" s="41">
        <v>8777.8700000000008</v>
      </c>
      <c r="EJ3095" s="41">
        <v>6049.84</v>
      </c>
      <c r="EK3095" s="41">
        <v>8260.35</v>
      </c>
      <c r="EL3095" s="41">
        <v>6616.48</v>
      </c>
      <c r="EM3095" s="41">
        <v>8702.7099999999991</v>
      </c>
      <c r="EN3095" s="41">
        <v>5975.98</v>
      </c>
      <c r="EO3095" s="41">
        <v>8185.19</v>
      </c>
      <c r="EP3095" s="41">
        <v>6542.08</v>
      </c>
      <c r="FW3095" s="12">
        <v>8084.67</v>
      </c>
      <c r="FX3095" s="3">
        <v>7567.15</v>
      </c>
      <c r="GR3095" s="2">
        <v>6932</v>
      </c>
      <c r="GS3095" s="2">
        <v>7084</v>
      </c>
      <c r="GT3095" s="2"/>
      <c r="GU3095" s="2"/>
      <c r="GV3095" s="2"/>
      <c r="GW3095" s="2"/>
      <c r="GX3095" s="2"/>
      <c r="GY3095" s="2"/>
      <c r="GZ3095" s="2"/>
      <c r="HA3095" s="2"/>
      <c r="HB3095" s="12">
        <f t="shared" si="339"/>
        <v>7162</v>
      </c>
      <c r="HC3095" s="2">
        <f t="shared" si="332"/>
        <v>6089.72</v>
      </c>
      <c r="HD3095" s="3">
        <f t="shared" si="333"/>
        <v>6053.92</v>
      </c>
      <c r="HE3095" s="2">
        <v>6710.59</v>
      </c>
      <c r="HF3095" s="2">
        <v>4018.17</v>
      </c>
      <c r="HI3095" s="12">
        <v>6193.07</v>
      </c>
      <c r="HJ3095" s="3">
        <v>4570.09</v>
      </c>
      <c r="HK3095" s="197">
        <v>6467.9925000000003</v>
      </c>
    </row>
    <row r="3096" spans="1:219" x14ac:dyDescent="0.25">
      <c r="A3096" s="82">
        <v>44805</v>
      </c>
      <c r="B3096" s="40">
        <v>6898</v>
      </c>
      <c r="C3096" s="40">
        <f t="shared" si="330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1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36"/>
        <v>6998</v>
      </c>
      <c r="AI3096" s="2">
        <f t="shared" si="337"/>
        <v>6848</v>
      </c>
      <c r="AJ3096" s="2">
        <f t="shared" si="335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I3096" s="41">
        <v>8543.18</v>
      </c>
      <c r="EJ3096" s="41">
        <v>6204.2</v>
      </c>
      <c r="EK3096" s="41">
        <v>8025.66</v>
      </c>
      <c r="EL3096" s="41">
        <v>6771.96</v>
      </c>
      <c r="EM3096" s="41">
        <v>8572.7099999999991</v>
      </c>
      <c r="EN3096" s="41">
        <v>6233.22</v>
      </c>
      <c r="EO3096" s="41">
        <v>8055.19</v>
      </c>
      <c r="EP3096" s="41">
        <v>6801.18</v>
      </c>
      <c r="FW3096" s="12">
        <v>7652.86</v>
      </c>
      <c r="FX3096" s="3">
        <v>7135.34</v>
      </c>
      <c r="GR3096" s="2">
        <v>6914</v>
      </c>
      <c r="GS3096" s="2">
        <v>7059</v>
      </c>
      <c r="GT3096" s="2"/>
      <c r="GU3096" s="2"/>
      <c r="GV3096" s="2"/>
      <c r="GW3096" s="2"/>
      <c r="GX3096" s="2"/>
      <c r="GY3096" s="2"/>
      <c r="GZ3096" s="2"/>
      <c r="HA3096" s="2"/>
      <c r="HB3096" s="12">
        <f t="shared" si="339"/>
        <v>7144</v>
      </c>
      <c r="HC3096" s="2">
        <f t="shared" si="332"/>
        <v>6111.0599999999995</v>
      </c>
      <c r="HD3096" s="3">
        <f t="shared" si="333"/>
        <v>6074.16</v>
      </c>
      <c r="HE3096" s="2">
        <v>6131.61</v>
      </c>
      <c r="HF3096" s="2">
        <v>3834.18</v>
      </c>
      <c r="HI3096" s="12">
        <v>5614.09</v>
      </c>
      <c r="HJ3096" s="3">
        <v>4384.7700000000004</v>
      </c>
      <c r="HK3096" s="197">
        <v>6512.5245000000004</v>
      </c>
    </row>
    <row r="3097" spans="1:219" x14ac:dyDescent="0.25">
      <c r="A3097" s="82">
        <v>44806</v>
      </c>
      <c r="B3097" s="40">
        <v>6863</v>
      </c>
      <c r="C3097" s="40">
        <f t="shared" si="330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1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36"/>
        <v>6963</v>
      </c>
      <c r="AI3097" s="2">
        <f t="shared" si="337"/>
        <v>6813</v>
      </c>
      <c r="AJ3097" s="2">
        <f t="shared" si="335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I3097" s="41">
        <v>8180.43</v>
      </c>
      <c r="EJ3097" s="41">
        <v>5845.52</v>
      </c>
      <c r="EK3097" s="41">
        <v>7662.91</v>
      </c>
      <c r="EL3097" s="41">
        <v>6410.68</v>
      </c>
      <c r="EM3097" s="41">
        <v>8220.33</v>
      </c>
      <c r="EN3097" s="41">
        <v>5884.74</v>
      </c>
      <c r="EO3097" s="41">
        <v>7702.81</v>
      </c>
      <c r="EP3097" s="41">
        <v>6450.18</v>
      </c>
      <c r="FW3097" s="12">
        <v>7672.9</v>
      </c>
      <c r="FX3097" s="3">
        <v>7155.38</v>
      </c>
      <c r="GR3097" s="2">
        <v>6876</v>
      </c>
      <c r="GS3097" s="2">
        <v>7020</v>
      </c>
      <c r="GT3097" s="2"/>
      <c r="GU3097" s="2"/>
      <c r="GV3097" s="2"/>
      <c r="GW3097" s="2"/>
      <c r="GX3097" s="2"/>
      <c r="GY3097" s="2"/>
      <c r="GZ3097" s="2"/>
      <c r="HA3097" s="2"/>
      <c r="HB3097" s="12">
        <f t="shared" si="339"/>
        <v>7106</v>
      </c>
      <c r="HC3097" s="2">
        <f t="shared" si="332"/>
        <v>6077.11</v>
      </c>
      <c r="HD3097" s="3">
        <f t="shared" si="333"/>
        <v>6041.96</v>
      </c>
      <c r="HE3097" s="2">
        <v>6246.22</v>
      </c>
      <c r="HF3097" s="2">
        <v>3944.64</v>
      </c>
      <c r="HI3097" s="12">
        <v>5728.7</v>
      </c>
      <c r="HJ3097" s="3">
        <v>4496.03</v>
      </c>
      <c r="HK3097" s="197">
        <v>6555.0695000000005</v>
      </c>
    </row>
    <row r="3098" spans="1:219" x14ac:dyDescent="0.25">
      <c r="A3098" s="82">
        <v>44809</v>
      </c>
      <c r="B3098" s="40">
        <v>6862</v>
      </c>
      <c r="C3098" s="40">
        <f t="shared" si="330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1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36"/>
        <v>6962</v>
      </c>
      <c r="AI3098" s="2">
        <f t="shared" si="337"/>
        <v>6812</v>
      </c>
      <c r="AJ3098" s="2">
        <f t="shared" si="335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I3098" s="41">
        <v>8137.67</v>
      </c>
      <c r="EJ3098" s="41">
        <v>5813.08</v>
      </c>
      <c r="EK3098" s="41">
        <v>7620.15</v>
      </c>
      <c r="EL3098" s="41">
        <v>6378</v>
      </c>
      <c r="EM3098" s="41">
        <v>8177.07</v>
      </c>
      <c r="EN3098" s="41">
        <v>5851.8</v>
      </c>
      <c r="EO3098" s="41">
        <v>7659.55</v>
      </c>
      <c r="EP3098" s="41">
        <v>6417</v>
      </c>
      <c r="FW3098" s="12">
        <v>7584.7</v>
      </c>
      <c r="FX3098" s="3">
        <v>7067.18</v>
      </c>
      <c r="GR3098" s="2">
        <v>6869</v>
      </c>
      <c r="GS3098" s="2">
        <v>7020</v>
      </c>
      <c r="GT3098" s="2"/>
      <c r="GU3098" s="2"/>
      <c r="GV3098" s="2"/>
      <c r="GW3098" s="2"/>
      <c r="GX3098" s="2"/>
      <c r="GY3098" s="2"/>
      <c r="GZ3098" s="2"/>
      <c r="HA3098" s="2"/>
      <c r="HB3098" s="12">
        <f t="shared" si="339"/>
        <v>7099</v>
      </c>
      <c r="HC3098" s="2">
        <f t="shared" si="332"/>
        <v>6076.1399999999994</v>
      </c>
      <c r="HD3098" s="3">
        <f t="shared" si="333"/>
        <v>6041.04</v>
      </c>
      <c r="HE3098" s="2">
        <v>6176.11</v>
      </c>
      <c r="HF3098" s="2">
        <v>3885.32</v>
      </c>
      <c r="HI3098" s="12">
        <v>5658.59</v>
      </c>
      <c r="HJ3098" s="3">
        <v>4436.28</v>
      </c>
      <c r="HK3098" s="197">
        <v>6598.8649999999998</v>
      </c>
    </row>
    <row r="3099" spans="1:219" x14ac:dyDescent="0.25">
      <c r="A3099" s="82">
        <v>44810</v>
      </c>
      <c r="B3099" s="40">
        <v>6837</v>
      </c>
      <c r="C3099" s="40">
        <f t="shared" si="330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1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36"/>
        <v>6937</v>
      </c>
      <c r="AI3099" s="2">
        <f t="shared" si="337"/>
        <v>6787</v>
      </c>
      <c r="AJ3099" s="2">
        <f t="shared" si="335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I3099" s="41">
        <v>8245.98</v>
      </c>
      <c r="EJ3099" s="41">
        <v>5908.64</v>
      </c>
      <c r="EK3099" s="41">
        <v>7728.46</v>
      </c>
      <c r="EL3099" s="41">
        <v>6474.25</v>
      </c>
      <c r="EM3099" s="41">
        <v>8265.32</v>
      </c>
      <c r="EN3099" s="41">
        <v>5927.64</v>
      </c>
      <c r="EO3099" s="41">
        <v>7747.8</v>
      </c>
      <c r="EP3099" s="41">
        <v>6493.4</v>
      </c>
      <c r="FW3099" s="12">
        <v>7684.93</v>
      </c>
      <c r="FX3099" s="3">
        <v>7167.41</v>
      </c>
      <c r="GR3099" s="2">
        <v>6854</v>
      </c>
      <c r="GS3099" s="2">
        <v>7003</v>
      </c>
      <c r="GT3099" s="2"/>
      <c r="GU3099" s="2"/>
      <c r="GV3099" s="2"/>
      <c r="GW3099" s="2"/>
      <c r="GX3099" s="2"/>
      <c r="GY3099" s="2"/>
      <c r="GZ3099" s="2"/>
      <c r="HA3099" s="2"/>
      <c r="HB3099" s="12">
        <f t="shared" si="339"/>
        <v>7084</v>
      </c>
      <c r="HC3099" s="2">
        <f t="shared" si="332"/>
        <v>6051.8899999999994</v>
      </c>
      <c r="HD3099" s="3">
        <f t="shared" si="333"/>
        <v>6018.04</v>
      </c>
      <c r="HE3099" s="2">
        <v>6304.14</v>
      </c>
      <c r="HF3099" s="2">
        <v>4000.25</v>
      </c>
      <c r="HI3099" s="12">
        <v>5786.62</v>
      </c>
      <c r="HJ3099" s="3">
        <v>4552.04</v>
      </c>
      <c r="HK3099" s="197">
        <v>6573.1584999999995</v>
      </c>
    </row>
    <row r="3100" spans="1:219" x14ac:dyDescent="0.25">
      <c r="A3100" s="82">
        <v>44811</v>
      </c>
      <c r="B3100" s="40">
        <v>6910</v>
      </c>
      <c r="C3100" s="40">
        <f t="shared" si="330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1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36"/>
        <v>7010</v>
      </c>
      <c r="AI3100" s="2">
        <f t="shared" si="337"/>
        <v>6860</v>
      </c>
      <c r="AJ3100" s="2">
        <f t="shared" si="335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I3100" s="41">
        <v>8250.6</v>
      </c>
      <c r="EJ3100" s="41">
        <v>5916.23</v>
      </c>
      <c r="EK3100" s="41">
        <v>7733.08</v>
      </c>
      <c r="EL3100" s="41">
        <v>6481.9</v>
      </c>
      <c r="EM3100" s="41">
        <v>8250.6</v>
      </c>
      <c r="EN3100" s="41">
        <v>5916.23</v>
      </c>
      <c r="EO3100" s="41">
        <v>7733.08</v>
      </c>
      <c r="EP3100" s="41">
        <v>6481.9</v>
      </c>
      <c r="FW3100" s="12">
        <v>7656.87</v>
      </c>
      <c r="FX3100" s="3">
        <v>7139.35</v>
      </c>
      <c r="GR3100" s="2">
        <v>6930</v>
      </c>
      <c r="GS3100" s="2">
        <v>7056</v>
      </c>
      <c r="GT3100" s="2"/>
      <c r="GU3100" s="2"/>
      <c r="GV3100" s="2"/>
      <c r="GW3100" s="2"/>
      <c r="GX3100" s="2"/>
      <c r="GY3100" s="2"/>
      <c r="GZ3100" s="2"/>
      <c r="HA3100" s="2"/>
      <c r="HB3100" s="12">
        <f t="shared" si="339"/>
        <v>7160</v>
      </c>
      <c r="HC3100" s="2">
        <f t="shared" si="332"/>
        <v>6122.7</v>
      </c>
      <c r="HD3100" s="3">
        <f t="shared" si="333"/>
        <v>6085.2000000000007</v>
      </c>
      <c r="HE3100" s="2">
        <v>6194.94</v>
      </c>
      <c r="HF3100" s="2">
        <v>3895.99</v>
      </c>
      <c r="HI3100" s="12">
        <v>5677.42</v>
      </c>
      <c r="HJ3100" s="3">
        <v>4447.0200000000004</v>
      </c>
      <c r="HK3100" s="197">
        <v>6524.9089999999997</v>
      </c>
    </row>
    <row r="3101" spans="1:219" x14ac:dyDescent="0.25">
      <c r="A3101" s="82">
        <v>44812</v>
      </c>
      <c r="B3101" s="40">
        <v>6987</v>
      </c>
      <c r="C3101" s="40">
        <f t="shared" si="330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1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36"/>
        <v>7087</v>
      </c>
      <c r="AI3101" s="2">
        <f t="shared" si="337"/>
        <v>6937</v>
      </c>
      <c r="AJ3101" s="2">
        <f t="shared" si="335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I3101" s="41">
        <v>8404.17</v>
      </c>
      <c r="EJ3101" s="41">
        <v>6114.06</v>
      </c>
      <c r="EK3101" s="41">
        <v>7886.65</v>
      </c>
      <c r="EL3101" s="41">
        <v>6681.16</v>
      </c>
      <c r="EM3101" s="41">
        <v>8404.17</v>
      </c>
      <c r="EN3101" s="41">
        <v>6114.06</v>
      </c>
      <c r="EO3101" s="41">
        <v>7886.65</v>
      </c>
      <c r="EP3101" s="41">
        <v>6681.16</v>
      </c>
      <c r="FW3101" s="12">
        <v>7665.9</v>
      </c>
      <c r="FX3101" s="3">
        <v>7148.38</v>
      </c>
      <c r="GR3101" s="2">
        <v>6956</v>
      </c>
      <c r="GS3101" s="2">
        <v>7075</v>
      </c>
      <c r="GT3101" s="2"/>
      <c r="GU3101" s="2"/>
      <c r="GV3101" s="2"/>
      <c r="GW3101" s="2"/>
      <c r="GX3101" s="2"/>
      <c r="GY3101" s="2"/>
      <c r="GZ3101" s="2"/>
      <c r="HA3101" s="2"/>
      <c r="HB3101" s="12">
        <f t="shared" si="339"/>
        <v>7186</v>
      </c>
      <c r="HC3101" s="2">
        <f t="shared" si="332"/>
        <v>6197.3899999999994</v>
      </c>
      <c r="HD3101" s="3">
        <f t="shared" si="333"/>
        <v>6156.04</v>
      </c>
      <c r="HE3101" s="2">
        <v>6172.3</v>
      </c>
      <c r="HF3101" s="2">
        <v>3920.64</v>
      </c>
      <c r="HI3101" s="12">
        <v>5654.78</v>
      </c>
      <c r="HJ3101" s="3">
        <v>4471.8599999999997</v>
      </c>
      <c r="HK3101" s="197">
        <v>6548.3024999999998</v>
      </c>
    </row>
    <row r="3102" spans="1:219" x14ac:dyDescent="0.25">
      <c r="A3102" s="82">
        <v>44813</v>
      </c>
      <c r="B3102" s="40">
        <v>6950</v>
      </c>
      <c r="C3102" s="40">
        <f t="shared" ref="C3102:C3165" si="340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1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36"/>
        <v>7050</v>
      </c>
      <c r="AI3102" s="2">
        <f t="shared" si="337"/>
        <v>6900</v>
      </c>
      <c r="AJ3102" s="2">
        <f t="shared" si="335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I3102" s="41">
        <v>8285.7099999999991</v>
      </c>
      <c r="EJ3102" s="41">
        <v>6002.11</v>
      </c>
      <c r="EK3102" s="41">
        <v>7768.19</v>
      </c>
      <c r="EL3102" s="41">
        <v>6568.4</v>
      </c>
      <c r="EM3102" s="41">
        <v>8285.7099999999991</v>
      </c>
      <c r="EN3102" s="41">
        <v>6002.11</v>
      </c>
      <c r="EO3102" s="41">
        <v>7768.19</v>
      </c>
      <c r="EP3102" s="41">
        <v>6568.4</v>
      </c>
      <c r="FW3102" s="12">
        <v>7622.02</v>
      </c>
      <c r="FX3102" s="3">
        <v>7104.5</v>
      </c>
      <c r="GR3102" s="2">
        <v>6933</v>
      </c>
      <c r="GS3102" s="2">
        <v>7052</v>
      </c>
      <c r="GT3102" s="2"/>
      <c r="GU3102" s="2"/>
      <c r="GV3102" s="2"/>
      <c r="GW3102" s="2"/>
      <c r="GX3102" s="2"/>
      <c r="GY3102" s="2"/>
      <c r="GZ3102" s="2"/>
      <c r="HA3102" s="2"/>
      <c r="HB3102" s="12">
        <f t="shared" si="339"/>
        <v>7163</v>
      </c>
      <c r="HC3102" s="2">
        <f t="shared" si="332"/>
        <v>6161.5</v>
      </c>
      <c r="HD3102" s="3">
        <f t="shared" si="333"/>
        <v>6122</v>
      </c>
      <c r="HE3102" s="2">
        <v>6342.54</v>
      </c>
      <c r="HF3102" s="2">
        <v>4092.42</v>
      </c>
      <c r="HI3102" s="12">
        <v>5825.02</v>
      </c>
      <c r="HJ3102" s="3">
        <v>4644.87</v>
      </c>
      <c r="HK3102" s="197">
        <v>6529.2425000000003</v>
      </c>
    </row>
    <row r="3103" spans="1:219" x14ac:dyDescent="0.25">
      <c r="A3103" s="82">
        <v>44816</v>
      </c>
      <c r="B3103" s="40">
        <v>7000</v>
      </c>
      <c r="C3103" s="40">
        <f t="shared" si="340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12">
        <v>7252.78</v>
      </c>
      <c r="U3103" s="3">
        <v>5997.73</v>
      </c>
      <c r="V3103" s="2">
        <v>6652.0823</v>
      </c>
      <c r="Z3103" s="12">
        <v>6388.8323</v>
      </c>
      <c r="AH3103" s="2">
        <f t="shared" si="336"/>
        <v>7100</v>
      </c>
      <c r="AI3103" s="2">
        <f t="shared" si="337"/>
        <v>6950</v>
      </c>
      <c r="AJ3103" s="2">
        <f t="shared" si="335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I3103" s="41">
        <v>8755.74</v>
      </c>
      <c r="EJ3103" s="41">
        <v>6471.75</v>
      </c>
      <c r="EK3103" s="41">
        <v>8238.2199999999993</v>
      </c>
      <c r="EL3103" s="41">
        <v>7041.44</v>
      </c>
      <c r="EM3103" s="41">
        <v>8690.9599999999991</v>
      </c>
      <c r="EN3103" s="41">
        <v>6408.08</v>
      </c>
      <c r="EO3103" s="41">
        <v>8173.44</v>
      </c>
      <c r="EP3103" s="41">
        <v>6977.31</v>
      </c>
      <c r="FW3103" s="12">
        <v>7546.22</v>
      </c>
      <c r="FX3103" s="3">
        <v>7028.7</v>
      </c>
      <c r="GR3103" s="2">
        <v>6975</v>
      </c>
      <c r="GS3103" s="2">
        <v>7100</v>
      </c>
      <c r="GT3103" s="2"/>
      <c r="GU3103" s="2"/>
      <c r="GV3103" s="2"/>
      <c r="GW3103" s="2"/>
      <c r="GX3103" s="2"/>
      <c r="GY3103" s="2"/>
      <c r="GZ3103" s="2"/>
      <c r="HA3103" s="2"/>
      <c r="HB3103" s="12">
        <f t="shared" si="339"/>
        <v>7205</v>
      </c>
      <c r="HC3103" s="2">
        <f t="shared" si="332"/>
        <v>6210</v>
      </c>
      <c r="HD3103" s="3">
        <f t="shared" si="333"/>
        <v>6168</v>
      </c>
      <c r="HE3103" s="2">
        <v>6480.86</v>
      </c>
      <c r="HF3103" s="2">
        <v>4236.0600000000004</v>
      </c>
      <c r="HI3103" s="12">
        <v>5963.34</v>
      </c>
      <c r="HJ3103" s="3">
        <v>4789.5600000000004</v>
      </c>
      <c r="HK3103" s="197">
        <v>6474.9495000000006</v>
      </c>
    </row>
    <row r="3104" spans="1:219" x14ac:dyDescent="0.25">
      <c r="A3104" s="82">
        <v>44817</v>
      </c>
      <c r="B3104" s="40">
        <v>6995</v>
      </c>
      <c r="C3104" s="40">
        <f t="shared" si="340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1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36"/>
        <v>7095</v>
      </c>
      <c r="AI3104" s="2">
        <f t="shared" si="337"/>
        <v>6945</v>
      </c>
      <c r="AJ3104" s="2">
        <f t="shared" si="335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I3104" s="41">
        <v>8846.24</v>
      </c>
      <c r="EJ3104" s="41">
        <v>6551.35</v>
      </c>
      <c r="EK3104" s="41">
        <v>8328.7199999999993</v>
      </c>
      <c r="EL3104" s="41">
        <v>7121.62</v>
      </c>
      <c r="EM3104" s="41">
        <v>8779.2999999999993</v>
      </c>
      <c r="EN3104" s="41">
        <v>6485.56</v>
      </c>
      <c r="EO3104" s="41">
        <v>8261.7800000000007</v>
      </c>
      <c r="EP3104" s="41">
        <v>7055.36</v>
      </c>
      <c r="FW3104" s="12">
        <v>7637.98</v>
      </c>
      <c r="FX3104" s="3">
        <v>7120.46</v>
      </c>
      <c r="GR3104" s="2">
        <v>6984</v>
      </c>
      <c r="GS3104" s="2">
        <v>7105</v>
      </c>
      <c r="GT3104" s="2"/>
      <c r="GU3104" s="2"/>
      <c r="GV3104" s="2"/>
      <c r="GW3104" s="2"/>
      <c r="GX3104" s="2"/>
      <c r="GY3104" s="2"/>
      <c r="GZ3104" s="2"/>
      <c r="HA3104" s="2"/>
      <c r="HB3104" s="12">
        <f t="shared" si="339"/>
        <v>7214</v>
      </c>
      <c r="HC3104" s="2">
        <f t="shared" si="332"/>
        <v>6205.15</v>
      </c>
      <c r="HD3104" s="3">
        <f t="shared" si="333"/>
        <v>6163.4000000000005</v>
      </c>
      <c r="HE3104" s="2">
        <v>6461.74</v>
      </c>
      <c r="HF3104" s="2">
        <v>4207.9399999999996</v>
      </c>
      <c r="HI3104" s="12">
        <v>5944.22</v>
      </c>
      <c r="HJ3104" s="3">
        <v>4761.2299999999996</v>
      </c>
      <c r="HK3104" s="197">
        <v>6564.4320000000007</v>
      </c>
    </row>
    <row r="3105" spans="1:219" x14ac:dyDescent="0.25">
      <c r="A3105" s="82">
        <v>44818</v>
      </c>
      <c r="B3105" s="40">
        <v>7000</v>
      </c>
      <c r="C3105" s="40">
        <f t="shared" si="340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1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36"/>
        <v>7100</v>
      </c>
      <c r="AI3105" s="2">
        <f t="shared" si="337"/>
        <v>6950</v>
      </c>
      <c r="AJ3105" s="2">
        <f t="shared" si="335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I3105" s="41">
        <v>9004.8700000000008</v>
      </c>
      <c r="EJ3105" s="41">
        <v>6701.16</v>
      </c>
      <c r="EK3105" s="41">
        <v>8487.35</v>
      </c>
      <c r="EL3105" s="41">
        <v>7272.52</v>
      </c>
      <c r="EM3105" s="41">
        <v>8911.39</v>
      </c>
      <c r="EN3105" s="41">
        <v>6609.29</v>
      </c>
      <c r="EO3105" s="41">
        <v>8393.8700000000008</v>
      </c>
      <c r="EP3105" s="41">
        <v>7179.98</v>
      </c>
      <c r="FW3105" s="12">
        <v>7697.82</v>
      </c>
      <c r="FX3105" s="3">
        <v>7180.3</v>
      </c>
      <c r="GR3105" s="2">
        <v>6981</v>
      </c>
      <c r="GS3105" s="2">
        <v>7105</v>
      </c>
      <c r="GT3105" s="2"/>
      <c r="GU3105" s="2"/>
      <c r="GV3105" s="2"/>
      <c r="GW3105" s="2"/>
      <c r="GX3105" s="2"/>
      <c r="GY3105" s="2"/>
      <c r="GZ3105" s="2"/>
      <c r="HA3105" s="2"/>
      <c r="HB3105" s="12">
        <f t="shared" si="339"/>
        <v>7211</v>
      </c>
      <c r="HC3105" s="2">
        <f t="shared" si="332"/>
        <v>6210</v>
      </c>
      <c r="HD3105" s="3">
        <f t="shared" si="333"/>
        <v>6168</v>
      </c>
      <c r="HE3105" s="2">
        <v>6508.97</v>
      </c>
      <c r="HF3105" s="2">
        <v>4248.2700000000004</v>
      </c>
      <c r="HI3105" s="12">
        <v>5991.45</v>
      </c>
      <c r="HJ3105" s="3">
        <v>4801.8599999999997</v>
      </c>
      <c r="HK3105" s="197">
        <v>6571.9520000000002</v>
      </c>
    </row>
    <row r="3106" spans="1:219" x14ac:dyDescent="0.25">
      <c r="A3106" s="82">
        <v>44819</v>
      </c>
      <c r="B3106" s="40">
        <v>7010</v>
      </c>
      <c r="C3106" s="40">
        <f t="shared" si="340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1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36"/>
        <v>7110</v>
      </c>
      <c r="AI3106" s="2">
        <f t="shared" si="337"/>
        <v>6960</v>
      </c>
      <c r="AJ3106" s="2">
        <f t="shared" si="335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I3106" s="41">
        <v>9113.76</v>
      </c>
      <c r="EJ3106" s="41">
        <v>6804.93</v>
      </c>
      <c r="EK3106" s="41">
        <v>8596.24</v>
      </c>
      <c r="EL3106" s="41">
        <v>7377.04</v>
      </c>
      <c r="EM3106" s="41">
        <v>9113.76</v>
      </c>
      <c r="EN3106" s="41">
        <v>6804.93</v>
      </c>
      <c r="EO3106" s="41">
        <v>8596.24</v>
      </c>
      <c r="EP3106" s="41">
        <v>7377.04</v>
      </c>
      <c r="EQ3106" s="41">
        <v>9019.85</v>
      </c>
      <c r="ER3106" s="41">
        <v>6712.64</v>
      </c>
      <c r="ES3106" s="41">
        <v>8502.33</v>
      </c>
      <c r="ET3106" s="41">
        <v>7284.08</v>
      </c>
      <c r="FW3106" s="12">
        <v>7729.73</v>
      </c>
      <c r="FX3106" s="3">
        <v>7212.21</v>
      </c>
      <c r="GR3106" s="2">
        <v>6970</v>
      </c>
      <c r="GS3106" s="2">
        <v>7105</v>
      </c>
      <c r="GT3106" s="2"/>
      <c r="GU3106" s="2"/>
      <c r="GV3106" s="2"/>
      <c r="GW3106" s="2"/>
      <c r="GX3106" s="2"/>
      <c r="GY3106" s="2"/>
      <c r="GZ3106" s="2"/>
      <c r="HA3106" s="2"/>
      <c r="HB3106" s="12">
        <f t="shared" si="339"/>
        <v>7200</v>
      </c>
      <c r="HC3106" s="2">
        <f t="shared" si="332"/>
        <v>6219.7</v>
      </c>
      <c r="HD3106" s="3">
        <f t="shared" si="333"/>
        <v>6177.2000000000007</v>
      </c>
      <c r="HE3106" s="2">
        <v>6266.43</v>
      </c>
      <c r="HF3106" s="2">
        <v>4006.65</v>
      </c>
      <c r="HI3106" s="12">
        <v>5748.91</v>
      </c>
      <c r="HJ3106" s="3">
        <v>4558.49</v>
      </c>
      <c r="HK3106" s="197">
        <v>6501.6010000000006</v>
      </c>
    </row>
    <row r="3107" spans="1:219" x14ac:dyDescent="0.25">
      <c r="A3107" s="82">
        <v>44820</v>
      </c>
      <c r="B3107" s="40">
        <v>7021</v>
      </c>
      <c r="C3107" s="40">
        <f t="shared" si="340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1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36"/>
        <v>7121</v>
      </c>
      <c r="AI3107" s="2">
        <f t="shared" si="337"/>
        <v>6971</v>
      </c>
      <c r="AJ3107" s="2">
        <f t="shared" si="335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M3107" s="41">
        <v>9059.09</v>
      </c>
      <c r="EN3107" s="41">
        <v>6729.24</v>
      </c>
      <c r="EO3107" s="41">
        <v>8541.57</v>
      </c>
      <c r="EP3107" s="41">
        <v>7300.8</v>
      </c>
      <c r="EQ3107" s="41">
        <v>9052.5300000000007</v>
      </c>
      <c r="ER3107" s="41">
        <v>6722.79</v>
      </c>
      <c r="ES3107" s="41">
        <v>8535.01</v>
      </c>
      <c r="ET3107" s="41">
        <v>7294.3</v>
      </c>
      <c r="FW3107" s="12">
        <v>7827.03</v>
      </c>
      <c r="FX3107" s="3">
        <v>7309.51</v>
      </c>
      <c r="GR3107" s="2">
        <v>6947</v>
      </c>
      <c r="GS3107" s="2">
        <v>7086</v>
      </c>
      <c r="GT3107" s="2"/>
      <c r="GU3107" s="13">
        <v>7085</v>
      </c>
      <c r="HB3107" s="12">
        <f t="shared" si="339"/>
        <v>7177</v>
      </c>
      <c r="HC3107" s="2">
        <f t="shared" si="332"/>
        <v>6230.37</v>
      </c>
      <c r="HD3107" s="3">
        <f t="shared" si="333"/>
        <v>6187.3200000000006</v>
      </c>
      <c r="HE3107" s="2">
        <v>6341.1</v>
      </c>
      <c r="HF3107" s="2">
        <v>4058.08</v>
      </c>
      <c r="HI3107" s="12">
        <v>5823.58</v>
      </c>
      <c r="HJ3107" s="3">
        <v>4610.29</v>
      </c>
      <c r="HK3107" s="197">
        <v>6501.9925000000003</v>
      </c>
    </row>
    <row r="3108" spans="1:219" x14ac:dyDescent="0.25">
      <c r="A3108" s="82">
        <v>44823</v>
      </c>
      <c r="B3108" s="40">
        <v>6952</v>
      </c>
      <c r="C3108" s="40">
        <f t="shared" si="340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1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36"/>
        <v>7052</v>
      </c>
      <c r="AI3108" s="2">
        <f t="shared" si="337"/>
        <v>6902</v>
      </c>
      <c r="AJ3108" s="2">
        <f t="shared" si="335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M3108" s="41">
        <v>8772.5</v>
      </c>
      <c r="EN3108" s="41">
        <v>6460.48</v>
      </c>
      <c r="EO3108" s="41">
        <v>8254.98</v>
      </c>
      <c r="EP3108" s="41">
        <v>7030.09</v>
      </c>
      <c r="EQ3108" s="41">
        <v>8762.19</v>
      </c>
      <c r="ER3108" s="41">
        <v>6450.34</v>
      </c>
      <c r="ES3108" s="41">
        <v>8244.67</v>
      </c>
      <c r="ET3108" s="41">
        <v>7019.88</v>
      </c>
      <c r="FW3108" s="12">
        <v>7702.43</v>
      </c>
      <c r="FX3108" s="3">
        <v>7184.91</v>
      </c>
      <c r="GR3108" s="2">
        <v>6936</v>
      </c>
      <c r="GS3108" s="2">
        <v>7075</v>
      </c>
      <c r="GT3108" s="2"/>
      <c r="GU3108" s="13">
        <v>7085</v>
      </c>
      <c r="HB3108" s="12">
        <f t="shared" si="339"/>
        <v>7166</v>
      </c>
      <c r="HC3108" s="2">
        <f t="shared" si="332"/>
        <v>6163.44</v>
      </c>
      <c r="HD3108" s="3">
        <f t="shared" si="333"/>
        <v>6123.84</v>
      </c>
      <c r="HE3108" s="2">
        <v>6317.5</v>
      </c>
      <c r="HF3108" s="2">
        <v>4047.78</v>
      </c>
      <c r="HI3108" s="12">
        <v>5799.98</v>
      </c>
      <c r="HJ3108" s="3">
        <v>4599.91</v>
      </c>
      <c r="HK3108" s="197">
        <v>6481.0220000000008</v>
      </c>
    </row>
    <row r="3109" spans="1:219" x14ac:dyDescent="0.25">
      <c r="A3109" s="82">
        <v>44824</v>
      </c>
      <c r="B3109" s="40">
        <v>6880</v>
      </c>
      <c r="C3109" s="40">
        <f t="shared" si="340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1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36"/>
        <v>6980</v>
      </c>
      <c r="AI3109" s="2">
        <f t="shared" si="337"/>
        <v>6830</v>
      </c>
      <c r="AJ3109" s="2">
        <f t="shared" si="335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M3109" s="41">
        <v>8716.8799999999992</v>
      </c>
      <c r="EN3109" s="41">
        <v>6410.8</v>
      </c>
      <c r="EO3109" s="41">
        <v>8199.36</v>
      </c>
      <c r="EP3109" s="41">
        <v>6980.05</v>
      </c>
      <c r="EQ3109" s="41">
        <v>8693.83</v>
      </c>
      <c r="ER3109" s="41">
        <v>6388.14</v>
      </c>
      <c r="ES3109" s="41">
        <v>8176.31</v>
      </c>
      <c r="ET3109" s="41">
        <v>6957.23</v>
      </c>
      <c r="FW3109" s="12">
        <v>7654.19</v>
      </c>
      <c r="FX3109" s="3">
        <v>7136.67</v>
      </c>
      <c r="GR3109" s="2">
        <v>6908</v>
      </c>
      <c r="GS3109" s="2">
        <v>7052</v>
      </c>
      <c r="GT3109" s="2"/>
      <c r="GU3109" s="13">
        <v>7085</v>
      </c>
      <c r="HB3109" s="12">
        <f t="shared" si="339"/>
        <v>7138</v>
      </c>
      <c r="HC3109" s="2">
        <f t="shared" si="332"/>
        <v>6093.5999999999995</v>
      </c>
      <c r="HD3109" s="3">
        <f t="shared" si="333"/>
        <v>6057.6</v>
      </c>
      <c r="HE3109" s="2">
        <v>6410.9</v>
      </c>
      <c r="HF3109" s="2">
        <v>4144.55</v>
      </c>
      <c r="HI3109" s="12">
        <v>5893.38</v>
      </c>
      <c r="HJ3109" s="3">
        <v>4697.3900000000003</v>
      </c>
      <c r="HK3109" s="197">
        <v>6464.6925000000001</v>
      </c>
    </row>
    <row r="3110" spans="1:219" x14ac:dyDescent="0.25">
      <c r="A3110" s="82">
        <v>44825</v>
      </c>
      <c r="B3110" s="40">
        <v>6938</v>
      </c>
      <c r="C3110" s="40">
        <f t="shared" si="340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1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36"/>
        <v>7038</v>
      </c>
      <c r="AI3110" s="2">
        <f t="shared" si="337"/>
        <v>6888</v>
      </c>
      <c r="AJ3110" s="2">
        <f t="shared" si="335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M3110" s="41">
        <v>9307.2800000000007</v>
      </c>
      <c r="EN3110" s="41">
        <v>6970.25</v>
      </c>
      <c r="EO3110" s="41">
        <v>8789.76</v>
      </c>
      <c r="EP3110" s="41">
        <v>7543.55</v>
      </c>
      <c r="EQ3110" s="41">
        <v>9283.56</v>
      </c>
      <c r="ER3110" s="41">
        <v>6946.93</v>
      </c>
      <c r="ES3110" s="41">
        <v>8766.0400000000009</v>
      </c>
      <c r="ET3110" s="41">
        <v>7520.07</v>
      </c>
      <c r="FW3110" s="12">
        <v>7855.17</v>
      </c>
      <c r="FX3110" s="3">
        <v>7337.65</v>
      </c>
      <c r="GR3110" s="2">
        <v>6980</v>
      </c>
      <c r="GS3110" s="2">
        <v>7115</v>
      </c>
      <c r="GT3110" s="2"/>
      <c r="GU3110" s="13">
        <v>7085</v>
      </c>
      <c r="HB3110" s="12">
        <f t="shared" si="339"/>
        <v>7210</v>
      </c>
      <c r="HC3110" s="2">
        <f t="shared" ref="HC3110:HC3173" si="341">B3110*0.97-580</f>
        <v>6149.86</v>
      </c>
      <c r="HD3110" s="3">
        <f t="shared" ref="HD3110:HD3173" si="342">B3110*0.92-272</f>
        <v>6110.96</v>
      </c>
      <c r="HE3110" s="2">
        <v>6630.2</v>
      </c>
      <c r="HF3110" s="2">
        <v>4339.28</v>
      </c>
      <c r="HI3110" s="12">
        <v>6112.68</v>
      </c>
      <c r="HJ3110" s="3">
        <v>4893.53</v>
      </c>
      <c r="HK3110" s="197">
        <v>6404.4520000000002</v>
      </c>
    </row>
    <row r="3111" spans="1:219" x14ac:dyDescent="0.25">
      <c r="A3111" s="82">
        <v>44826</v>
      </c>
      <c r="B3111" s="40">
        <v>7020</v>
      </c>
      <c r="C3111" s="40">
        <f t="shared" si="340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1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36"/>
        <v>7120</v>
      </c>
      <c r="AI3111" s="2">
        <f t="shared" si="337"/>
        <v>6970</v>
      </c>
      <c r="AJ3111" s="2">
        <f t="shared" si="335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M3111" s="41">
        <v>9284.7999999999993</v>
      </c>
      <c r="EN3111" s="41">
        <v>6935.69</v>
      </c>
      <c r="EO3111" s="41">
        <v>8767.2800000000007</v>
      </c>
      <c r="EP3111" s="41">
        <v>7508.74</v>
      </c>
      <c r="EQ3111" s="41">
        <v>9258.6200000000008</v>
      </c>
      <c r="ER3111" s="41">
        <v>6909.96</v>
      </c>
      <c r="ES3111" s="41">
        <v>8741.1</v>
      </c>
      <c r="ET3111" s="41">
        <v>7482.83</v>
      </c>
      <c r="FW3111" s="12">
        <v>7824.69</v>
      </c>
      <c r="FX3111" s="3">
        <v>7307.17</v>
      </c>
      <c r="GR3111" s="2">
        <v>6999</v>
      </c>
      <c r="GS3111" s="2">
        <v>7120</v>
      </c>
      <c r="GT3111" s="2"/>
      <c r="GU3111" s="13">
        <v>7085</v>
      </c>
      <c r="HB3111" s="12">
        <f t="shared" si="339"/>
        <v>7229</v>
      </c>
      <c r="HC3111" s="2">
        <f t="shared" si="341"/>
        <v>6229.4</v>
      </c>
      <c r="HD3111" s="3">
        <f t="shared" si="342"/>
        <v>6186.4000000000005</v>
      </c>
      <c r="HE3111" s="2">
        <v>6600.64</v>
      </c>
      <c r="HF3111" s="2">
        <v>4297.7700000000004</v>
      </c>
      <c r="HI3111" s="12">
        <v>6083.12</v>
      </c>
      <c r="HJ3111" s="3">
        <v>4851.72</v>
      </c>
      <c r="HK3111" s="197">
        <v>6434.6545000000006</v>
      </c>
    </row>
    <row r="3112" spans="1:219" x14ac:dyDescent="0.25">
      <c r="A3112" s="82">
        <v>44827</v>
      </c>
      <c r="B3112" s="40">
        <v>7060</v>
      </c>
      <c r="C3112" s="40">
        <f t="shared" si="340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1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36"/>
        <v>7160</v>
      </c>
      <c r="AI3112" s="2">
        <f t="shared" si="337"/>
        <v>7010</v>
      </c>
      <c r="AJ3112" s="2">
        <f t="shared" si="335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M3112" s="41">
        <v>9273.8799999999992</v>
      </c>
      <c r="EN3112" s="41">
        <v>6916.44</v>
      </c>
      <c r="EO3112" s="41">
        <v>8756.36</v>
      </c>
      <c r="EP3112" s="41">
        <v>7489.36</v>
      </c>
      <c r="EQ3112" s="41">
        <v>9252.7000000000007</v>
      </c>
      <c r="ER3112" s="41">
        <v>6895.63</v>
      </c>
      <c r="ES3112" s="41">
        <v>8735.18</v>
      </c>
      <c r="ET3112" s="41">
        <v>7468.4</v>
      </c>
      <c r="FW3112" s="12">
        <v>7905.29</v>
      </c>
      <c r="FX3112" s="3">
        <v>7387.77</v>
      </c>
      <c r="GR3112" s="2">
        <v>7017</v>
      </c>
      <c r="GS3112" s="2">
        <v>7141</v>
      </c>
      <c r="GT3112" s="2"/>
      <c r="GU3112" s="13">
        <v>7085</v>
      </c>
      <c r="HB3112" s="12">
        <f t="shared" si="339"/>
        <v>7247</v>
      </c>
      <c r="HC3112" s="2">
        <f t="shared" si="341"/>
        <v>6268.2</v>
      </c>
      <c r="HD3112" s="3">
        <f t="shared" si="342"/>
        <v>6223.2000000000007</v>
      </c>
      <c r="HE3112" s="2">
        <v>6394.34</v>
      </c>
      <c r="HF3112" s="2">
        <v>4086.51</v>
      </c>
      <c r="HI3112" s="12">
        <v>5876.82</v>
      </c>
      <c r="HJ3112" s="3">
        <v>4638.93</v>
      </c>
      <c r="HK3112" s="197">
        <v>6449.3329999999996</v>
      </c>
    </row>
    <row r="3113" spans="1:219" x14ac:dyDescent="0.25">
      <c r="A3113" s="82">
        <v>44830</v>
      </c>
      <c r="B3113" s="40">
        <v>7006</v>
      </c>
      <c r="C3113" s="40">
        <f t="shared" si="340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12">
        <v>7636.97</v>
      </c>
      <c r="U3113" s="3">
        <v>6104.8</v>
      </c>
      <c r="V3113" s="2">
        <v>7135.62</v>
      </c>
      <c r="Z3113" s="12">
        <v>6872.37</v>
      </c>
      <c r="AH3113" s="2">
        <f t="shared" si="336"/>
        <v>7106</v>
      </c>
      <c r="AI3113" s="2">
        <f t="shared" si="337"/>
        <v>6956</v>
      </c>
      <c r="AJ3113" s="2">
        <f t="shared" ref="AJ3113:AJ3117" si="343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M3113" s="41">
        <v>9355.44</v>
      </c>
      <c r="EN3113" s="41">
        <v>6989.36</v>
      </c>
      <c r="EO3113" s="41">
        <v>8837.92</v>
      </c>
      <c r="EP3113" s="41">
        <v>7562.8</v>
      </c>
      <c r="EQ3113" s="41">
        <v>9332.7199999999993</v>
      </c>
      <c r="ER3113" s="41">
        <v>6967.03</v>
      </c>
      <c r="ES3113" s="41">
        <v>8815.2000000000007</v>
      </c>
      <c r="ET3113" s="41">
        <v>7540.31</v>
      </c>
      <c r="FW3113" s="12">
        <v>7973.79</v>
      </c>
      <c r="FX3113" s="3">
        <v>7456.27</v>
      </c>
      <c r="GR3113" s="2">
        <v>7058</v>
      </c>
      <c r="GS3113" s="2">
        <v>7188</v>
      </c>
      <c r="GT3113" s="2"/>
      <c r="GU3113" s="13">
        <v>7085</v>
      </c>
      <c r="HB3113" s="12">
        <f t="shared" si="339"/>
        <v>7288</v>
      </c>
      <c r="HC3113" s="2">
        <f t="shared" si="341"/>
        <v>6215.82</v>
      </c>
      <c r="HD3113" s="3">
        <f t="shared" si="342"/>
        <v>6173.52</v>
      </c>
      <c r="HE3113" s="2">
        <v>6240.48</v>
      </c>
      <c r="HF3113" s="2">
        <v>3928.07</v>
      </c>
      <c r="HI3113" s="12">
        <v>5722.96</v>
      </c>
      <c r="HJ3113" s="3">
        <v>4479.34</v>
      </c>
      <c r="HK3113" s="197">
        <v>6411.4475000000002</v>
      </c>
    </row>
    <row r="3114" spans="1:219" x14ac:dyDescent="0.25">
      <c r="A3114" s="82">
        <v>44831</v>
      </c>
      <c r="B3114" s="40">
        <v>7006</v>
      </c>
      <c r="C3114" s="40">
        <f t="shared" si="340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1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44">B3114+100</f>
        <v>7106</v>
      </c>
      <c r="AI3114" s="2">
        <f t="shared" ref="AI3114:AI3117" si="345">B3114-50</f>
        <v>6956</v>
      </c>
      <c r="AJ3114" s="2">
        <f t="shared" si="343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M3114" s="41">
        <v>9229.9500000000007</v>
      </c>
      <c r="EN3114" s="41">
        <v>6860.93</v>
      </c>
      <c r="EO3114" s="41">
        <v>8712.43</v>
      </c>
      <c r="EP3114" s="41">
        <v>7433.44</v>
      </c>
      <c r="EQ3114" s="41">
        <v>9211.1200000000008</v>
      </c>
      <c r="ER3114" s="41">
        <v>6842.42</v>
      </c>
      <c r="ES3114" s="41">
        <v>8693.6</v>
      </c>
      <c r="ET3114" s="41">
        <v>7414.8</v>
      </c>
      <c r="FW3114" s="12">
        <v>8022.15</v>
      </c>
      <c r="FX3114" s="3">
        <v>7504.63</v>
      </c>
      <c r="GR3114" s="13">
        <v>7053</v>
      </c>
      <c r="GS3114" s="2">
        <v>7193</v>
      </c>
      <c r="GT3114" s="2"/>
      <c r="GU3114" s="13">
        <v>7085</v>
      </c>
      <c r="HB3114" s="12">
        <f t="shared" si="339"/>
        <v>7283</v>
      </c>
      <c r="HC3114" s="2">
        <f t="shared" si="341"/>
        <v>6215.82</v>
      </c>
      <c r="HD3114" s="3">
        <f t="shared" si="342"/>
        <v>6173.52</v>
      </c>
      <c r="HE3114" s="2">
        <v>6171.34</v>
      </c>
      <c r="HF3114" s="2">
        <v>3855.02</v>
      </c>
      <c r="HI3114" s="12">
        <v>5653.82</v>
      </c>
      <c r="HJ3114" s="3">
        <v>4405.76</v>
      </c>
      <c r="HK3114" s="197">
        <v>6409.6165000000001</v>
      </c>
    </row>
    <row r="3115" spans="1:219" x14ac:dyDescent="0.25">
      <c r="A3115" s="82">
        <v>44832</v>
      </c>
      <c r="B3115" s="40">
        <v>7047</v>
      </c>
      <c r="C3115" s="40">
        <f t="shared" si="340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1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44"/>
        <v>7147</v>
      </c>
      <c r="AI3115" s="2">
        <f t="shared" si="345"/>
        <v>6997</v>
      </c>
      <c r="AJ3115" s="2">
        <f t="shared" si="343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M3115" s="41">
        <v>9122.1200000000008</v>
      </c>
      <c r="EN3115" s="41">
        <v>6772.83</v>
      </c>
      <c r="EO3115" s="41">
        <v>8604.6</v>
      </c>
      <c r="EP3115" s="41">
        <v>7344.7</v>
      </c>
      <c r="EQ3115" s="41">
        <v>9095.83</v>
      </c>
      <c r="ER3115" s="41">
        <v>6747</v>
      </c>
      <c r="ES3115" s="41">
        <v>8578.31</v>
      </c>
      <c r="ET3115" s="41">
        <v>7318.69</v>
      </c>
      <c r="FW3115" s="12">
        <v>7852.9</v>
      </c>
      <c r="FX3115" s="3">
        <v>7335.38</v>
      </c>
      <c r="GR3115" s="13">
        <v>7071</v>
      </c>
      <c r="GS3115" s="2">
        <v>7193</v>
      </c>
      <c r="GT3115" s="2"/>
      <c r="GU3115" s="13">
        <v>7085</v>
      </c>
      <c r="HB3115" s="12">
        <f t="shared" si="339"/>
        <v>7301</v>
      </c>
      <c r="HC3115" s="2">
        <f t="shared" si="341"/>
        <v>6255.59</v>
      </c>
      <c r="HD3115" s="3">
        <f t="shared" si="342"/>
        <v>6211.2400000000007</v>
      </c>
      <c r="HE3115" s="2">
        <v>6143.55</v>
      </c>
      <c r="HF3115" s="2">
        <v>3845.58</v>
      </c>
      <c r="HI3115" s="12">
        <v>5626.03</v>
      </c>
      <c r="HJ3115" s="3">
        <v>4396.25</v>
      </c>
      <c r="HK3115" s="197">
        <v>6378.5210000000006</v>
      </c>
    </row>
    <row r="3116" spans="1:219" x14ac:dyDescent="0.25">
      <c r="A3116" s="82">
        <v>44833</v>
      </c>
      <c r="B3116" s="40">
        <v>7120</v>
      </c>
      <c r="C3116" s="40">
        <f t="shared" si="340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1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44"/>
        <v>7220</v>
      </c>
      <c r="AI3116" s="2">
        <f t="shared" si="345"/>
        <v>7070</v>
      </c>
      <c r="AJ3116" s="2">
        <f t="shared" si="343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M3116" s="41">
        <v>9497.33</v>
      </c>
      <c r="EN3116" s="41">
        <v>7127.53</v>
      </c>
      <c r="EO3116" s="41">
        <v>8979.81</v>
      </c>
      <c r="EP3116" s="41">
        <v>7701.97</v>
      </c>
      <c r="EQ3116" s="41">
        <v>9481.26</v>
      </c>
      <c r="ER3116" s="41">
        <v>7111.74</v>
      </c>
      <c r="ES3116" s="41">
        <v>8963.74</v>
      </c>
      <c r="ET3116" s="41">
        <v>7686.07</v>
      </c>
      <c r="FW3116" s="12">
        <v>7985.88</v>
      </c>
      <c r="FX3116" s="3">
        <v>7468.36</v>
      </c>
      <c r="GR3116" s="13">
        <v>7100</v>
      </c>
      <c r="GS3116" s="2">
        <v>7245</v>
      </c>
      <c r="GT3116" s="2"/>
      <c r="GU3116" s="13">
        <v>7085</v>
      </c>
      <c r="HB3116" s="12">
        <f t="shared" si="339"/>
        <v>7330</v>
      </c>
      <c r="HC3116" s="2">
        <f t="shared" si="341"/>
        <v>6326.4</v>
      </c>
      <c r="HD3116" s="3">
        <f t="shared" si="342"/>
        <v>6278.4000000000005</v>
      </c>
      <c r="HE3116" s="2">
        <v>6302.38</v>
      </c>
      <c r="HF3116" s="2">
        <v>3987.63</v>
      </c>
      <c r="HI3116" s="12">
        <v>5784.86</v>
      </c>
      <c r="HJ3116" s="3">
        <v>4539.33</v>
      </c>
      <c r="HK3116" s="197">
        <v>6376.8770000000004</v>
      </c>
    </row>
    <row r="3117" spans="1:219" x14ac:dyDescent="0.25">
      <c r="A3117" s="82">
        <v>44834</v>
      </c>
      <c r="B3117" s="40">
        <v>7065</v>
      </c>
      <c r="C3117" s="40">
        <f t="shared" si="340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1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44"/>
        <v>7165</v>
      </c>
      <c r="AI3117" s="2">
        <f t="shared" si="345"/>
        <v>7015</v>
      </c>
      <c r="AJ3117" s="2">
        <f t="shared" si="343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M3117" s="41">
        <v>9462.0300000000007</v>
      </c>
      <c r="EN3117" s="41">
        <v>7091.14</v>
      </c>
      <c r="EO3117" s="41">
        <v>8944.51</v>
      </c>
      <c r="EP3117" s="41">
        <v>7665.32</v>
      </c>
      <c r="EQ3117" s="41">
        <v>9420.4500000000007</v>
      </c>
      <c r="ER3117" s="41">
        <v>7050.27</v>
      </c>
      <c r="ES3117" s="41">
        <v>8902.93</v>
      </c>
      <c r="ET3117" s="41">
        <v>7624.15</v>
      </c>
      <c r="FW3117" s="12">
        <v>8056.6</v>
      </c>
      <c r="FX3117" s="3">
        <v>7539.08</v>
      </c>
      <c r="GR3117" s="13">
        <v>7115</v>
      </c>
      <c r="GS3117" s="2">
        <v>7255</v>
      </c>
      <c r="GT3117" s="2"/>
      <c r="GU3117" s="13">
        <v>7085</v>
      </c>
      <c r="HB3117" s="12">
        <f t="shared" si="339"/>
        <v>7345</v>
      </c>
      <c r="HC3117" s="2">
        <f t="shared" si="341"/>
        <v>6273.05</v>
      </c>
      <c r="HD3117" s="3">
        <f t="shared" si="342"/>
        <v>6227.8</v>
      </c>
      <c r="HE3117" s="2">
        <v>6407.83</v>
      </c>
      <c r="HF3117" s="2">
        <v>4089.56</v>
      </c>
      <c r="HI3117" s="12">
        <v>5890.31</v>
      </c>
      <c r="HJ3117" s="3">
        <v>4642</v>
      </c>
      <c r="HK3117" s="197">
        <v>6440.2124999999996</v>
      </c>
    </row>
    <row r="3118" spans="1:219" x14ac:dyDescent="0.25">
      <c r="A3118" s="82">
        <v>44837</v>
      </c>
      <c r="B3118" s="40">
        <v>7142</v>
      </c>
      <c r="C3118" s="40">
        <f t="shared" si="340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1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M3118" s="41">
        <v>9414.4</v>
      </c>
      <c r="EN3118" s="41">
        <v>7062.63</v>
      </c>
      <c r="EO3118" s="41">
        <v>8896.8799999999992</v>
      </c>
      <c r="EP3118" s="41">
        <v>7636.6</v>
      </c>
      <c r="EQ3118" s="41">
        <v>9393.44</v>
      </c>
      <c r="ER3118" s="41">
        <v>7042.03</v>
      </c>
      <c r="ES3118" s="41">
        <v>8875.92</v>
      </c>
      <c r="ET3118" s="41">
        <v>7615.86</v>
      </c>
      <c r="FW3118" s="12">
        <v>7882.02</v>
      </c>
      <c r="FX3118" s="3">
        <v>7364.5</v>
      </c>
      <c r="GR3118" s="13">
        <v>7199</v>
      </c>
      <c r="GS3118" s="2">
        <v>7335</v>
      </c>
      <c r="GT3118" s="2"/>
      <c r="GU3118" s="13">
        <v>7085</v>
      </c>
      <c r="HB3118" s="12">
        <f t="shared" si="339"/>
        <v>7429</v>
      </c>
      <c r="HC3118" s="2">
        <f t="shared" si="341"/>
        <v>6347.74</v>
      </c>
      <c r="HD3118" s="3">
        <f t="shared" si="342"/>
        <v>6298.64</v>
      </c>
      <c r="HE3118" s="2">
        <v>6400.17</v>
      </c>
      <c r="HF3118" s="2">
        <v>4100.33</v>
      </c>
      <c r="HI3118" s="12">
        <v>5882.65</v>
      </c>
      <c r="HJ3118" s="3">
        <v>4652.8500000000004</v>
      </c>
      <c r="HK3118" s="197">
        <v>6521.2420000000002</v>
      </c>
    </row>
    <row r="3119" spans="1:219" x14ac:dyDescent="0.25">
      <c r="A3119" s="82">
        <v>44838</v>
      </c>
      <c r="B3119" s="40">
        <v>7105</v>
      </c>
      <c r="C3119" s="40">
        <f t="shared" si="340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1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46">B3119+140</f>
        <v>7245</v>
      </c>
      <c r="AI3119" s="2">
        <f t="shared" ref="AI3119:AI3152" si="347">B3119-70</f>
        <v>7035</v>
      </c>
      <c r="AJ3119" s="2">
        <f t="shared" ref="AJ3119:AJ3152" si="348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M3119" s="41">
        <v>9347.39</v>
      </c>
      <c r="EN3119" s="41">
        <v>7001.03</v>
      </c>
      <c r="EO3119" s="41">
        <v>8829.8700000000008</v>
      </c>
      <c r="EP3119" s="41">
        <v>7574.56</v>
      </c>
      <c r="EQ3119" s="41">
        <v>9321.35</v>
      </c>
      <c r="ER3119" s="41">
        <v>6975.44</v>
      </c>
      <c r="ES3119" s="41">
        <v>8803.83</v>
      </c>
      <c r="ET3119" s="41">
        <v>7548.78</v>
      </c>
      <c r="FW3119" s="12">
        <v>7841.43</v>
      </c>
      <c r="FX3119" s="3">
        <v>7323.91</v>
      </c>
      <c r="GR3119" s="13">
        <v>7169</v>
      </c>
      <c r="GS3119" s="2">
        <v>7318</v>
      </c>
      <c r="GT3119" s="2"/>
      <c r="GU3119" s="13">
        <v>7085</v>
      </c>
      <c r="HB3119" s="12">
        <f t="shared" si="339"/>
        <v>7399</v>
      </c>
      <c r="HC3119" s="2">
        <f t="shared" si="341"/>
        <v>6311.8499999999995</v>
      </c>
      <c r="HD3119" s="3">
        <f t="shared" si="342"/>
        <v>6264.6</v>
      </c>
      <c r="HE3119" s="2">
        <v>6367.98</v>
      </c>
      <c r="HF3119" s="2">
        <v>4072.95</v>
      </c>
      <c r="HI3119" s="12">
        <v>5850.46</v>
      </c>
      <c r="HJ3119" s="3">
        <v>4625.26</v>
      </c>
      <c r="HK3119" s="197">
        <v>6586.0940000000001</v>
      </c>
    </row>
    <row r="3120" spans="1:219" x14ac:dyDescent="0.25">
      <c r="A3120" s="82">
        <v>44839</v>
      </c>
      <c r="B3120" s="40">
        <v>7102</v>
      </c>
      <c r="C3120" s="40">
        <f t="shared" si="340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1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46"/>
        <v>7242</v>
      </c>
      <c r="AI3120" s="2">
        <f t="shared" si="347"/>
        <v>7032</v>
      </c>
      <c r="AJ3120" s="2">
        <f t="shared" si="348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M3120" s="41">
        <v>9454.99</v>
      </c>
      <c r="EN3120" s="41">
        <v>7102.09</v>
      </c>
      <c r="EO3120" s="41">
        <v>8937.4699999999993</v>
      </c>
      <c r="EP3120" s="41">
        <v>7676.35</v>
      </c>
      <c r="EQ3120" s="41">
        <v>9431.4</v>
      </c>
      <c r="ER3120" s="41">
        <v>7078.91</v>
      </c>
      <c r="ES3120" s="41">
        <v>8913.8799999999992</v>
      </c>
      <c r="ET3120" s="41">
        <v>7653</v>
      </c>
      <c r="FW3120" s="12">
        <v>7886.08</v>
      </c>
      <c r="FX3120" s="3">
        <v>7368.56</v>
      </c>
      <c r="GR3120" s="13">
        <v>7192</v>
      </c>
      <c r="GS3120" s="2">
        <v>7331</v>
      </c>
      <c r="GT3120" s="2"/>
      <c r="GU3120" s="13">
        <v>7395</v>
      </c>
      <c r="HB3120" s="12">
        <f t="shared" si="339"/>
        <v>7422</v>
      </c>
      <c r="HC3120" s="2">
        <f t="shared" si="341"/>
        <v>6308.94</v>
      </c>
      <c r="HD3120" s="3">
        <f t="shared" si="342"/>
        <v>6261.84</v>
      </c>
      <c r="HE3120" s="2">
        <v>6403.39</v>
      </c>
      <c r="HF3120" s="2">
        <v>4103.07</v>
      </c>
      <c r="HI3120" s="12">
        <v>5885.87</v>
      </c>
      <c r="HJ3120" s="3">
        <v>4655.6099999999997</v>
      </c>
      <c r="HK3120" s="197">
        <v>6661.4254999999994</v>
      </c>
    </row>
    <row r="3121" spans="1:219" x14ac:dyDescent="0.25">
      <c r="A3121" s="82">
        <v>44840</v>
      </c>
      <c r="B3121" s="40">
        <v>7215</v>
      </c>
      <c r="C3121" s="40">
        <f t="shared" si="340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1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46"/>
        <v>7355</v>
      </c>
      <c r="AI3121" s="2">
        <f t="shared" si="347"/>
        <v>7145</v>
      </c>
      <c r="AJ3121" s="2">
        <f t="shared" si="348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M3121" s="41">
        <v>9492.6</v>
      </c>
      <c r="EN3121" s="41">
        <v>7119.84</v>
      </c>
      <c r="EO3121" s="41">
        <v>8975.08</v>
      </c>
      <c r="EP3121" s="41">
        <v>7694.23</v>
      </c>
      <c r="EQ3121" s="41">
        <v>9475.5300000000007</v>
      </c>
      <c r="ER3121" s="41">
        <v>7103.06</v>
      </c>
      <c r="ES3121" s="41">
        <v>8958.01</v>
      </c>
      <c r="ET3121" s="41">
        <v>7677.33</v>
      </c>
      <c r="FW3121" s="12">
        <v>7955.77</v>
      </c>
      <c r="FX3121" s="3">
        <v>7438.25</v>
      </c>
      <c r="GR3121" s="13">
        <v>7210</v>
      </c>
      <c r="GS3121" s="2">
        <v>7341</v>
      </c>
      <c r="GT3121" s="2"/>
      <c r="GU3121" s="13">
        <v>7395</v>
      </c>
      <c r="HB3121" s="12">
        <f t="shared" si="339"/>
        <v>7440</v>
      </c>
      <c r="HC3121" s="2">
        <f t="shared" si="341"/>
        <v>6418.55</v>
      </c>
      <c r="HD3121" s="3">
        <f t="shared" si="342"/>
        <v>6365.8</v>
      </c>
      <c r="HE3121" s="2">
        <v>6392.23</v>
      </c>
      <c r="HF3121" s="2">
        <v>4072.89</v>
      </c>
      <c r="HI3121" s="12">
        <v>5874.71</v>
      </c>
      <c r="HJ3121" s="3">
        <v>4625.21</v>
      </c>
      <c r="HK3121" s="197">
        <v>6658.9380000000001</v>
      </c>
    </row>
    <row r="3122" spans="1:219" x14ac:dyDescent="0.25">
      <c r="A3122" s="82">
        <v>44841</v>
      </c>
      <c r="B3122" s="40">
        <v>7209</v>
      </c>
      <c r="C3122" s="40">
        <f t="shared" si="340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1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46"/>
        <v>7349</v>
      </c>
      <c r="AI3122" s="2">
        <f t="shared" si="347"/>
        <v>7139</v>
      </c>
      <c r="AJ3122" s="2">
        <f t="shared" si="348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M3122" s="41">
        <v>9547.07</v>
      </c>
      <c r="EN3122" s="41">
        <v>7152.47</v>
      </c>
      <c r="EO3122" s="41">
        <v>9029.5499999999993</v>
      </c>
      <c r="EP3122" s="41">
        <v>7727.09</v>
      </c>
      <c r="EQ3122" s="41">
        <v>9530.8799999999992</v>
      </c>
      <c r="ER3122" s="41">
        <v>7136.56</v>
      </c>
      <c r="ES3122" s="41">
        <v>9013.36</v>
      </c>
      <c r="ET3122" s="41">
        <v>7711.07</v>
      </c>
      <c r="FW3122" s="12">
        <v>8152.1</v>
      </c>
      <c r="FX3122" s="3">
        <v>7634.58</v>
      </c>
      <c r="GR3122" s="13">
        <v>7206</v>
      </c>
      <c r="GS3122" s="2">
        <v>7355</v>
      </c>
      <c r="GT3122" s="2"/>
      <c r="GU3122" s="13">
        <v>7395</v>
      </c>
      <c r="HB3122" s="12">
        <f t="shared" si="339"/>
        <v>7436</v>
      </c>
      <c r="HC3122" s="2">
        <f t="shared" si="341"/>
        <v>6412.73</v>
      </c>
      <c r="HD3122" s="3">
        <f t="shared" si="342"/>
        <v>6360.2800000000007</v>
      </c>
      <c r="HE3122" s="2">
        <v>6318.5</v>
      </c>
      <c r="HF3122" s="2">
        <v>3979.52</v>
      </c>
      <c r="HI3122" s="12">
        <v>5800.98</v>
      </c>
      <c r="HJ3122" s="3">
        <v>4531.16</v>
      </c>
      <c r="HK3122" s="197">
        <v>6688.5619999999999</v>
      </c>
    </row>
    <row r="3123" spans="1:219" x14ac:dyDescent="0.25">
      <c r="A3123" s="82">
        <v>44844</v>
      </c>
      <c r="B3123" s="40">
        <v>7240</v>
      </c>
      <c r="C3123" s="40">
        <f t="shared" si="340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1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46"/>
        <v>7380</v>
      </c>
      <c r="AI3123" s="2">
        <f t="shared" si="347"/>
        <v>7170</v>
      </c>
      <c r="AJ3123" s="2">
        <f t="shared" si="348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M3123" s="41">
        <v>9588.66</v>
      </c>
      <c r="EN3123" s="41">
        <v>7192.9</v>
      </c>
      <c r="EO3123" s="41">
        <v>9071.14</v>
      </c>
      <c r="EP3123" s="41">
        <v>7767.82</v>
      </c>
      <c r="EQ3123" s="41">
        <v>9563.01</v>
      </c>
      <c r="ER3123" s="41">
        <v>7167.7</v>
      </c>
      <c r="ES3123" s="41">
        <v>9045.49</v>
      </c>
      <c r="ET3123" s="41">
        <v>7742.44</v>
      </c>
      <c r="FW3123" s="12">
        <v>8156.19</v>
      </c>
      <c r="FX3123" s="3">
        <v>7638.67</v>
      </c>
      <c r="GR3123" s="13">
        <v>7299</v>
      </c>
      <c r="GS3123" s="2">
        <v>7435</v>
      </c>
      <c r="GT3123" s="2"/>
      <c r="GU3123" s="13">
        <v>7515</v>
      </c>
      <c r="HB3123" s="12">
        <f t="shared" si="339"/>
        <v>7529</v>
      </c>
      <c r="HC3123" s="2">
        <f t="shared" si="341"/>
        <v>6442.8</v>
      </c>
      <c r="HD3123" s="3">
        <f t="shared" si="342"/>
        <v>6388.8</v>
      </c>
      <c r="HE3123" s="2">
        <v>6321.58</v>
      </c>
      <c r="HF3123" s="2">
        <v>3982.12</v>
      </c>
      <c r="HI3123" s="12">
        <v>5804.06</v>
      </c>
      <c r="HJ3123" s="3">
        <v>4533.78</v>
      </c>
      <c r="HK3123" s="197">
        <v>6718.5249999999996</v>
      </c>
    </row>
    <row r="3124" spans="1:219" x14ac:dyDescent="0.25">
      <c r="A3124" s="82">
        <v>44845</v>
      </c>
      <c r="B3124" s="40">
        <v>7290</v>
      </c>
      <c r="C3124" s="40">
        <f t="shared" si="340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1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46"/>
        <v>7430</v>
      </c>
      <c r="AI3124" s="2">
        <f t="shared" si="347"/>
        <v>7220</v>
      </c>
      <c r="AJ3124" s="2">
        <f t="shared" si="348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M3124" s="41">
        <v>9950.89</v>
      </c>
      <c r="EN3124" s="41">
        <v>7549.33</v>
      </c>
      <c r="EO3124" s="41">
        <v>9433.3700000000008</v>
      </c>
      <c r="EP3124" s="41">
        <v>8126.83</v>
      </c>
      <c r="EQ3124" s="41">
        <v>9934.7000000000007</v>
      </c>
      <c r="ER3124" s="41">
        <v>7533.42</v>
      </c>
      <c r="ES3124" s="41">
        <v>9417.18</v>
      </c>
      <c r="ET3124" s="41">
        <v>8110.81</v>
      </c>
      <c r="FW3124" s="12">
        <v>8152.1</v>
      </c>
      <c r="FX3124" s="3">
        <v>7634.58</v>
      </c>
      <c r="GR3124" s="13">
        <v>7355</v>
      </c>
      <c r="GS3124" s="2">
        <v>7506</v>
      </c>
      <c r="GT3124" s="2"/>
      <c r="GU3124" s="13">
        <v>7555</v>
      </c>
      <c r="HB3124" s="12">
        <f t="shared" si="339"/>
        <v>7585</v>
      </c>
      <c r="HC3124" s="2">
        <f t="shared" si="341"/>
        <v>6491.3</v>
      </c>
      <c r="HD3124" s="3">
        <f t="shared" si="342"/>
        <v>6434.8</v>
      </c>
      <c r="HE3124" s="2">
        <v>6485.43</v>
      </c>
      <c r="HF3124" s="2">
        <v>4143.57</v>
      </c>
      <c r="HI3124" s="12">
        <v>5967.91</v>
      </c>
      <c r="HJ3124" s="3">
        <v>4696.3999999999996</v>
      </c>
      <c r="HK3124" s="197">
        <v>6763.0500000000011</v>
      </c>
    </row>
    <row r="3125" spans="1:219" x14ac:dyDescent="0.25">
      <c r="A3125" s="82">
        <v>44846</v>
      </c>
      <c r="B3125" s="40">
        <v>7302</v>
      </c>
      <c r="C3125" s="40">
        <f t="shared" si="340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1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46"/>
        <v>7442</v>
      </c>
      <c r="AI3125" s="2">
        <f t="shared" si="347"/>
        <v>7232</v>
      </c>
      <c r="AJ3125" s="2">
        <f t="shared" si="348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M3125" s="41">
        <v>9805</v>
      </c>
      <c r="EN3125" s="41">
        <v>7399.43</v>
      </c>
      <c r="EO3125" s="41">
        <v>9287.48</v>
      </c>
      <c r="EP3125" s="41">
        <v>7975.84</v>
      </c>
      <c r="EQ3125" s="41">
        <v>9791.4</v>
      </c>
      <c r="ER3125" s="41">
        <v>7386.06</v>
      </c>
      <c r="ES3125" s="41">
        <v>9273.8799999999992</v>
      </c>
      <c r="ET3125" s="41">
        <v>7962.38</v>
      </c>
      <c r="FW3125" s="12">
        <v>8213.4500000000007</v>
      </c>
      <c r="FX3125" s="3">
        <v>7695.93</v>
      </c>
      <c r="GR3125" s="13">
        <v>7374</v>
      </c>
      <c r="GS3125" s="2">
        <v>7520</v>
      </c>
      <c r="GT3125" s="2"/>
      <c r="GU3125" s="13">
        <v>7555</v>
      </c>
      <c r="HB3125" s="12">
        <f t="shared" si="339"/>
        <v>7604</v>
      </c>
      <c r="HC3125" s="2">
        <f t="shared" si="341"/>
        <v>6502.94</v>
      </c>
      <c r="HD3125" s="3">
        <f t="shared" si="342"/>
        <v>6445.84</v>
      </c>
      <c r="HE3125" s="2">
        <v>6663.07</v>
      </c>
      <c r="HF3125" s="2">
        <v>4311.63</v>
      </c>
      <c r="HI3125" s="12">
        <v>6145.55</v>
      </c>
      <c r="HJ3125" s="3">
        <v>4865.67</v>
      </c>
      <c r="HK3125" s="197">
        <v>6760.7420000000002</v>
      </c>
    </row>
    <row r="3126" spans="1:219" x14ac:dyDescent="0.25">
      <c r="A3126" s="82">
        <v>44847</v>
      </c>
      <c r="B3126" s="40">
        <v>7360</v>
      </c>
      <c r="C3126" s="40">
        <f t="shared" si="340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1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46"/>
        <v>7500</v>
      </c>
      <c r="AI3126" s="2">
        <f t="shared" si="347"/>
        <v>7290</v>
      </c>
      <c r="AJ3126" s="2">
        <f t="shared" si="348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M3126" s="41">
        <v>9611.85</v>
      </c>
      <c r="EN3126" s="41">
        <v>7197.26</v>
      </c>
      <c r="EO3126" s="41">
        <v>9094.33</v>
      </c>
      <c r="EP3126" s="41">
        <v>7772.21</v>
      </c>
      <c r="EQ3126" s="41">
        <v>9597</v>
      </c>
      <c r="ER3126" s="41">
        <v>7182.66</v>
      </c>
      <c r="ES3126" s="41">
        <v>9079.48</v>
      </c>
      <c r="ET3126" s="41">
        <v>7757.51</v>
      </c>
      <c r="FW3126" s="12">
        <v>8178.6</v>
      </c>
      <c r="FX3126" s="3">
        <v>7661.08</v>
      </c>
      <c r="GR3126" s="13">
        <v>7396</v>
      </c>
      <c r="GS3126" s="2">
        <v>7528</v>
      </c>
      <c r="GT3126" s="2"/>
      <c r="GU3126" s="13">
        <v>7563</v>
      </c>
      <c r="HB3126" s="12">
        <f t="shared" si="339"/>
        <v>7626</v>
      </c>
      <c r="HC3126" s="2">
        <f t="shared" si="341"/>
        <v>6559.2</v>
      </c>
      <c r="HD3126" s="3">
        <f t="shared" si="342"/>
        <v>6499.2000000000007</v>
      </c>
      <c r="HE3126" s="2">
        <v>6702.52</v>
      </c>
      <c r="HF3126" s="2">
        <v>4338.05</v>
      </c>
      <c r="HI3126" s="12">
        <v>6185</v>
      </c>
      <c r="HJ3126" s="3">
        <v>4892.29</v>
      </c>
      <c r="HK3126" s="197">
        <v>6755.1645000000008</v>
      </c>
    </row>
    <row r="3127" spans="1:219" x14ac:dyDescent="0.25">
      <c r="A3127" s="82">
        <v>44848</v>
      </c>
      <c r="B3127" s="40">
        <v>7340</v>
      </c>
      <c r="C3127" s="40">
        <f t="shared" si="340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1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46"/>
        <v>7480</v>
      </c>
      <c r="AI3127" s="2">
        <f t="shared" si="347"/>
        <v>7270</v>
      </c>
      <c r="AJ3127" s="2">
        <f t="shared" si="348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M3127" s="41">
        <v>9763</v>
      </c>
      <c r="EN3127" s="41">
        <v>7340.45</v>
      </c>
      <c r="EO3127" s="41">
        <v>9245.48</v>
      </c>
      <c r="EP3127" s="41">
        <v>7916.44</v>
      </c>
      <c r="EQ3127" s="41">
        <v>9752.1200000000008</v>
      </c>
      <c r="ER3127" s="41">
        <v>7329.77</v>
      </c>
      <c r="ES3127" s="41">
        <v>9234.6</v>
      </c>
      <c r="ET3127" s="41">
        <v>7905.68</v>
      </c>
      <c r="FW3127" s="12">
        <v>8227.7999999999993</v>
      </c>
      <c r="FX3127" s="3">
        <v>7710.28</v>
      </c>
      <c r="GR3127" s="13">
        <v>7388</v>
      </c>
      <c r="GS3127" s="2">
        <v>7528</v>
      </c>
      <c r="GT3127" s="2"/>
      <c r="GU3127" s="13">
        <v>7563</v>
      </c>
      <c r="HB3127" s="12">
        <f t="shared" si="339"/>
        <v>7618</v>
      </c>
      <c r="HC3127" s="2">
        <f t="shared" si="341"/>
        <v>6539.8</v>
      </c>
      <c r="HD3127" s="3">
        <f t="shared" si="342"/>
        <v>6480.8</v>
      </c>
      <c r="HE3127" s="2">
        <v>6617.1</v>
      </c>
      <c r="HF3127" s="2">
        <v>4248.76</v>
      </c>
      <c r="HI3127" s="12">
        <v>6099.58</v>
      </c>
      <c r="HJ3127" s="3">
        <v>4802.3500000000004</v>
      </c>
      <c r="HK3127" s="197">
        <v>6802.3845000000001</v>
      </c>
    </row>
    <row r="3128" spans="1:219" x14ac:dyDescent="0.25">
      <c r="A3128" s="82">
        <v>44851</v>
      </c>
      <c r="B3128" s="40">
        <v>7310</v>
      </c>
      <c r="C3128" s="40">
        <f t="shared" si="340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1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46"/>
        <v>7450</v>
      </c>
      <c r="AI3128" s="2">
        <f t="shared" si="347"/>
        <v>7240</v>
      </c>
      <c r="AJ3128" s="2">
        <f t="shared" si="348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M3128" s="41">
        <v>9515.43</v>
      </c>
      <c r="EN3128" s="41">
        <v>7109.63</v>
      </c>
      <c r="EO3128" s="41">
        <v>8997.91</v>
      </c>
      <c r="EP3128" s="41">
        <v>7683.94</v>
      </c>
      <c r="EQ3128" s="41">
        <v>9506.06</v>
      </c>
      <c r="ER3128" s="41">
        <v>7100.42</v>
      </c>
      <c r="ES3128" s="41">
        <v>8988.5400000000009</v>
      </c>
      <c r="ET3128" s="41">
        <v>7674.67</v>
      </c>
      <c r="FW3128" s="12">
        <v>8113</v>
      </c>
      <c r="FX3128" s="3">
        <v>7595.48</v>
      </c>
      <c r="GR3128" s="13">
        <v>7384</v>
      </c>
      <c r="GS3128" s="2">
        <v>7520</v>
      </c>
      <c r="GT3128" s="2"/>
      <c r="GU3128" s="13">
        <v>7564</v>
      </c>
      <c r="HB3128" s="12">
        <f t="shared" si="339"/>
        <v>7614</v>
      </c>
      <c r="HC3128" s="2">
        <f t="shared" si="341"/>
        <v>6510.7</v>
      </c>
      <c r="HD3128" s="3">
        <f t="shared" si="342"/>
        <v>6453.2000000000007</v>
      </c>
      <c r="HE3128" s="2">
        <v>6419.01</v>
      </c>
      <c r="HF3128" s="2">
        <v>4066.55</v>
      </c>
      <c r="HI3128" s="12">
        <v>5901.49</v>
      </c>
      <c r="HJ3128" s="3">
        <v>4618.83</v>
      </c>
      <c r="HK3128" s="197">
        <v>6862.3779999999997</v>
      </c>
    </row>
    <row r="3129" spans="1:219" x14ac:dyDescent="0.25">
      <c r="A3129" s="82">
        <v>44852</v>
      </c>
      <c r="B3129" s="40">
        <v>7310</v>
      </c>
      <c r="C3129" s="40">
        <f t="shared" si="340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1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46"/>
        <v>7450</v>
      </c>
      <c r="AI3129" s="2">
        <f t="shared" si="347"/>
        <v>7240</v>
      </c>
      <c r="AJ3129" s="2">
        <f t="shared" si="348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M3129" s="41">
        <v>9500.7999999999993</v>
      </c>
      <c r="EN3129" s="41">
        <v>7096.58</v>
      </c>
      <c r="EO3129" s="41">
        <v>8983.2800000000007</v>
      </c>
      <c r="EP3129" s="41">
        <v>7670.8</v>
      </c>
      <c r="EQ3129" s="41">
        <v>9487.43</v>
      </c>
      <c r="ER3129" s="41">
        <v>7083.45</v>
      </c>
      <c r="ES3129" s="41">
        <v>8969.91</v>
      </c>
      <c r="ET3129" s="41">
        <v>7657.57</v>
      </c>
      <c r="FW3129" s="12">
        <v>8100.7</v>
      </c>
      <c r="FX3129" s="3">
        <v>7583.18</v>
      </c>
      <c r="GR3129" s="13">
        <v>7373</v>
      </c>
      <c r="GS3129" s="2">
        <v>7511</v>
      </c>
      <c r="GT3129" s="2"/>
      <c r="GU3129" s="13">
        <v>7563</v>
      </c>
      <c r="HB3129" s="12">
        <f t="shared" si="339"/>
        <v>7603</v>
      </c>
      <c r="HC3129" s="2">
        <f t="shared" si="341"/>
        <v>6510.7</v>
      </c>
      <c r="HD3129" s="3">
        <f t="shared" si="342"/>
        <v>6453.2000000000007</v>
      </c>
      <c r="HE3129" s="2">
        <v>6386.98</v>
      </c>
      <c r="HF3129" s="2">
        <v>4036.41</v>
      </c>
      <c r="HI3129" s="12">
        <v>5869.46</v>
      </c>
      <c r="HJ3129" s="3">
        <v>4588.46</v>
      </c>
      <c r="HK3129" s="197">
        <v>6850.1185000000005</v>
      </c>
    </row>
    <row r="3130" spans="1:219" x14ac:dyDescent="0.25">
      <c r="A3130" s="82">
        <v>44853</v>
      </c>
      <c r="B3130" s="40">
        <v>7363</v>
      </c>
      <c r="C3130" s="40">
        <f t="shared" si="340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1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46"/>
        <v>7503</v>
      </c>
      <c r="AI3130" s="2">
        <f t="shared" si="347"/>
        <v>7293</v>
      </c>
      <c r="AJ3130" s="2">
        <f t="shared" si="348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M3130" s="41">
        <v>9586.83</v>
      </c>
      <c r="EN3130" s="41">
        <v>7168.21</v>
      </c>
      <c r="EO3130" s="41">
        <v>9069.31</v>
      </c>
      <c r="EP3130" s="41">
        <v>7742.95</v>
      </c>
      <c r="EQ3130" s="41">
        <v>9573.25</v>
      </c>
      <c r="ER3130" s="41">
        <v>7154.87</v>
      </c>
      <c r="ES3130" s="41">
        <v>9055.73</v>
      </c>
      <c r="ET3130" s="41">
        <v>7729.51</v>
      </c>
      <c r="FW3130" s="12">
        <v>8219.6</v>
      </c>
      <c r="FX3130" s="3">
        <v>7702.08</v>
      </c>
      <c r="GR3130" s="13">
        <v>7367</v>
      </c>
      <c r="GS3130" s="2">
        <v>7508</v>
      </c>
      <c r="GT3130" s="2"/>
      <c r="GU3130" s="13">
        <v>7563</v>
      </c>
      <c r="HB3130" s="12">
        <f t="shared" si="339"/>
        <v>7597</v>
      </c>
      <c r="HC3130" s="2">
        <f t="shared" si="341"/>
        <v>6562.11</v>
      </c>
      <c r="HD3130" s="3">
        <f t="shared" si="342"/>
        <v>6501.96</v>
      </c>
      <c r="HE3130" s="2">
        <v>6317.88</v>
      </c>
      <c r="HF3130" s="2">
        <v>3955.59</v>
      </c>
      <c r="HI3130" s="12">
        <v>5800.36</v>
      </c>
      <c r="HJ3130" s="3">
        <v>4507.05</v>
      </c>
      <c r="HK3130" s="197">
        <v>6837.7465000000002</v>
      </c>
    </row>
    <row r="3131" spans="1:219" x14ac:dyDescent="0.25">
      <c r="A3131" s="82">
        <v>44854</v>
      </c>
      <c r="B3131" s="40">
        <v>7381</v>
      </c>
      <c r="C3131" s="40">
        <f t="shared" si="340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1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46"/>
        <v>7521</v>
      </c>
      <c r="AI3131" s="2">
        <f t="shared" si="347"/>
        <v>7311</v>
      </c>
      <c r="AJ3131" s="2">
        <f t="shared" si="348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M3131" s="41">
        <v>9578.89</v>
      </c>
      <c r="EN3131" s="41">
        <v>7175.91</v>
      </c>
      <c r="EO3131" s="41">
        <v>9061.3700000000008</v>
      </c>
      <c r="EP3131" s="41">
        <v>7750.7</v>
      </c>
      <c r="EQ3131" s="41">
        <v>9568</v>
      </c>
      <c r="ER3131" s="41">
        <v>7165.2</v>
      </c>
      <c r="ES3131" s="41">
        <v>9050.48</v>
      </c>
      <c r="ET3131" s="41">
        <v>7739.91</v>
      </c>
      <c r="FW3131" s="12">
        <v>8207.24</v>
      </c>
      <c r="FX3131" s="3">
        <v>7689.72</v>
      </c>
      <c r="GR3131" s="13">
        <v>7382</v>
      </c>
      <c r="GS3131" s="2">
        <v>7520</v>
      </c>
      <c r="GT3131" s="2"/>
      <c r="GU3131" s="13">
        <v>7563</v>
      </c>
      <c r="HB3131" s="12">
        <f t="shared" si="339"/>
        <v>7612</v>
      </c>
      <c r="HC3131" s="2">
        <f t="shared" si="341"/>
        <v>6579.57</v>
      </c>
      <c r="HD3131" s="3">
        <f t="shared" si="342"/>
        <v>6518.52</v>
      </c>
      <c r="HE3131" s="2">
        <v>6327.98</v>
      </c>
      <c r="HF3131" s="2">
        <v>3981</v>
      </c>
      <c r="HI3131" s="12">
        <v>5810.46</v>
      </c>
      <c r="HJ3131" s="3">
        <v>4532.6499999999996</v>
      </c>
      <c r="HK3131" s="197">
        <v>6930.268</v>
      </c>
    </row>
    <row r="3132" spans="1:219" x14ac:dyDescent="0.25">
      <c r="A3132" s="82">
        <v>44855</v>
      </c>
      <c r="B3132" s="40">
        <v>7381</v>
      </c>
      <c r="C3132" s="40">
        <f t="shared" si="340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1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46"/>
        <v>7521</v>
      </c>
      <c r="AI3132" s="2">
        <f t="shared" si="347"/>
        <v>7311</v>
      </c>
      <c r="AJ3132" s="2">
        <f t="shared" si="348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M3132" s="41">
        <v>9551.92</v>
      </c>
      <c r="EN3132" s="41">
        <v>7156.8</v>
      </c>
      <c r="EO3132" s="41">
        <v>9034.4</v>
      </c>
      <c r="EP3132" s="41">
        <v>7731.46</v>
      </c>
      <c r="EQ3132" s="41">
        <v>9539.7800000000007</v>
      </c>
      <c r="ER3132" s="41">
        <v>7144.87</v>
      </c>
      <c r="ES3132" s="41">
        <v>9022.26</v>
      </c>
      <c r="ET3132" s="41">
        <v>7719.44</v>
      </c>
      <c r="FW3132" s="12">
        <v>8137.88</v>
      </c>
      <c r="FX3132" s="3">
        <v>7620.36</v>
      </c>
      <c r="GR3132" s="13">
        <v>7383</v>
      </c>
      <c r="GS3132" s="2">
        <v>7520</v>
      </c>
      <c r="GT3132" s="2"/>
      <c r="GU3132" s="13">
        <v>7563</v>
      </c>
      <c r="HB3132" s="12">
        <f t="shared" si="339"/>
        <v>7613</v>
      </c>
      <c r="HC3132" s="2">
        <f t="shared" si="341"/>
        <v>6579.57</v>
      </c>
      <c r="HD3132" s="3">
        <f t="shared" si="342"/>
        <v>6518.52</v>
      </c>
      <c r="HE3132" s="2">
        <v>6286.15</v>
      </c>
      <c r="HF3132" s="2">
        <v>3947.3</v>
      </c>
      <c r="HI3132" s="12">
        <v>5768.63</v>
      </c>
      <c r="HJ3132" s="3">
        <v>4498.71</v>
      </c>
      <c r="HK3132" s="197">
        <v>6952.1450000000004</v>
      </c>
    </row>
    <row r="3133" spans="1:219" x14ac:dyDescent="0.25">
      <c r="A3133" s="82">
        <v>44858</v>
      </c>
      <c r="B3133" s="40">
        <v>7356</v>
      </c>
      <c r="C3133" s="40">
        <f t="shared" si="340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1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46"/>
        <v>7496</v>
      </c>
      <c r="AI3133" s="2">
        <f t="shared" si="347"/>
        <v>7286</v>
      </c>
      <c r="AJ3133" s="2">
        <f t="shared" si="348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M3133" s="41">
        <v>9687.1200000000008</v>
      </c>
      <c r="EN3133" s="41">
        <v>7279.22</v>
      </c>
      <c r="EO3133" s="41">
        <v>9169.6</v>
      </c>
      <c r="EP3133" s="41">
        <v>7854.76</v>
      </c>
      <c r="EQ3133" s="41">
        <v>9680.2800000000007</v>
      </c>
      <c r="ER3133" s="41">
        <v>7272.5</v>
      </c>
      <c r="ES3133" s="41">
        <v>9162.76</v>
      </c>
      <c r="ET3133" s="41">
        <v>7847.99</v>
      </c>
      <c r="FW3133" s="12">
        <v>8235.7999999999993</v>
      </c>
      <c r="FX3133" s="3">
        <v>7718.28</v>
      </c>
      <c r="GR3133" s="13">
        <v>7374</v>
      </c>
      <c r="GS3133" s="2">
        <v>7516</v>
      </c>
      <c r="GT3133" s="2"/>
      <c r="GU3133" s="13">
        <v>7563</v>
      </c>
      <c r="HB3133" s="12">
        <f t="shared" si="339"/>
        <v>7604</v>
      </c>
      <c r="HC3133" s="2">
        <f t="shared" si="341"/>
        <v>6555.32</v>
      </c>
      <c r="HD3133" s="3">
        <f t="shared" si="342"/>
        <v>6495.52</v>
      </c>
      <c r="HE3133" s="2">
        <v>6180.15</v>
      </c>
      <c r="HF3133" s="2">
        <v>3832.67</v>
      </c>
      <c r="HI3133" s="12">
        <v>5662.63</v>
      </c>
      <c r="HJ3133" s="3">
        <v>4383.24</v>
      </c>
      <c r="HK3133" s="197">
        <v>6908.7309999999998</v>
      </c>
    </row>
    <row r="3134" spans="1:219" x14ac:dyDescent="0.25">
      <c r="A3134" s="82">
        <v>44859</v>
      </c>
      <c r="B3134" s="40">
        <v>7310</v>
      </c>
      <c r="C3134" s="40">
        <f t="shared" si="340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1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46"/>
        <v>7450</v>
      </c>
      <c r="AI3134" s="2">
        <f t="shared" si="347"/>
        <v>7240</v>
      </c>
      <c r="AJ3134" s="2">
        <f t="shared" si="348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M3134" s="41">
        <v>9529.7099999999991</v>
      </c>
      <c r="EN3134" s="41">
        <v>7133.66</v>
      </c>
      <c r="EO3134" s="41">
        <v>9012.19</v>
      </c>
      <c r="EP3134" s="41">
        <v>7708.15</v>
      </c>
      <c r="EQ3134" s="41">
        <v>9527</v>
      </c>
      <c r="ER3134" s="41">
        <v>7131</v>
      </c>
      <c r="ES3134" s="41">
        <v>9009.48</v>
      </c>
      <c r="ET3134" s="41">
        <v>7705.47</v>
      </c>
      <c r="FW3134" s="12">
        <v>8150.12</v>
      </c>
      <c r="FX3134" s="3">
        <v>7632.6</v>
      </c>
      <c r="GR3134" s="13">
        <v>7379</v>
      </c>
      <c r="GS3134" s="2">
        <v>7525</v>
      </c>
      <c r="GT3134" s="2"/>
      <c r="GU3134" s="13">
        <v>7563</v>
      </c>
      <c r="HB3134" s="12">
        <f t="shared" si="339"/>
        <v>7609</v>
      </c>
      <c r="HC3134" s="2">
        <f t="shared" si="341"/>
        <v>6510.7</v>
      </c>
      <c r="HD3134" s="3">
        <f t="shared" si="342"/>
        <v>6453.2000000000007</v>
      </c>
      <c r="HE3134" s="2">
        <v>6057.07</v>
      </c>
      <c r="HF3134" s="2">
        <v>3720.86</v>
      </c>
      <c r="HI3134" s="12">
        <v>5539.55</v>
      </c>
      <c r="HJ3134" s="3">
        <v>4270.62</v>
      </c>
      <c r="HK3134" s="197">
        <v>6912.5225000000009</v>
      </c>
    </row>
    <row r="3135" spans="1:219" x14ac:dyDescent="0.25">
      <c r="A3135" s="82">
        <v>44860</v>
      </c>
      <c r="B3135" s="40">
        <v>7274</v>
      </c>
      <c r="C3135" s="40">
        <f t="shared" si="340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1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46"/>
        <v>7414</v>
      </c>
      <c r="AI3135" s="2">
        <f t="shared" si="347"/>
        <v>7204</v>
      </c>
      <c r="AJ3135" s="2">
        <f t="shared" si="348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M3135" s="41">
        <v>9344.7199999999993</v>
      </c>
      <c r="EN3135" s="41">
        <v>6963.62</v>
      </c>
      <c r="EO3135" s="41">
        <v>8827.2000000000007</v>
      </c>
      <c r="EP3135" s="41">
        <v>7536.88</v>
      </c>
      <c r="EQ3135" s="41">
        <v>9343.39</v>
      </c>
      <c r="ER3135" s="41">
        <v>6962.31</v>
      </c>
      <c r="ES3135" s="41">
        <v>8825.8700000000008</v>
      </c>
      <c r="ET3135" s="41">
        <v>7535.56</v>
      </c>
      <c r="FW3135" s="12">
        <v>8039.96</v>
      </c>
      <c r="FX3135" s="3">
        <v>7522.44</v>
      </c>
      <c r="GR3135" s="13">
        <v>7354</v>
      </c>
      <c r="GS3135" s="2">
        <v>7491</v>
      </c>
      <c r="GT3135" s="2"/>
      <c r="GU3135" s="13">
        <v>7560</v>
      </c>
      <c r="HB3135" s="12">
        <f t="shared" si="339"/>
        <v>7584</v>
      </c>
      <c r="HC3135" s="2">
        <f t="shared" si="341"/>
        <v>6475.78</v>
      </c>
      <c r="HD3135" s="3">
        <f t="shared" si="342"/>
        <v>6420.08</v>
      </c>
      <c r="HE3135" s="2">
        <v>5965.46</v>
      </c>
      <c r="HF3135" s="2">
        <v>3642.58</v>
      </c>
      <c r="HI3135" s="12">
        <v>5447.94</v>
      </c>
      <c r="HJ3135" s="3">
        <v>4191.78</v>
      </c>
      <c r="HK3135" s="197">
        <v>7030.5280000000002</v>
      </c>
    </row>
    <row r="3136" spans="1:219" x14ac:dyDescent="0.25">
      <c r="A3136" s="82">
        <v>44861</v>
      </c>
      <c r="B3136" s="40">
        <v>7274</v>
      </c>
      <c r="C3136" s="40">
        <f t="shared" si="340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1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46"/>
        <v>7414</v>
      </c>
      <c r="AI3136" s="2">
        <f t="shared" si="347"/>
        <v>7204</v>
      </c>
      <c r="AJ3136" s="2">
        <f t="shared" si="348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M3136" s="41">
        <v>9566.59</v>
      </c>
      <c r="EN3136" s="41">
        <v>7003.55</v>
      </c>
      <c r="EO3136" s="41">
        <v>9049.07</v>
      </c>
      <c r="EP3136" s="41">
        <v>7577.1</v>
      </c>
      <c r="EQ3136" s="41">
        <v>9565.25</v>
      </c>
      <c r="ER3136" s="41">
        <v>7002.24</v>
      </c>
      <c r="ES3136" s="41">
        <v>9047.73</v>
      </c>
      <c r="ET3136" s="41">
        <v>7575.78</v>
      </c>
      <c r="FW3136" s="12">
        <v>8441.7800000000007</v>
      </c>
      <c r="FX3136" s="3">
        <v>7924.26</v>
      </c>
      <c r="GR3136" s="13">
        <v>7337</v>
      </c>
      <c r="GS3136" s="2">
        <v>7481</v>
      </c>
      <c r="GT3136" s="2"/>
      <c r="GU3136" s="13">
        <v>7567</v>
      </c>
      <c r="HB3136" s="12">
        <f t="shared" si="339"/>
        <v>7567</v>
      </c>
      <c r="HC3136" s="2">
        <f t="shared" si="341"/>
        <v>6475.78</v>
      </c>
      <c r="HD3136" s="3">
        <f t="shared" si="342"/>
        <v>6420.08</v>
      </c>
      <c r="HE3136" s="2">
        <v>6174.16</v>
      </c>
      <c r="HF3136" s="2">
        <v>3669.57</v>
      </c>
      <c r="HI3136" s="12">
        <v>5656.64</v>
      </c>
      <c r="HJ3136" s="3">
        <v>4218.97</v>
      </c>
      <c r="HK3136" s="197">
        <v>7056.9459999999999</v>
      </c>
    </row>
    <row r="3137" spans="1:219" x14ac:dyDescent="0.25">
      <c r="A3137" s="82">
        <v>44862</v>
      </c>
      <c r="B3137" s="40">
        <v>7219</v>
      </c>
      <c r="C3137" s="40">
        <f t="shared" si="340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1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46"/>
        <v>7359</v>
      </c>
      <c r="AI3137" s="2">
        <f t="shared" si="347"/>
        <v>7149</v>
      </c>
      <c r="AJ3137" s="2">
        <f t="shared" si="348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M3137" s="41">
        <v>9597.86</v>
      </c>
      <c r="EN3137" s="41">
        <v>7020.93</v>
      </c>
      <c r="EO3137" s="41">
        <v>9080.34</v>
      </c>
      <c r="EP3137" s="41">
        <v>7594.6</v>
      </c>
      <c r="EQ3137" s="41">
        <v>9595.16</v>
      </c>
      <c r="ER3137" s="41">
        <v>7018.27</v>
      </c>
      <c r="ES3137" s="41">
        <v>9077.64</v>
      </c>
      <c r="ET3137" s="41">
        <v>7591.93</v>
      </c>
      <c r="FW3137" s="12">
        <v>8549.32</v>
      </c>
      <c r="FX3137" s="3">
        <v>8031.8</v>
      </c>
      <c r="GR3137" s="13">
        <v>7267</v>
      </c>
      <c r="GS3137" s="2">
        <v>7415</v>
      </c>
      <c r="GT3137" s="2"/>
      <c r="GU3137" s="13">
        <v>7508</v>
      </c>
      <c r="HB3137" s="12">
        <f t="shared" si="339"/>
        <v>7497</v>
      </c>
      <c r="HC3137" s="2">
        <f t="shared" si="341"/>
        <v>6422.4299999999994</v>
      </c>
      <c r="HD3137" s="3">
        <f t="shared" si="342"/>
        <v>6369.4800000000005</v>
      </c>
      <c r="HE3137" s="2">
        <v>6351.45</v>
      </c>
      <c r="HF3137" s="2">
        <v>3830.45</v>
      </c>
      <c r="HI3137" s="12">
        <v>5833.93</v>
      </c>
      <c r="HJ3137" s="3">
        <v>4381.01</v>
      </c>
      <c r="HK3137" s="197">
        <v>7056.2625000000007</v>
      </c>
    </row>
    <row r="3138" spans="1:219" x14ac:dyDescent="0.25">
      <c r="A3138" s="82">
        <v>44865</v>
      </c>
      <c r="B3138" s="40">
        <v>7328</v>
      </c>
      <c r="C3138" s="40">
        <f t="shared" si="340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1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46"/>
        <v>7468</v>
      </c>
      <c r="AI3138" s="2">
        <f t="shared" si="347"/>
        <v>7258</v>
      </c>
      <c r="AJ3138" s="2">
        <f t="shared" si="348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M3138" s="41">
        <v>9549.3799999999992</v>
      </c>
      <c r="EN3138" s="41">
        <v>6968.47</v>
      </c>
      <c r="EO3138" s="41">
        <v>9031.86</v>
      </c>
      <c r="EP3138" s="41">
        <v>7541.76</v>
      </c>
      <c r="EQ3138" s="41">
        <v>9519.51</v>
      </c>
      <c r="ER3138" s="41">
        <v>6939.11</v>
      </c>
      <c r="ES3138" s="41">
        <v>9001.99</v>
      </c>
      <c r="ET3138" s="41">
        <v>7512.19</v>
      </c>
      <c r="FW3138" s="12">
        <v>8588.0300000000007</v>
      </c>
      <c r="FX3138" s="3">
        <v>8070.51</v>
      </c>
      <c r="GR3138" s="13">
        <v>7391</v>
      </c>
      <c r="GS3138" s="2">
        <v>7533</v>
      </c>
      <c r="GT3138" s="2"/>
      <c r="GU3138" s="13">
        <v>7585</v>
      </c>
      <c r="HB3138" s="12">
        <f t="shared" si="339"/>
        <v>7621</v>
      </c>
      <c r="HC3138" s="2">
        <f t="shared" si="341"/>
        <v>6528.16</v>
      </c>
      <c r="HD3138" s="3">
        <f t="shared" si="342"/>
        <v>6469.76</v>
      </c>
      <c r="HE3138" s="2">
        <v>6666.98</v>
      </c>
      <c r="HF3138" s="2">
        <v>4135.7299999999996</v>
      </c>
      <c r="HI3138" s="12">
        <v>6149.46</v>
      </c>
      <c r="HJ3138" s="3">
        <v>4688.51</v>
      </c>
      <c r="HK3138" s="197">
        <v>7064.4515000000001</v>
      </c>
    </row>
    <row r="3139" spans="1:219" x14ac:dyDescent="0.25">
      <c r="A3139" s="82">
        <v>44866</v>
      </c>
      <c r="B3139" s="40">
        <v>7331</v>
      </c>
      <c r="C3139" s="40">
        <f t="shared" si="340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12">
        <v>8106.78</v>
      </c>
      <c r="U3139" s="3">
        <v>6310</v>
      </c>
      <c r="V3139" s="2">
        <v>7221.8152</v>
      </c>
      <c r="Z3139" s="12">
        <v>6958.5652</v>
      </c>
      <c r="AH3139" s="2">
        <f t="shared" si="346"/>
        <v>7471</v>
      </c>
      <c r="AI3139" s="2">
        <f t="shared" si="347"/>
        <v>7261</v>
      </c>
      <c r="AJ3139" s="2">
        <f t="shared" si="348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M3139" s="41">
        <v>9833.42</v>
      </c>
      <c r="EN3139" s="41">
        <v>7256.7</v>
      </c>
      <c r="EO3139" s="41">
        <v>9315.9</v>
      </c>
      <c r="EP3139" s="41">
        <v>7832.08</v>
      </c>
      <c r="EQ3139" s="41">
        <v>9809.2000000000007</v>
      </c>
      <c r="ER3139" s="41">
        <v>7232.9</v>
      </c>
      <c r="ES3139" s="41">
        <v>9291.68</v>
      </c>
      <c r="ET3139" s="41">
        <v>7808.11</v>
      </c>
      <c r="FW3139" s="12">
        <v>8514.9</v>
      </c>
      <c r="FX3139" s="3">
        <v>7997.38</v>
      </c>
      <c r="GR3139" s="13">
        <v>7389</v>
      </c>
      <c r="GS3139" s="2">
        <v>7524</v>
      </c>
      <c r="GT3139" s="2"/>
      <c r="GU3139" s="13">
        <v>7586</v>
      </c>
      <c r="HB3139" s="12">
        <f t="shared" si="339"/>
        <v>7619</v>
      </c>
      <c r="HC3139" s="2">
        <f t="shared" si="341"/>
        <v>6531.07</v>
      </c>
      <c r="HD3139" s="3">
        <f t="shared" si="342"/>
        <v>6472.52</v>
      </c>
      <c r="HE3139" s="2">
        <v>6742.87</v>
      </c>
      <c r="HF3139" s="2">
        <v>4219.3999999999996</v>
      </c>
      <c r="HI3139" s="12">
        <v>6225.35</v>
      </c>
      <c r="HJ3139" s="3">
        <v>4772.78</v>
      </c>
      <c r="HK3139" s="197">
        <v>7199.4435000000012</v>
      </c>
    </row>
    <row r="3140" spans="1:219" x14ac:dyDescent="0.25">
      <c r="A3140" s="82">
        <v>44867</v>
      </c>
      <c r="B3140" s="40">
        <v>7366</v>
      </c>
      <c r="C3140" s="40">
        <f t="shared" si="340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1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46"/>
        <v>7506</v>
      </c>
      <c r="AI3140" s="2">
        <f t="shared" si="347"/>
        <v>7296</v>
      </c>
      <c r="AJ3140" s="2">
        <f t="shared" si="348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M3140" s="41">
        <v>9962.4</v>
      </c>
      <c r="EN3140" s="41">
        <v>7377.58</v>
      </c>
      <c r="EO3140" s="41">
        <v>9444.8799999999992</v>
      </c>
      <c r="EP3140" s="41">
        <v>7953.84</v>
      </c>
      <c r="EQ3140" s="41">
        <v>9951.58</v>
      </c>
      <c r="ER3140" s="41">
        <v>7366.94</v>
      </c>
      <c r="ES3140" s="41">
        <v>9434.06</v>
      </c>
      <c r="ET3140" s="41">
        <v>7943.12</v>
      </c>
      <c r="FW3140" s="12">
        <v>8562.2199999999993</v>
      </c>
      <c r="FX3140" s="3">
        <v>8044.7</v>
      </c>
      <c r="GR3140" s="13">
        <v>7419</v>
      </c>
      <c r="GS3140" s="2">
        <v>7550</v>
      </c>
      <c r="GT3140" s="2"/>
      <c r="GU3140" s="13">
        <v>7617</v>
      </c>
      <c r="HB3140" s="12">
        <f t="shared" si="339"/>
        <v>7649</v>
      </c>
      <c r="HC3140" s="2">
        <f t="shared" si="341"/>
        <v>6565.0199999999995</v>
      </c>
      <c r="HD3140" s="3">
        <f t="shared" si="342"/>
        <v>6504.72</v>
      </c>
      <c r="HE3140" s="2">
        <v>6672.85</v>
      </c>
      <c r="HF3140" s="2">
        <v>4144.71</v>
      </c>
      <c r="HI3140" s="12">
        <v>6155.33</v>
      </c>
      <c r="HJ3140" s="3">
        <v>4697.54</v>
      </c>
      <c r="HK3140" s="197">
        <v>7199.5249999999996</v>
      </c>
    </row>
    <row r="3141" spans="1:219" x14ac:dyDescent="0.25">
      <c r="A3141" s="82">
        <v>44868</v>
      </c>
      <c r="B3141" s="40">
        <v>7360</v>
      </c>
      <c r="C3141" s="40">
        <f t="shared" si="340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1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46"/>
        <v>7500</v>
      </c>
      <c r="AI3141" s="2">
        <f t="shared" si="347"/>
        <v>7290</v>
      </c>
      <c r="AJ3141" s="2">
        <f t="shared" si="348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M3141" s="41">
        <v>9790.18</v>
      </c>
      <c r="EN3141" s="41">
        <v>7404.27</v>
      </c>
      <c r="EO3141" s="41">
        <v>9272.66</v>
      </c>
      <c r="EP3141" s="41">
        <v>7980.72</v>
      </c>
      <c r="EQ3141" s="41">
        <v>9772.5300000000007</v>
      </c>
      <c r="ER3141" s="41">
        <v>7386.92</v>
      </c>
      <c r="ES3141" s="41">
        <v>9255.01</v>
      </c>
      <c r="ET3141" s="41">
        <v>7963.25</v>
      </c>
      <c r="FW3141" s="12">
        <v>8182.76</v>
      </c>
      <c r="FX3141" s="3">
        <v>7665.24</v>
      </c>
      <c r="GR3141" s="13">
        <v>7353</v>
      </c>
      <c r="GS3141" s="2">
        <v>7482</v>
      </c>
      <c r="GT3141" s="2"/>
      <c r="GU3141" s="13">
        <v>7596</v>
      </c>
      <c r="GV3141" s="13">
        <v>7217</v>
      </c>
      <c r="HB3141" s="12">
        <f t="shared" si="339"/>
        <v>7583</v>
      </c>
      <c r="HC3141" s="2">
        <f t="shared" si="341"/>
        <v>6559.2</v>
      </c>
      <c r="HD3141" s="3">
        <f t="shared" si="342"/>
        <v>6499.2000000000007</v>
      </c>
      <c r="HE3141" s="2">
        <v>6405.79</v>
      </c>
      <c r="HF3141" s="2">
        <v>4078.19</v>
      </c>
      <c r="HI3141" s="12">
        <v>5888.27</v>
      </c>
      <c r="HJ3141" s="3">
        <v>4630.54</v>
      </c>
      <c r="HK3141" s="197">
        <v>7092.6990000000005</v>
      </c>
    </row>
    <row r="3142" spans="1:219" x14ac:dyDescent="0.25">
      <c r="A3142" s="82">
        <v>44869</v>
      </c>
      <c r="B3142" s="40">
        <v>7357</v>
      </c>
      <c r="C3142" s="40">
        <f t="shared" si="340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1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46"/>
        <v>7497</v>
      </c>
      <c r="AI3142" s="2">
        <f t="shared" si="347"/>
        <v>7287</v>
      </c>
      <c r="AJ3142" s="2">
        <f t="shared" si="348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M3142" s="41">
        <v>9259.77</v>
      </c>
      <c r="EN3142" s="41">
        <v>6895.76</v>
      </c>
      <c r="EO3142" s="41">
        <v>8742.25</v>
      </c>
      <c r="EP3142" s="41">
        <v>7468.53</v>
      </c>
      <c r="EQ3142" s="41">
        <v>9242.41</v>
      </c>
      <c r="ER3142" s="41">
        <v>6878.7</v>
      </c>
      <c r="ES3142" s="41">
        <v>8724.89</v>
      </c>
      <c r="ET3142" s="41">
        <v>7451.34</v>
      </c>
      <c r="FW3142" s="12">
        <v>8060.36</v>
      </c>
      <c r="FX3142" s="3">
        <v>7542.84</v>
      </c>
      <c r="GR3142" s="13">
        <v>7364</v>
      </c>
      <c r="GS3142" s="2">
        <v>7488</v>
      </c>
      <c r="GT3142" s="2"/>
      <c r="GU3142" s="13">
        <v>7590</v>
      </c>
      <c r="GV3142" s="13">
        <v>7217</v>
      </c>
      <c r="HB3142" s="12">
        <f t="shared" si="339"/>
        <v>7594</v>
      </c>
      <c r="HC3142" s="2">
        <f t="shared" si="341"/>
        <v>6556.29</v>
      </c>
      <c r="HD3142" s="3">
        <f t="shared" si="342"/>
        <v>6496.4400000000005</v>
      </c>
      <c r="HE3142" s="2">
        <v>6390.16</v>
      </c>
      <c r="HF3142" s="2">
        <v>4075.6</v>
      </c>
      <c r="HI3142" s="12">
        <v>5872.64</v>
      </c>
      <c r="HJ3142" s="3">
        <v>4627.9399999999996</v>
      </c>
      <c r="HK3142" s="197">
        <v>7162.7584999999999</v>
      </c>
    </row>
    <row r="3143" spans="1:219" x14ac:dyDescent="0.25">
      <c r="A3143" s="82">
        <v>44872</v>
      </c>
      <c r="B3143" s="40">
        <v>7187</v>
      </c>
      <c r="C3143" s="40">
        <f t="shared" si="340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1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46"/>
        <v>7327</v>
      </c>
      <c r="AI3143" s="2">
        <f t="shared" si="347"/>
        <v>7117</v>
      </c>
      <c r="AJ3143" s="2">
        <f t="shared" si="348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M3143" s="41">
        <v>8996.19</v>
      </c>
      <c r="EN3143" s="41">
        <v>7108.1</v>
      </c>
      <c r="EO3143" s="41">
        <v>8732.94</v>
      </c>
      <c r="EP3143" s="41">
        <v>7432.73</v>
      </c>
      <c r="EQ3143" s="41">
        <v>8972.42</v>
      </c>
      <c r="ER3143" s="41">
        <v>7084.79</v>
      </c>
      <c r="ES3143" s="41">
        <v>8709.17</v>
      </c>
      <c r="ET3143" s="41">
        <v>7409.22</v>
      </c>
      <c r="FW3143" s="12">
        <v>7738.61</v>
      </c>
      <c r="FX3143" s="3">
        <v>7475.36</v>
      </c>
      <c r="GR3143" s="13">
        <v>7210</v>
      </c>
      <c r="GS3143" s="13">
        <v>7340</v>
      </c>
      <c r="GU3143" s="13">
        <v>7453</v>
      </c>
      <c r="GV3143" s="13">
        <v>7217</v>
      </c>
      <c r="HB3143" s="12">
        <f t="shared" si="339"/>
        <v>7440</v>
      </c>
      <c r="HC3143" s="2">
        <f t="shared" si="341"/>
        <v>6391.3899999999994</v>
      </c>
      <c r="HD3143" s="3">
        <f t="shared" si="342"/>
        <v>6340.04</v>
      </c>
      <c r="HE3143" s="2">
        <v>6020.66</v>
      </c>
      <c r="HF3143" s="2">
        <v>4188.6400000000003</v>
      </c>
      <c r="HI3143" s="12">
        <v>5757.41</v>
      </c>
      <c r="HJ3143" s="3">
        <v>4489.68</v>
      </c>
      <c r="HK3143" s="197">
        <v>7203.8670000000002</v>
      </c>
    </row>
    <row r="3144" spans="1:219" x14ac:dyDescent="0.25">
      <c r="A3144" s="82">
        <v>44873</v>
      </c>
      <c r="B3144" s="40">
        <v>7110</v>
      </c>
      <c r="C3144" s="40">
        <f t="shared" si="340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12">
        <v>7565.67</v>
      </c>
      <c r="U3144" s="3">
        <v>5997.09</v>
      </c>
      <c r="V3144" s="2">
        <v>7076.7608</v>
      </c>
      <c r="Z3144" s="12">
        <v>6813.5108</v>
      </c>
      <c r="AH3144" s="2">
        <f t="shared" si="346"/>
        <v>7250</v>
      </c>
      <c r="AI3144" s="2">
        <f t="shared" si="347"/>
        <v>7040</v>
      </c>
      <c r="AJ3144" s="2">
        <f t="shared" si="348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M3144" s="41">
        <v>9012.8799999999992</v>
      </c>
      <c r="EN3144" s="41">
        <v>7126.18</v>
      </c>
      <c r="EO3144" s="41">
        <v>8749.6299999999992</v>
      </c>
      <c r="EP3144" s="41">
        <v>7450.95</v>
      </c>
      <c r="EQ3144" s="41">
        <v>8986.5300000000007</v>
      </c>
      <c r="ER3144" s="41">
        <v>7100.33</v>
      </c>
      <c r="ES3144" s="41">
        <v>8723.2800000000007</v>
      </c>
      <c r="ET3144" s="41">
        <v>7424.89</v>
      </c>
      <c r="FW3144" s="12">
        <v>7722.28</v>
      </c>
      <c r="FX3144" s="3">
        <v>7459.03</v>
      </c>
      <c r="GR3144" s="13">
        <v>7151</v>
      </c>
      <c r="GS3144" s="13">
        <v>7286</v>
      </c>
      <c r="GU3144" s="13">
        <v>7401</v>
      </c>
      <c r="GV3144" s="13">
        <v>7217</v>
      </c>
      <c r="HB3144" s="12">
        <f t="shared" si="339"/>
        <v>7381</v>
      </c>
      <c r="HC3144" s="2">
        <f t="shared" si="341"/>
        <v>6316.7</v>
      </c>
      <c r="HD3144" s="3">
        <f t="shared" si="342"/>
        <v>6269.2000000000007</v>
      </c>
      <c r="HE3144" s="2">
        <v>5951.38</v>
      </c>
      <c r="HF3144" s="2">
        <v>4122.37</v>
      </c>
      <c r="HI3144" s="12">
        <v>5688.13</v>
      </c>
      <c r="HJ3144" s="3">
        <v>4422.88</v>
      </c>
      <c r="HK3144" s="197">
        <v>7112.9050000000007</v>
      </c>
    </row>
    <row r="3145" spans="1:219" x14ac:dyDescent="0.25">
      <c r="A3145" s="82">
        <v>44874</v>
      </c>
      <c r="B3145" s="40">
        <v>6986</v>
      </c>
      <c r="C3145" s="40">
        <f t="shared" si="340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1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46"/>
        <v>7126</v>
      </c>
      <c r="AI3145" s="2">
        <f t="shared" si="347"/>
        <v>6916</v>
      </c>
      <c r="AJ3145" s="2">
        <f t="shared" si="348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M3145" s="41">
        <v>8937.5300000000007</v>
      </c>
      <c r="EN3145" s="41">
        <v>7050.98</v>
      </c>
      <c r="EO3145" s="41">
        <v>8674.2800000000007</v>
      </c>
      <c r="EP3145" s="41">
        <v>7375.14</v>
      </c>
      <c r="EQ3145" s="41">
        <v>8915.1</v>
      </c>
      <c r="ER3145" s="41">
        <v>7028.97</v>
      </c>
      <c r="ES3145" s="41">
        <v>8651.85</v>
      </c>
      <c r="ET3145" s="41">
        <v>7352.95</v>
      </c>
      <c r="FW3145" s="12">
        <v>7734.53</v>
      </c>
      <c r="FX3145" s="3">
        <v>7471.28</v>
      </c>
      <c r="GR3145" s="13">
        <v>7000</v>
      </c>
      <c r="GS3145" s="13">
        <v>7132</v>
      </c>
      <c r="GU3145" s="13">
        <v>7217</v>
      </c>
      <c r="GV3145" s="13">
        <v>7217</v>
      </c>
      <c r="HB3145" s="12">
        <f t="shared" si="339"/>
        <v>7230</v>
      </c>
      <c r="HC3145" s="2">
        <f t="shared" si="341"/>
        <v>6196.42</v>
      </c>
      <c r="HD3145" s="3">
        <f t="shared" si="342"/>
        <v>6155.12</v>
      </c>
      <c r="HE3145" s="2">
        <v>5958.16</v>
      </c>
      <c r="HF3145" s="2">
        <v>4127.75</v>
      </c>
      <c r="HI3145" s="12">
        <v>5694.91</v>
      </c>
      <c r="HJ3145" s="3">
        <v>4428.3</v>
      </c>
      <c r="HK3145" s="197">
        <v>7078.0960000000005</v>
      </c>
    </row>
    <row r="3146" spans="1:219" x14ac:dyDescent="0.25">
      <c r="A3146" s="82">
        <v>44875</v>
      </c>
      <c r="B3146" s="40">
        <v>6940</v>
      </c>
      <c r="C3146" s="40">
        <f t="shared" si="340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1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46"/>
        <v>7080</v>
      </c>
      <c r="AI3146" s="2">
        <f t="shared" si="347"/>
        <v>6870</v>
      </c>
      <c r="AJ3146" s="2">
        <f t="shared" si="348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M3146" s="41">
        <v>8682.9</v>
      </c>
      <c r="EN3146" s="41">
        <v>6816.02</v>
      </c>
      <c r="EO3146" s="41">
        <v>8419.65</v>
      </c>
      <c r="EP3146" s="41">
        <v>7138.29</v>
      </c>
      <c r="EQ3146" s="41">
        <v>8658.32</v>
      </c>
      <c r="ER3146" s="41">
        <v>6791.91</v>
      </c>
      <c r="ES3146" s="41">
        <v>8395.07</v>
      </c>
      <c r="ET3146" s="41">
        <v>7113.98</v>
      </c>
      <c r="FW3146" s="12">
        <v>7574.06</v>
      </c>
      <c r="FX3146" s="3">
        <v>7310.81</v>
      </c>
      <c r="GR3146" s="13">
        <v>6950</v>
      </c>
      <c r="GS3146" s="13">
        <v>7089</v>
      </c>
      <c r="GU3146" s="13">
        <v>7175</v>
      </c>
      <c r="GV3146" s="13">
        <v>7184</v>
      </c>
      <c r="HB3146" s="12">
        <f t="shared" si="339"/>
        <v>7180</v>
      </c>
      <c r="HC3146" s="2">
        <f t="shared" si="341"/>
        <v>6151.8</v>
      </c>
      <c r="HD3146" s="3">
        <f t="shared" si="342"/>
        <v>6112.8</v>
      </c>
      <c r="HE3146" s="2">
        <v>5823.58</v>
      </c>
      <c r="HF3146" s="2">
        <v>4010.58</v>
      </c>
      <c r="HI3146" s="12">
        <v>5560.33</v>
      </c>
      <c r="HJ3146" s="3">
        <v>4310.1899999999996</v>
      </c>
      <c r="HK3146" s="197">
        <v>7060.2345000000005</v>
      </c>
    </row>
    <row r="3147" spans="1:219" x14ac:dyDescent="0.25">
      <c r="A3147" s="82">
        <v>44876</v>
      </c>
      <c r="B3147" s="40">
        <v>6821</v>
      </c>
      <c r="C3147" s="40">
        <f t="shared" si="340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1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46"/>
        <v>6961</v>
      </c>
      <c r="AI3147" s="2">
        <f t="shared" si="347"/>
        <v>6751</v>
      </c>
      <c r="AJ3147" s="2">
        <f t="shared" si="348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M3147" s="41">
        <v>8596.1</v>
      </c>
      <c r="EN3147" s="41">
        <v>6735.54</v>
      </c>
      <c r="EO3147" s="41">
        <v>8332.85</v>
      </c>
      <c r="EP3147" s="41">
        <v>7057.16</v>
      </c>
      <c r="EQ3147" s="41">
        <v>8567.82</v>
      </c>
      <c r="ER3147" s="41">
        <v>6707.8</v>
      </c>
      <c r="ES3147" s="41">
        <v>8304.57</v>
      </c>
      <c r="ET3147" s="41">
        <v>7029.19</v>
      </c>
      <c r="FW3147" s="12">
        <v>7529.26</v>
      </c>
      <c r="FX3147" s="3">
        <v>7266.01</v>
      </c>
      <c r="GR3147" s="13">
        <v>6862</v>
      </c>
      <c r="GS3147" s="13">
        <v>7000</v>
      </c>
      <c r="GU3147" s="13">
        <v>7117</v>
      </c>
      <c r="GV3147" s="13">
        <v>7117</v>
      </c>
      <c r="HB3147" s="12">
        <f t="shared" si="339"/>
        <v>7092</v>
      </c>
      <c r="HC3147" s="2">
        <f t="shared" si="341"/>
        <v>6036.37</v>
      </c>
      <c r="HD3147" s="3">
        <f t="shared" si="342"/>
        <v>6003.3200000000006</v>
      </c>
      <c r="HE3147" s="2">
        <v>5895.87</v>
      </c>
      <c r="HF3147" s="2">
        <v>4086.2</v>
      </c>
      <c r="HI3147" s="12">
        <v>5632.62</v>
      </c>
      <c r="HJ3147" s="3">
        <v>4386.41</v>
      </c>
      <c r="HK3147" s="197">
        <v>7015.1229999999996</v>
      </c>
    </row>
    <row r="3148" spans="1:219" x14ac:dyDescent="0.25">
      <c r="A3148" s="82">
        <v>44879</v>
      </c>
      <c r="B3148" s="40">
        <v>6860</v>
      </c>
      <c r="C3148" s="40">
        <f t="shared" si="340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1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46"/>
        <v>7000</v>
      </c>
      <c r="AI3148" s="2">
        <f t="shared" si="347"/>
        <v>6790</v>
      </c>
      <c r="AJ3148" s="2">
        <f t="shared" si="348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M3148" s="41">
        <v>8699.5</v>
      </c>
      <c r="EN3148" s="41">
        <v>6838.69</v>
      </c>
      <c r="EO3148" s="41">
        <v>8436.25</v>
      </c>
      <c r="EP3148" s="41">
        <v>7161.14</v>
      </c>
      <c r="EQ3148" s="41">
        <v>8657.18</v>
      </c>
      <c r="ER3148" s="41">
        <v>6797.17</v>
      </c>
      <c r="ES3148" s="41">
        <v>8393.93</v>
      </c>
      <c r="ET3148" s="41">
        <v>7119.28</v>
      </c>
      <c r="FW3148" s="12">
        <v>7512.97</v>
      </c>
      <c r="FX3148" s="3">
        <v>7249.72</v>
      </c>
      <c r="GR3148" s="13">
        <v>6904</v>
      </c>
      <c r="GS3148" s="13">
        <v>7045</v>
      </c>
      <c r="GU3148" s="13">
        <v>7097</v>
      </c>
      <c r="GV3148" s="13">
        <v>7117</v>
      </c>
      <c r="HB3148" s="12">
        <f t="shared" si="339"/>
        <v>7134</v>
      </c>
      <c r="HC3148" s="2">
        <f t="shared" si="341"/>
        <v>6074.2</v>
      </c>
      <c r="HD3148" s="3">
        <f t="shared" si="342"/>
        <v>6039.2000000000007</v>
      </c>
      <c r="HE3148" s="2">
        <v>5969.92</v>
      </c>
      <c r="HF3148" s="2">
        <v>4160.55</v>
      </c>
      <c r="HI3148" s="12">
        <v>5706.67</v>
      </c>
      <c r="HJ3148" s="3">
        <v>4461.3599999999997</v>
      </c>
      <c r="HK3148" s="197">
        <v>7001.7360000000008</v>
      </c>
    </row>
    <row r="3149" spans="1:219" x14ac:dyDescent="0.25">
      <c r="A3149" s="82">
        <v>44880</v>
      </c>
      <c r="B3149" s="40">
        <v>6753</v>
      </c>
      <c r="C3149" s="40">
        <f t="shared" si="340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1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46"/>
        <v>6893</v>
      </c>
      <c r="AI3149" s="2">
        <f t="shared" si="347"/>
        <v>6683</v>
      </c>
      <c r="AJ3149" s="2">
        <f t="shared" si="348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M3149" s="41">
        <v>8802.91</v>
      </c>
      <c r="EN3149" s="41">
        <v>6937.17</v>
      </c>
      <c r="EO3149" s="41">
        <v>8539.66</v>
      </c>
      <c r="EP3149" s="41">
        <v>7260.42</v>
      </c>
      <c r="EQ3149" s="41">
        <v>8747.5400000000009</v>
      </c>
      <c r="ER3149" s="41">
        <v>6882.85</v>
      </c>
      <c r="ES3149" s="41">
        <v>8484.2900000000009</v>
      </c>
      <c r="ET3149" s="41">
        <v>7205.66</v>
      </c>
      <c r="FW3149" s="12">
        <v>7541.48</v>
      </c>
      <c r="FX3149" s="3">
        <v>7278.23</v>
      </c>
      <c r="GR3149" s="13">
        <v>6806</v>
      </c>
      <c r="GS3149" s="13">
        <v>6944</v>
      </c>
      <c r="GU3149" s="13">
        <v>6998</v>
      </c>
      <c r="GV3149" s="13">
        <v>7057</v>
      </c>
      <c r="HB3149" s="12">
        <f t="shared" si="339"/>
        <v>7036</v>
      </c>
      <c r="HC3149" s="2">
        <f t="shared" si="341"/>
        <v>5970.41</v>
      </c>
      <c r="HD3149" s="3">
        <f t="shared" si="342"/>
        <v>5940.76</v>
      </c>
      <c r="HE3149" s="2">
        <v>6038.04</v>
      </c>
      <c r="HF3149" s="2">
        <v>4224.41</v>
      </c>
      <c r="HI3149" s="12">
        <v>5774.79</v>
      </c>
      <c r="HJ3149" s="3">
        <v>4525.74</v>
      </c>
      <c r="HK3149" s="197">
        <v>6906.98</v>
      </c>
    </row>
    <row r="3150" spans="1:219" x14ac:dyDescent="0.25">
      <c r="A3150" s="82">
        <v>44881</v>
      </c>
      <c r="B3150" s="40">
        <v>6771</v>
      </c>
      <c r="C3150" s="40">
        <f t="shared" si="340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1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46"/>
        <v>6911</v>
      </c>
      <c r="AI3150" s="2">
        <f t="shared" si="347"/>
        <v>6701</v>
      </c>
      <c r="AJ3150" s="2">
        <f t="shared" si="348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M3150" s="41">
        <v>8850.64</v>
      </c>
      <c r="EN3150" s="41">
        <v>6984.43</v>
      </c>
      <c r="EO3150" s="41">
        <v>8587.39</v>
      </c>
      <c r="EP3150" s="41">
        <v>7308.06</v>
      </c>
      <c r="EQ3150" s="41">
        <v>8790.16</v>
      </c>
      <c r="ER3150" s="41">
        <v>6925.09</v>
      </c>
      <c r="ES3150" s="41">
        <v>8526.91</v>
      </c>
      <c r="ET3150" s="41">
        <v>7248.24</v>
      </c>
      <c r="FW3150" s="12">
        <v>7537.41</v>
      </c>
      <c r="FX3150" s="3">
        <v>7274.16</v>
      </c>
      <c r="GR3150" s="13">
        <v>6818</v>
      </c>
      <c r="GS3150" s="13">
        <v>6958</v>
      </c>
      <c r="GU3150" s="13">
        <v>7039</v>
      </c>
      <c r="GV3150" s="13">
        <v>7057</v>
      </c>
      <c r="HB3150" s="12">
        <f t="shared" si="339"/>
        <v>7048</v>
      </c>
      <c r="HC3150" s="2">
        <f t="shared" si="341"/>
        <v>5987.87</v>
      </c>
      <c r="HD3150" s="3">
        <f t="shared" si="342"/>
        <v>5957.3200000000006</v>
      </c>
      <c r="HE3150" s="2">
        <v>6003.47</v>
      </c>
      <c r="HF3150" s="2">
        <v>4190.91</v>
      </c>
      <c r="HI3150" s="12">
        <v>5740.22</v>
      </c>
      <c r="HJ3150" s="3">
        <v>4491.97</v>
      </c>
      <c r="HK3150" s="197">
        <v>6896.8775000000005</v>
      </c>
    </row>
    <row r="3151" spans="1:219" x14ac:dyDescent="0.25">
      <c r="A3151" s="82">
        <v>44882</v>
      </c>
      <c r="B3151" s="40">
        <v>6738</v>
      </c>
      <c r="C3151" s="40">
        <f t="shared" si="340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1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46"/>
        <v>6878</v>
      </c>
      <c r="AI3151" s="2">
        <f t="shared" si="347"/>
        <v>6668</v>
      </c>
      <c r="AJ3151" s="2">
        <f t="shared" si="348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M3151" s="41">
        <v>8767.9699999999993</v>
      </c>
      <c r="EN3151" s="41">
        <v>6937.17</v>
      </c>
      <c r="EO3151" s="41">
        <v>8504.7199999999993</v>
      </c>
      <c r="EP3151" s="41">
        <v>7260.42</v>
      </c>
      <c r="EQ3151" s="41">
        <v>8710.0300000000007</v>
      </c>
      <c r="ER3151" s="41">
        <v>6880.33</v>
      </c>
      <c r="ES3151" s="41">
        <v>8446.7800000000007</v>
      </c>
      <c r="ET3151" s="41">
        <v>7203.11</v>
      </c>
      <c r="FW3151" s="12">
        <v>7506.54</v>
      </c>
      <c r="FX3151" s="3">
        <v>7243.29</v>
      </c>
      <c r="GR3151" s="13">
        <v>6783</v>
      </c>
      <c r="GS3151" s="13">
        <v>6923</v>
      </c>
      <c r="GU3151" s="13">
        <v>7028</v>
      </c>
      <c r="GV3151" s="13">
        <v>7034</v>
      </c>
      <c r="HB3151" s="12">
        <f t="shared" si="339"/>
        <v>7013</v>
      </c>
      <c r="HC3151" s="2">
        <f t="shared" si="341"/>
        <v>5955.86</v>
      </c>
      <c r="HD3151" s="3">
        <f t="shared" si="342"/>
        <v>5926.96</v>
      </c>
      <c r="HE3151" s="2">
        <v>5959.65</v>
      </c>
      <c r="HF3151" s="2">
        <v>4181.7700000000004</v>
      </c>
      <c r="HI3151" s="12">
        <v>5696.4</v>
      </c>
      <c r="HJ3151" s="3">
        <v>4482.76</v>
      </c>
      <c r="HK3151" s="197">
        <v>6769.7610000000004</v>
      </c>
    </row>
    <row r="3152" spans="1:219" x14ac:dyDescent="0.25">
      <c r="A3152" s="82">
        <v>44883</v>
      </c>
      <c r="B3152" s="40">
        <v>6742</v>
      </c>
      <c r="C3152" s="40">
        <f t="shared" si="340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1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46"/>
        <v>6882</v>
      </c>
      <c r="AI3152" s="2">
        <f t="shared" si="347"/>
        <v>6672</v>
      </c>
      <c r="AJ3152" s="2">
        <f t="shared" si="348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M3152" s="41">
        <v>8782.31</v>
      </c>
      <c r="EN3152" s="41">
        <v>6950.03</v>
      </c>
      <c r="EO3152" s="41">
        <v>8519.06</v>
      </c>
      <c r="EP3152" s="41">
        <v>7273.38</v>
      </c>
      <c r="EQ3152" s="41">
        <v>8724.27</v>
      </c>
      <c r="ER3152" s="41">
        <v>6893.08</v>
      </c>
      <c r="ES3152" s="41">
        <v>8461.02</v>
      </c>
      <c r="ET3152" s="41">
        <v>7215.97</v>
      </c>
      <c r="FW3152" s="12">
        <v>7518.7</v>
      </c>
      <c r="FX3152" s="3">
        <v>7255.45</v>
      </c>
      <c r="GR3152" s="13">
        <v>6787</v>
      </c>
      <c r="GS3152" s="13">
        <v>6935</v>
      </c>
      <c r="GU3152" s="13">
        <v>7053</v>
      </c>
      <c r="GV3152" s="13">
        <v>7034</v>
      </c>
      <c r="HB3152" s="12">
        <f t="shared" si="339"/>
        <v>7017</v>
      </c>
      <c r="HC3152" s="2">
        <f t="shared" si="341"/>
        <v>5959.74</v>
      </c>
      <c r="HD3152" s="3">
        <f t="shared" si="342"/>
        <v>5930.64</v>
      </c>
      <c r="HE3152" s="2">
        <v>5969.13</v>
      </c>
      <c r="HF3152" s="2">
        <v>4189.8599999999997</v>
      </c>
      <c r="HI3152" s="12">
        <v>5705.88</v>
      </c>
      <c r="HJ3152" s="3">
        <v>4490.91</v>
      </c>
      <c r="HK3152" s="197">
        <v>6742.9970000000012</v>
      </c>
    </row>
    <row r="3153" spans="1:219" x14ac:dyDescent="0.25">
      <c r="A3153" s="82">
        <v>44886</v>
      </c>
      <c r="B3153" s="40">
        <v>6736</v>
      </c>
      <c r="C3153" s="40">
        <f t="shared" si="340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1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49">B3153+140</f>
        <v>6876</v>
      </c>
      <c r="AI3153" s="2">
        <f t="shared" ref="AI3153:AI3176" si="350">B3153-70</f>
        <v>6666</v>
      </c>
      <c r="AJ3153" s="2">
        <f t="shared" ref="AJ3153:AJ3176" si="351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M3153" s="41">
        <v>8744.06</v>
      </c>
      <c r="EN3153" s="41">
        <v>6915.75</v>
      </c>
      <c r="EO3153" s="41">
        <v>8480.81</v>
      </c>
      <c r="EP3153" s="41">
        <v>7238.82</v>
      </c>
      <c r="EQ3153" s="41">
        <v>8686.2900000000009</v>
      </c>
      <c r="ER3153" s="41">
        <v>6859.06</v>
      </c>
      <c r="ES3153" s="41">
        <v>8423.0400000000009</v>
      </c>
      <c r="ET3153" s="41">
        <v>7181.68</v>
      </c>
      <c r="FW3153" s="12">
        <v>7486.28</v>
      </c>
      <c r="FX3153" s="3">
        <v>7223.03</v>
      </c>
      <c r="GR3153" s="13">
        <v>6768</v>
      </c>
      <c r="GS3153" s="13">
        <v>6911</v>
      </c>
      <c r="GU3153" s="13">
        <v>7000</v>
      </c>
      <c r="GV3153" s="13">
        <v>7011</v>
      </c>
      <c r="HB3153" s="12">
        <f t="shared" ref="HB3153:HB3158" si="352">GR3153+230</f>
        <v>6998</v>
      </c>
      <c r="HC3153" s="2">
        <f t="shared" si="341"/>
        <v>5953.92</v>
      </c>
      <c r="HD3153" s="3">
        <f t="shared" si="342"/>
        <v>5925.12</v>
      </c>
      <c r="HE3153" s="2">
        <v>5943.85</v>
      </c>
      <c r="HF3153" s="2">
        <v>4168.3</v>
      </c>
      <c r="HI3153" s="12">
        <v>5680.6</v>
      </c>
      <c r="HJ3153" s="3">
        <v>4469.17</v>
      </c>
      <c r="HK3153" s="197">
        <v>6686.3354999999992</v>
      </c>
    </row>
    <row r="3154" spans="1:219" x14ac:dyDescent="0.25">
      <c r="A3154" s="82">
        <v>44887</v>
      </c>
      <c r="B3154" s="40">
        <v>6760</v>
      </c>
      <c r="C3154" s="40">
        <f t="shared" si="340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1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49"/>
        <v>6900</v>
      </c>
      <c r="AI3154" s="2">
        <f t="shared" si="350"/>
        <v>6690</v>
      </c>
      <c r="AJ3154" s="2">
        <f t="shared" si="351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M3154" s="41">
        <v>8734.5</v>
      </c>
      <c r="EN3154" s="41">
        <v>6907.18</v>
      </c>
      <c r="EO3154" s="41">
        <v>8471.25</v>
      </c>
      <c r="EP3154" s="41">
        <v>7230.18</v>
      </c>
      <c r="EQ3154" s="41">
        <v>8676.7900000000009</v>
      </c>
      <c r="ER3154" s="41">
        <v>6850.56</v>
      </c>
      <c r="ES3154" s="41">
        <v>8413.5400000000009</v>
      </c>
      <c r="ET3154" s="41">
        <v>7173.1</v>
      </c>
      <c r="FW3154" s="12">
        <v>7478.17</v>
      </c>
      <c r="FX3154" s="3">
        <v>7214.92</v>
      </c>
      <c r="GR3154" s="13">
        <v>6790</v>
      </c>
      <c r="GS3154" s="13">
        <v>6929</v>
      </c>
      <c r="GU3154" s="13">
        <v>7021</v>
      </c>
      <c r="GV3154" s="13">
        <v>7011</v>
      </c>
      <c r="HB3154" s="12">
        <f t="shared" si="352"/>
        <v>7020</v>
      </c>
      <c r="HC3154" s="2">
        <f t="shared" si="341"/>
        <v>5977.2</v>
      </c>
      <c r="HD3154" s="3">
        <f t="shared" si="342"/>
        <v>5947.2</v>
      </c>
      <c r="HE3154" s="2">
        <v>5937.53</v>
      </c>
      <c r="HF3154" s="2">
        <v>4162.91</v>
      </c>
      <c r="HI3154" s="12">
        <v>5674.28</v>
      </c>
      <c r="HJ3154" s="3">
        <v>4463.74</v>
      </c>
      <c r="HK3154" s="197">
        <v>6676.2939999999999</v>
      </c>
    </row>
    <row r="3155" spans="1:219" x14ac:dyDescent="0.25">
      <c r="A3155" s="82">
        <v>44888</v>
      </c>
      <c r="B3155" s="40">
        <v>6739</v>
      </c>
      <c r="C3155" s="40">
        <f t="shared" si="340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1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49"/>
        <v>6879</v>
      </c>
      <c r="AI3155" s="2">
        <f t="shared" si="350"/>
        <v>6669</v>
      </c>
      <c r="AJ3155" s="2">
        <f t="shared" si="351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M3155" s="41">
        <v>8576.73</v>
      </c>
      <c r="EN3155" s="41">
        <v>6765.76</v>
      </c>
      <c r="EO3155" s="41">
        <v>8313.48</v>
      </c>
      <c r="EP3155" s="41">
        <v>7087.62</v>
      </c>
      <c r="EQ3155" s="41">
        <v>8520.1299999999992</v>
      </c>
      <c r="ER3155" s="41">
        <v>6710.22</v>
      </c>
      <c r="ES3155" s="41">
        <v>8256.8799999999992</v>
      </c>
      <c r="ET3155" s="41">
        <v>7031.63</v>
      </c>
      <c r="FW3155" s="12">
        <v>7344.42</v>
      </c>
      <c r="FX3155" s="3">
        <v>7081.17</v>
      </c>
      <c r="GR3155" s="13">
        <v>6738</v>
      </c>
      <c r="GS3155" s="13">
        <v>6878</v>
      </c>
      <c r="GU3155" s="13">
        <v>6993</v>
      </c>
      <c r="GV3155" s="13">
        <v>6993</v>
      </c>
      <c r="HB3155" s="12">
        <f t="shared" si="352"/>
        <v>6968</v>
      </c>
      <c r="HC3155" s="2">
        <f t="shared" si="341"/>
        <v>5956.83</v>
      </c>
      <c r="HD3155" s="3">
        <f t="shared" si="342"/>
        <v>5927.88</v>
      </c>
      <c r="HE3155" s="2">
        <v>5833.23</v>
      </c>
      <c r="HF3155" s="2">
        <v>4073.96</v>
      </c>
      <c r="HI3155" s="12">
        <v>5569.98</v>
      </c>
      <c r="HJ3155" s="3">
        <v>4374.07</v>
      </c>
      <c r="HK3155" s="197">
        <v>6758.3675000000003</v>
      </c>
    </row>
    <row r="3156" spans="1:219" x14ac:dyDescent="0.25">
      <c r="A3156" s="82">
        <v>44889</v>
      </c>
      <c r="B3156" s="40">
        <v>6695</v>
      </c>
      <c r="C3156" s="40">
        <f t="shared" si="340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1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49"/>
        <v>6835</v>
      </c>
      <c r="AI3156" s="2">
        <f t="shared" si="350"/>
        <v>6625</v>
      </c>
      <c r="AJ3156" s="2">
        <f t="shared" si="351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M3156" s="41">
        <v>8619.76</v>
      </c>
      <c r="EN3156" s="41">
        <v>6804.33</v>
      </c>
      <c r="EO3156" s="41">
        <v>8356.51</v>
      </c>
      <c r="EP3156" s="41">
        <v>7126.5</v>
      </c>
      <c r="EQ3156" s="41">
        <v>8562.85</v>
      </c>
      <c r="ER3156" s="41">
        <v>6748.5</v>
      </c>
      <c r="ES3156" s="41">
        <v>8299.6</v>
      </c>
      <c r="ET3156" s="41">
        <v>7070.22</v>
      </c>
      <c r="FW3156" s="12">
        <v>7380.9</v>
      </c>
      <c r="FX3156" s="3">
        <v>7117.65</v>
      </c>
      <c r="GR3156" s="13">
        <v>6695</v>
      </c>
      <c r="GS3156" s="13">
        <v>6829</v>
      </c>
      <c r="GU3156" s="13">
        <v>6943</v>
      </c>
      <c r="GV3156" s="13">
        <v>6951</v>
      </c>
      <c r="HB3156" s="12">
        <f t="shared" si="352"/>
        <v>6925</v>
      </c>
      <c r="HC3156" s="2">
        <f t="shared" si="341"/>
        <v>5914.15</v>
      </c>
      <c r="HD3156" s="3">
        <f t="shared" si="342"/>
        <v>5887.4000000000005</v>
      </c>
      <c r="HE3156" s="2">
        <v>5861.67</v>
      </c>
      <c r="HF3156" s="2">
        <v>4098.22</v>
      </c>
      <c r="HI3156" s="12">
        <v>5598.42</v>
      </c>
      <c r="HJ3156" s="3">
        <v>4398.53</v>
      </c>
      <c r="HK3156" s="197">
        <v>6811.3510000000006</v>
      </c>
    </row>
    <row r="3157" spans="1:219" x14ac:dyDescent="0.25">
      <c r="A3157" s="82">
        <v>44890</v>
      </c>
      <c r="B3157" s="40">
        <v>6694</v>
      </c>
      <c r="C3157" s="40">
        <f t="shared" si="340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1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49"/>
        <v>6834</v>
      </c>
      <c r="AI3157" s="2">
        <f t="shared" si="350"/>
        <v>6624</v>
      </c>
      <c r="AJ3157" s="2">
        <f t="shared" si="351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M3157" s="41">
        <v>8352.57</v>
      </c>
      <c r="EN3157" s="41">
        <v>6570.82</v>
      </c>
      <c r="EO3157" s="41">
        <v>8089.32</v>
      </c>
      <c r="EP3157" s="41">
        <v>6891.11</v>
      </c>
      <c r="EQ3157" s="41">
        <v>8295.23</v>
      </c>
      <c r="ER3157" s="41">
        <v>6514.57</v>
      </c>
      <c r="ES3157" s="41">
        <v>8013.98</v>
      </c>
      <c r="ET3157" s="41">
        <v>6834.4</v>
      </c>
      <c r="FW3157" s="12">
        <v>7399.01</v>
      </c>
      <c r="FX3157" s="3">
        <v>7135.76</v>
      </c>
      <c r="GR3157" s="13">
        <v>6694</v>
      </c>
      <c r="GS3157" s="13">
        <v>6821</v>
      </c>
      <c r="GT3157" s="13">
        <v>6902</v>
      </c>
      <c r="GU3157" s="13">
        <v>6960</v>
      </c>
      <c r="GV3157" s="13">
        <v>6951</v>
      </c>
      <c r="HB3157" s="12">
        <f t="shared" si="352"/>
        <v>6924</v>
      </c>
      <c r="HC3157" s="2">
        <f t="shared" si="341"/>
        <v>5913.1799999999994</v>
      </c>
      <c r="HD3157" s="3">
        <f t="shared" si="342"/>
        <v>5886.4800000000005</v>
      </c>
      <c r="HE3157" s="2">
        <v>5870.57</v>
      </c>
      <c r="HF3157" s="2">
        <v>4135.6000000000004</v>
      </c>
      <c r="HI3157" s="12">
        <v>5607.32</v>
      </c>
      <c r="HJ3157" s="3">
        <v>4436.21</v>
      </c>
      <c r="HK3157" s="197">
        <v>6779.6236076791138</v>
      </c>
    </row>
    <row r="3158" spans="1:219" x14ac:dyDescent="0.25">
      <c r="A3158" s="82">
        <v>44893</v>
      </c>
      <c r="B3158" s="40">
        <v>6694</v>
      </c>
      <c r="C3158" s="40">
        <f t="shared" si="340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12">
        <v>7252.82</v>
      </c>
      <c r="U3158" s="3">
        <v>5741.76</v>
      </c>
      <c r="V3158" s="2">
        <v>6722.8516</v>
      </c>
      <c r="Z3158" s="12">
        <v>6459.6016</v>
      </c>
      <c r="AH3158" s="2">
        <f t="shared" si="349"/>
        <v>6834</v>
      </c>
      <c r="AI3158" s="2">
        <f t="shared" si="350"/>
        <v>6624</v>
      </c>
      <c r="AJ3158" s="2">
        <f t="shared" si="351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M3158" s="41">
        <v>8329.6200000000008</v>
      </c>
      <c r="EN3158" s="41">
        <v>6550.24</v>
      </c>
      <c r="EO3158" s="41">
        <v>8066.37</v>
      </c>
      <c r="EP3158" s="41">
        <v>6870.36</v>
      </c>
      <c r="EQ3158" s="41">
        <v>8272.4500000000007</v>
      </c>
      <c r="ER3158" s="41">
        <v>6494.15</v>
      </c>
      <c r="ES3158" s="41">
        <v>8009.2</v>
      </c>
      <c r="ET3158" s="41">
        <v>6813.81</v>
      </c>
      <c r="FW3158" s="12">
        <v>7378.85</v>
      </c>
      <c r="FX3158" s="3">
        <v>7115.6</v>
      </c>
      <c r="GR3158" s="13">
        <v>6694</v>
      </c>
      <c r="GS3158" s="13">
        <v>6825</v>
      </c>
      <c r="GT3158" s="13">
        <v>6896</v>
      </c>
      <c r="GU3158" s="13">
        <v>6959</v>
      </c>
      <c r="GV3158" s="13">
        <v>6951</v>
      </c>
      <c r="HB3158" s="12">
        <f t="shared" si="352"/>
        <v>6924</v>
      </c>
      <c r="HC3158" s="2">
        <f t="shared" si="341"/>
        <v>5913.1799999999994</v>
      </c>
      <c r="HD3158" s="3">
        <f t="shared" si="342"/>
        <v>5886.4800000000005</v>
      </c>
      <c r="HE3158" s="2">
        <v>5854.87</v>
      </c>
      <c r="HF3158" s="2">
        <v>4122.12</v>
      </c>
      <c r="HI3158" s="12">
        <v>5591.62</v>
      </c>
      <c r="HJ3158" s="3">
        <v>4422.62</v>
      </c>
      <c r="HK3158" s="197">
        <v>6740.6837064622732</v>
      </c>
    </row>
    <row r="3159" spans="1:219" x14ac:dyDescent="0.25">
      <c r="A3159" s="82">
        <v>44894</v>
      </c>
      <c r="B3159" s="40">
        <v>6666</v>
      </c>
      <c r="C3159" s="40">
        <f t="shared" si="340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1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49"/>
        <v>6806</v>
      </c>
      <c r="AI3159" s="2">
        <f t="shared" si="350"/>
        <v>6596</v>
      </c>
      <c r="AJ3159" s="2">
        <f t="shared" si="351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M3159" s="41">
        <v>8274.56</v>
      </c>
      <c r="EN3159" s="41">
        <v>6500.84</v>
      </c>
      <c r="EO3159" s="41">
        <v>8011.31</v>
      </c>
      <c r="EP3159" s="41">
        <v>6820.56</v>
      </c>
      <c r="EQ3159" s="41">
        <v>8217.7800000000007</v>
      </c>
      <c r="ER3159" s="41">
        <v>6445.14</v>
      </c>
      <c r="ES3159" s="41">
        <v>7954.53</v>
      </c>
      <c r="ET3159" s="41">
        <v>6764.41</v>
      </c>
      <c r="FW3159" s="12">
        <v>7330.45</v>
      </c>
      <c r="FX3159" s="3">
        <v>7067.45</v>
      </c>
      <c r="GR3159" s="13">
        <v>6666</v>
      </c>
      <c r="GS3159" s="13">
        <v>6806</v>
      </c>
      <c r="GT3159" s="13">
        <v>6873</v>
      </c>
      <c r="GU3159" s="13">
        <v>6945</v>
      </c>
      <c r="GV3159" s="13">
        <v>6929</v>
      </c>
      <c r="HB3159" s="12">
        <f>GR3159+230</f>
        <v>6896</v>
      </c>
      <c r="HC3159" s="2">
        <f t="shared" si="341"/>
        <v>5886.0199999999995</v>
      </c>
      <c r="HD3159" s="3">
        <f t="shared" si="342"/>
        <v>5860.72</v>
      </c>
      <c r="HE3159" s="2">
        <v>5817.17</v>
      </c>
      <c r="HF3159" s="2">
        <v>4089.75</v>
      </c>
      <c r="HI3159" s="12">
        <v>5553.92</v>
      </c>
      <c r="HJ3159" s="3">
        <v>4390</v>
      </c>
      <c r="HK3159" s="197">
        <v>6716.0509361146478</v>
      </c>
    </row>
    <row r="3160" spans="1:219" x14ac:dyDescent="0.25">
      <c r="A3160" s="82">
        <v>44895</v>
      </c>
      <c r="B3160" s="40">
        <v>6646</v>
      </c>
      <c r="C3160" s="40">
        <f t="shared" si="340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1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49"/>
        <v>6786</v>
      </c>
      <c r="AI3160" s="2">
        <f t="shared" si="350"/>
        <v>6576</v>
      </c>
      <c r="AJ3160" s="2">
        <f t="shared" si="351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M3160" s="41">
        <v>8170.2</v>
      </c>
      <c r="EN3160" s="41">
        <v>6392.66</v>
      </c>
      <c r="EO3160" s="41">
        <v>7906.95</v>
      </c>
      <c r="EP3160" s="41">
        <v>6711.51</v>
      </c>
      <c r="EQ3160" s="41">
        <v>8083.65</v>
      </c>
      <c r="ER3160" s="41">
        <v>6307.75</v>
      </c>
      <c r="ES3160" s="41">
        <v>7820.4</v>
      </c>
      <c r="ET3160" s="41">
        <v>6625.91</v>
      </c>
      <c r="FW3160" s="12">
        <v>7390.94</v>
      </c>
      <c r="FX3160" s="3">
        <v>5661.98</v>
      </c>
      <c r="GS3160" s="13">
        <v>7127.69</v>
      </c>
      <c r="GT3160" s="13">
        <v>5974.92</v>
      </c>
      <c r="GU3160" s="13">
        <v>6922</v>
      </c>
      <c r="GV3160" s="13">
        <v>6902</v>
      </c>
      <c r="HB3160" s="12">
        <f>GS3160+230</f>
        <v>7357.69</v>
      </c>
      <c r="HC3160" s="2">
        <f t="shared" si="341"/>
        <v>5866.62</v>
      </c>
      <c r="HD3160" s="3">
        <f t="shared" si="342"/>
        <v>5842.3200000000006</v>
      </c>
      <c r="HE3160" s="2">
        <v>5849.97</v>
      </c>
      <c r="HF3160" s="2">
        <v>4116.16</v>
      </c>
      <c r="HI3160" s="12">
        <v>5586.72</v>
      </c>
      <c r="HJ3160" s="3">
        <v>4416.6099999999997</v>
      </c>
      <c r="HK3160" s="197">
        <v>6684.1432382301991</v>
      </c>
    </row>
    <row r="3161" spans="1:219" x14ac:dyDescent="0.25">
      <c r="A3161" s="82">
        <v>44896</v>
      </c>
      <c r="B3161" s="40">
        <v>6745</v>
      </c>
      <c r="C3161" s="40">
        <f t="shared" si="340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1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49"/>
        <v>6885</v>
      </c>
      <c r="AI3161" s="2">
        <f t="shared" si="350"/>
        <v>6675</v>
      </c>
      <c r="AJ3161" s="2">
        <f t="shared" si="351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M3161" s="41">
        <v>8438.7199999999993</v>
      </c>
      <c r="EN3161" s="41">
        <v>6639.15</v>
      </c>
      <c r="EO3161" s="41">
        <v>8175.47</v>
      </c>
      <c r="EP3161" s="41">
        <v>6959.99</v>
      </c>
      <c r="EQ3161" s="41">
        <v>8355.17</v>
      </c>
      <c r="ER3161" s="41">
        <v>6557.18</v>
      </c>
      <c r="ES3161" s="41">
        <v>8091.92</v>
      </c>
      <c r="ET3161" s="41">
        <v>6877.35</v>
      </c>
      <c r="FW3161" s="12">
        <v>7568.39</v>
      </c>
      <c r="FX3161" s="3">
        <v>7305.14</v>
      </c>
      <c r="GS3161" s="13">
        <v>6877</v>
      </c>
      <c r="GT3161" s="13">
        <v>6919</v>
      </c>
      <c r="GU3161" s="13">
        <v>6989</v>
      </c>
      <c r="GV3161" s="13">
        <v>6904</v>
      </c>
      <c r="HB3161" s="12">
        <f t="shared" ref="HB3161:HB3176" si="353">GS3161+230</f>
        <v>7107</v>
      </c>
      <c r="HC3161" s="2">
        <f t="shared" si="341"/>
        <v>5962.65</v>
      </c>
      <c r="HD3161" s="3">
        <f t="shared" si="342"/>
        <v>5933.4000000000005</v>
      </c>
      <c r="HE3161" s="2">
        <v>5806.71</v>
      </c>
      <c r="HF3161" s="2">
        <v>4056.74</v>
      </c>
      <c r="HI3161" s="12">
        <v>5543.46</v>
      </c>
      <c r="HJ3161" s="3">
        <v>4356.72</v>
      </c>
      <c r="HK3161" s="197">
        <v>6712.0568130163674</v>
      </c>
    </row>
    <row r="3162" spans="1:219" x14ac:dyDescent="0.25">
      <c r="A3162" s="82">
        <v>44897</v>
      </c>
      <c r="B3162" s="40">
        <v>6716</v>
      </c>
      <c r="C3162" s="40">
        <f t="shared" si="340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1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49"/>
        <v>6856</v>
      </c>
      <c r="AI3162" s="2">
        <f t="shared" si="350"/>
        <v>6646</v>
      </c>
      <c r="AJ3162" s="2">
        <f t="shared" si="351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M3162" s="41">
        <v>8246.49</v>
      </c>
      <c r="EN3162" s="41">
        <v>6460.96</v>
      </c>
      <c r="EO3162" s="41">
        <v>7983.24</v>
      </c>
      <c r="EP3162" s="41">
        <v>6780.36</v>
      </c>
      <c r="EQ3162" s="41">
        <v>8173.23</v>
      </c>
      <c r="ER3162" s="41">
        <v>6389.08</v>
      </c>
      <c r="ES3162" s="41">
        <v>7909.98</v>
      </c>
      <c r="ET3162" s="41">
        <v>6707.89</v>
      </c>
      <c r="FW3162" s="12">
        <v>7459.5</v>
      </c>
      <c r="FX3162" s="3">
        <v>7196.25</v>
      </c>
      <c r="GS3162" s="13">
        <v>6856</v>
      </c>
      <c r="GT3162" s="13">
        <v>6900</v>
      </c>
      <c r="GU3162" s="13">
        <v>6961</v>
      </c>
      <c r="GV3162" s="13">
        <v>6904</v>
      </c>
      <c r="HB3162" s="12">
        <f t="shared" si="353"/>
        <v>7086</v>
      </c>
      <c r="HC3162" s="2">
        <f t="shared" si="341"/>
        <v>5934.5199999999995</v>
      </c>
      <c r="HD3162" s="3">
        <f t="shared" si="342"/>
        <v>5906.72</v>
      </c>
      <c r="HE3162" s="2">
        <v>5515.22</v>
      </c>
      <c r="HF3162" s="2">
        <v>3781.16</v>
      </c>
      <c r="HI3162" s="12">
        <v>5251.97</v>
      </c>
      <c r="HJ3162" s="3">
        <v>4078.91</v>
      </c>
      <c r="HK3162" s="197">
        <v>6713.5206445418908</v>
      </c>
    </row>
    <row r="3163" spans="1:219" x14ac:dyDescent="0.25">
      <c r="A3163" s="82">
        <v>44900</v>
      </c>
      <c r="B3163" s="40">
        <v>6673</v>
      </c>
      <c r="C3163" s="40">
        <f t="shared" si="340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1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49"/>
        <v>6813</v>
      </c>
      <c r="AI3163" s="2">
        <f t="shared" si="350"/>
        <v>6603</v>
      </c>
      <c r="AJ3163" s="2">
        <f t="shared" si="351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M3163" s="41">
        <v>8102.1</v>
      </c>
      <c r="EN3163" s="41">
        <v>6313.5</v>
      </c>
      <c r="EO3163" s="41">
        <v>7838.85</v>
      </c>
      <c r="EP3163" s="41">
        <v>6631.71</v>
      </c>
      <c r="EQ3163" s="41">
        <v>8017.83</v>
      </c>
      <c r="ER3163" s="41">
        <v>6230.82</v>
      </c>
      <c r="ES3163" s="41">
        <v>7754.58</v>
      </c>
      <c r="ET3163" s="41">
        <v>6548.36</v>
      </c>
      <c r="FW3163" s="12">
        <v>7520</v>
      </c>
      <c r="FX3163" s="3">
        <v>7256.75</v>
      </c>
      <c r="GS3163" s="13">
        <v>6798</v>
      </c>
      <c r="GT3163" s="13">
        <v>6868</v>
      </c>
      <c r="GU3163" s="13">
        <v>6923</v>
      </c>
      <c r="GV3163" s="13">
        <v>6904</v>
      </c>
      <c r="HB3163" s="12">
        <f t="shared" si="353"/>
        <v>7028</v>
      </c>
      <c r="HC3163" s="2">
        <f t="shared" si="341"/>
        <v>5892.8099999999995</v>
      </c>
      <c r="HD3163" s="3">
        <f t="shared" si="342"/>
        <v>5867.16</v>
      </c>
      <c r="HE3163" s="2">
        <v>5291.45</v>
      </c>
      <c r="HF3163" s="2">
        <v>3555.82</v>
      </c>
      <c r="HI3163" s="12">
        <v>5028.2</v>
      </c>
      <c r="HJ3163" s="3">
        <v>3851.75</v>
      </c>
      <c r="HK3163" s="197">
        <v>6633.838996375749</v>
      </c>
    </row>
    <row r="3164" spans="1:219" x14ac:dyDescent="0.25">
      <c r="A3164" s="82">
        <v>44901</v>
      </c>
      <c r="B3164" s="40">
        <v>6654</v>
      </c>
      <c r="C3164" s="40">
        <f t="shared" si="340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1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49"/>
        <v>6794</v>
      </c>
      <c r="AI3164" s="2">
        <f t="shared" si="350"/>
        <v>6584</v>
      </c>
      <c r="AJ3164" s="2">
        <f t="shared" si="351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M3164" s="41">
        <v>7874.49</v>
      </c>
      <c r="EN3164" s="41">
        <v>6094.81</v>
      </c>
      <c r="EO3164" s="41">
        <v>7611.24</v>
      </c>
      <c r="EP3164" s="41">
        <v>6411.25</v>
      </c>
      <c r="EQ3164" s="41">
        <v>7774.06</v>
      </c>
      <c r="ER3164" s="41">
        <v>5996.27</v>
      </c>
      <c r="ES3164" s="41">
        <v>7510.81</v>
      </c>
      <c r="ET3164" s="41">
        <v>6311.91</v>
      </c>
      <c r="FW3164" s="12">
        <v>7471.6</v>
      </c>
      <c r="FX3164" s="3">
        <v>7208.35</v>
      </c>
      <c r="GS3164" s="13">
        <v>6755</v>
      </c>
      <c r="GT3164" s="13">
        <v>6817</v>
      </c>
      <c r="GU3164" s="13">
        <v>6891</v>
      </c>
      <c r="GV3164" s="13">
        <v>6871</v>
      </c>
      <c r="HB3164" s="12">
        <f t="shared" si="353"/>
        <v>6985</v>
      </c>
      <c r="HC3164" s="2">
        <f t="shared" si="341"/>
        <v>5874.38</v>
      </c>
      <c r="HD3164" s="3">
        <f t="shared" si="342"/>
        <v>5849.68</v>
      </c>
      <c r="HE3164" s="2">
        <v>5272.87</v>
      </c>
      <c r="HF3164" s="2">
        <v>3542.21</v>
      </c>
      <c r="HI3164" s="12">
        <v>5009.62</v>
      </c>
      <c r="HJ3164" s="3">
        <v>3838.03</v>
      </c>
      <c r="HK3164" s="197">
        <v>6562.0032148186538</v>
      </c>
    </row>
    <row r="3165" spans="1:219" x14ac:dyDescent="0.25">
      <c r="A3165" s="82">
        <v>44902</v>
      </c>
      <c r="B3165" s="40">
        <v>6663</v>
      </c>
      <c r="C3165" s="40">
        <f t="shared" si="340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1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49"/>
        <v>6803</v>
      </c>
      <c r="AI3165" s="2">
        <f t="shared" si="350"/>
        <v>6593</v>
      </c>
      <c r="AJ3165" s="2">
        <f t="shared" si="351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M3165" s="41">
        <v>7823.3</v>
      </c>
      <c r="EN3165" s="41">
        <v>6049.22</v>
      </c>
      <c r="EO3165" s="41">
        <v>7560.05</v>
      </c>
      <c r="EP3165" s="41">
        <v>6365.29</v>
      </c>
      <c r="EQ3165" s="41">
        <v>7722.29</v>
      </c>
      <c r="ER3165" s="41">
        <v>5950.11</v>
      </c>
      <c r="ES3165" s="41">
        <v>7459.04</v>
      </c>
      <c r="ET3165" s="41">
        <v>6265.38</v>
      </c>
      <c r="FW3165" s="12">
        <v>7423.21</v>
      </c>
      <c r="FX3165" s="3">
        <v>7159.96</v>
      </c>
      <c r="GS3165" s="13">
        <v>6720</v>
      </c>
      <c r="GT3165" s="13">
        <v>6782</v>
      </c>
      <c r="GU3165" s="13">
        <v>6841</v>
      </c>
      <c r="GV3165" s="13">
        <v>6822</v>
      </c>
      <c r="HB3165" s="12">
        <f t="shared" si="353"/>
        <v>6950</v>
      </c>
      <c r="HC3165" s="2">
        <f t="shared" si="341"/>
        <v>5883.11</v>
      </c>
      <c r="HD3165" s="3">
        <f t="shared" si="342"/>
        <v>5857.96</v>
      </c>
      <c r="HE3165" s="2">
        <v>5189.3500000000004</v>
      </c>
      <c r="HF3165" s="2">
        <v>3464.9</v>
      </c>
      <c r="HI3165" s="12">
        <v>4926.1000000000004</v>
      </c>
      <c r="HJ3165" s="3">
        <v>3760.09</v>
      </c>
      <c r="HK3165" s="197">
        <v>6529.417616839406</v>
      </c>
    </row>
    <row r="3166" spans="1:219" x14ac:dyDescent="0.25">
      <c r="A3166" s="82">
        <v>44903</v>
      </c>
      <c r="B3166" s="40">
        <v>6703</v>
      </c>
      <c r="C3166" s="40">
        <f t="shared" ref="C3166:C3229" si="354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1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49"/>
        <v>6843</v>
      </c>
      <c r="AI3166" s="2">
        <f t="shared" si="350"/>
        <v>6633</v>
      </c>
      <c r="AJ3166" s="2">
        <f t="shared" si="351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M3166" s="41">
        <v>7819.53</v>
      </c>
      <c r="EN3166" s="41">
        <v>6048.99</v>
      </c>
      <c r="EO3166" s="41">
        <v>7556.28</v>
      </c>
      <c r="EP3166" s="41">
        <v>6365.06</v>
      </c>
      <c r="EQ3166" s="41">
        <v>7719.05</v>
      </c>
      <c r="ER3166" s="41">
        <v>5950.4</v>
      </c>
      <c r="ES3166" s="41">
        <v>7455.8</v>
      </c>
      <c r="ET3166" s="41">
        <v>6265.67</v>
      </c>
      <c r="FW3166" s="12">
        <v>7386.91</v>
      </c>
      <c r="FX3166" s="3">
        <v>7123.66</v>
      </c>
      <c r="GS3166" s="13">
        <v>6764</v>
      </c>
      <c r="GT3166" s="13">
        <v>6818</v>
      </c>
      <c r="GU3166" s="13">
        <v>6890</v>
      </c>
      <c r="GV3166" s="13">
        <v>6827</v>
      </c>
      <c r="HB3166" s="12">
        <f t="shared" si="353"/>
        <v>6994</v>
      </c>
      <c r="HC3166" s="2">
        <f t="shared" si="341"/>
        <v>5921.91</v>
      </c>
      <c r="HD3166" s="3">
        <f t="shared" si="342"/>
        <v>5894.76</v>
      </c>
      <c r="HE3166" s="2">
        <v>5131.3500000000004</v>
      </c>
      <c r="HF3166" s="2">
        <v>3411.46</v>
      </c>
      <c r="HI3166" s="12">
        <v>4868.1000000000004</v>
      </c>
      <c r="HJ3166" s="3">
        <v>3706.22</v>
      </c>
      <c r="HK3166" s="197">
        <v>6460.4606041451552</v>
      </c>
    </row>
    <row r="3167" spans="1:219" x14ac:dyDescent="0.25">
      <c r="A3167" s="82">
        <v>44904</v>
      </c>
      <c r="B3167" s="40">
        <v>6682</v>
      </c>
      <c r="C3167" s="40">
        <f t="shared" si="354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1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49"/>
        <v>6822</v>
      </c>
      <c r="AI3167" s="2">
        <f t="shared" si="350"/>
        <v>6612</v>
      </c>
      <c r="AJ3167" s="2">
        <f t="shared" si="351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M3167" s="41">
        <v>7935.24</v>
      </c>
      <c r="EN3167" s="41">
        <v>6152.11</v>
      </c>
      <c r="EO3167" s="41">
        <v>7671.99</v>
      </c>
      <c r="EP3167" s="41">
        <v>6469.01</v>
      </c>
      <c r="EQ3167" s="41">
        <v>7935.24</v>
      </c>
      <c r="ER3167" s="41">
        <v>6152.11</v>
      </c>
      <c r="ES3167" s="41">
        <v>7671.99</v>
      </c>
      <c r="ET3167" s="41">
        <v>6469.01</v>
      </c>
      <c r="EU3167" s="41">
        <v>7833.17</v>
      </c>
      <c r="EV3167" s="41">
        <v>6051.96</v>
      </c>
      <c r="EW3167" s="41">
        <v>7569.92</v>
      </c>
      <c r="EX3167" s="41">
        <v>6368.05</v>
      </c>
      <c r="FW3167" s="12">
        <v>7495.8</v>
      </c>
      <c r="FX3167" s="3">
        <v>7232.55</v>
      </c>
      <c r="GS3167" s="13">
        <v>6750</v>
      </c>
      <c r="GT3167" s="13">
        <v>6801</v>
      </c>
      <c r="GU3167" s="13">
        <v>6852</v>
      </c>
      <c r="GV3167" s="13">
        <v>6827</v>
      </c>
      <c r="HB3167" s="12">
        <f t="shared" si="353"/>
        <v>6980</v>
      </c>
      <c r="HC3167" s="2">
        <f t="shared" si="341"/>
        <v>5901.54</v>
      </c>
      <c r="HD3167" s="3">
        <f t="shared" si="342"/>
        <v>5875.4400000000005</v>
      </c>
      <c r="HE3167" s="2">
        <v>5204.66</v>
      </c>
      <c r="HF3167" s="2">
        <v>3472.98</v>
      </c>
      <c r="HI3167" s="12">
        <v>4941.41</v>
      </c>
      <c r="HJ3167" s="3">
        <v>3768.24</v>
      </c>
      <c r="HK3167" s="197">
        <v>6394.2115352001219</v>
      </c>
    </row>
    <row r="3168" spans="1:219" x14ac:dyDescent="0.25">
      <c r="A3168" s="82">
        <v>44907</v>
      </c>
      <c r="B3168" s="40">
        <v>6702</v>
      </c>
      <c r="C3168" s="40">
        <f t="shared" si="354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1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49"/>
        <v>6842</v>
      </c>
      <c r="AI3168" s="2">
        <f t="shared" si="350"/>
        <v>6632</v>
      </c>
      <c r="AJ3168" s="2">
        <f t="shared" si="351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M3168" s="41">
        <v>8016.67</v>
      </c>
      <c r="EN3168" s="41">
        <v>6224.67</v>
      </c>
      <c r="EO3168" s="41">
        <v>7753.42</v>
      </c>
      <c r="EP3168" s="41">
        <v>6542.16</v>
      </c>
      <c r="EQ3168" s="41">
        <v>8016.67</v>
      </c>
      <c r="ER3168" s="41">
        <v>6224.67</v>
      </c>
      <c r="ES3168" s="41">
        <v>7753.42</v>
      </c>
      <c r="ET3168" s="41">
        <v>6542.16</v>
      </c>
      <c r="EU3168" s="41">
        <v>7913.48</v>
      </c>
      <c r="EV3168" s="41">
        <v>6123.43</v>
      </c>
      <c r="EW3168" s="41">
        <v>7650.23</v>
      </c>
      <c r="EX3168" s="41">
        <v>6440.1</v>
      </c>
      <c r="FW3168" s="12">
        <v>7572.43</v>
      </c>
      <c r="FX3168" s="3">
        <v>7309.18</v>
      </c>
      <c r="GS3168" s="13">
        <v>6784</v>
      </c>
      <c r="GT3168" s="13">
        <v>6810</v>
      </c>
      <c r="GU3168" s="13">
        <v>6872</v>
      </c>
      <c r="GV3168" s="13">
        <v>6827</v>
      </c>
      <c r="HB3168" s="12">
        <f t="shared" si="353"/>
        <v>7014</v>
      </c>
      <c r="HC3168" s="2">
        <f t="shared" si="341"/>
        <v>5920.94</v>
      </c>
      <c r="HD3168" s="3">
        <f t="shared" si="342"/>
        <v>5893.84</v>
      </c>
      <c r="HE3168" s="2">
        <v>5256.25</v>
      </c>
      <c r="HF3168" s="2">
        <v>3516.27</v>
      </c>
      <c r="HI3168" s="12">
        <v>4993</v>
      </c>
      <c r="HJ3168" s="3">
        <v>3811.88</v>
      </c>
      <c r="HK3168" s="197">
        <v>6375.1915561718642</v>
      </c>
    </row>
    <row r="3169" spans="1:219" x14ac:dyDescent="0.25">
      <c r="A3169" s="82">
        <v>44908</v>
      </c>
      <c r="B3169" s="40">
        <v>6763</v>
      </c>
      <c r="C3169" s="40">
        <f t="shared" si="354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1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49"/>
        <v>6903</v>
      </c>
      <c r="AI3169" s="2">
        <f t="shared" si="350"/>
        <v>6693</v>
      </c>
      <c r="AJ3169" s="2">
        <f t="shared" si="351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M3169" s="41">
        <v>7879.53</v>
      </c>
      <c r="EN3169" s="41">
        <v>6102.46</v>
      </c>
      <c r="EO3169" s="41">
        <v>7616.28</v>
      </c>
      <c r="EP3169" s="41">
        <v>6418.96</v>
      </c>
      <c r="EQ3169" s="41">
        <v>7879.53</v>
      </c>
      <c r="ER3169" s="41">
        <v>6102.46</v>
      </c>
      <c r="ES3169" s="41">
        <v>7616.28</v>
      </c>
      <c r="ET3169" s="41">
        <v>6418.96</v>
      </c>
      <c r="EU3169" s="41">
        <v>7778.22</v>
      </c>
      <c r="EV3169" s="41">
        <v>6003.06</v>
      </c>
      <c r="EW3169" s="41">
        <v>7514.97</v>
      </c>
      <c r="EX3169" s="41">
        <v>6318.76</v>
      </c>
      <c r="FW3169" s="12">
        <v>7443.37</v>
      </c>
      <c r="FX3169" s="3">
        <v>7180.12</v>
      </c>
      <c r="GS3169" s="13">
        <v>6844</v>
      </c>
      <c r="GT3169" s="13">
        <v>6897</v>
      </c>
      <c r="GU3169" s="13">
        <v>6950</v>
      </c>
      <c r="GV3169" s="13">
        <v>6862</v>
      </c>
      <c r="HB3169" s="12">
        <f t="shared" si="353"/>
        <v>7074</v>
      </c>
      <c r="HC3169" s="2">
        <f t="shared" si="341"/>
        <v>5980.11</v>
      </c>
      <c r="HD3169" s="3">
        <f t="shared" si="342"/>
        <v>5949.96</v>
      </c>
      <c r="HE3169" s="2">
        <v>5169.3599999999997</v>
      </c>
      <c r="HF3169" s="2">
        <v>3443.36</v>
      </c>
      <c r="HI3169" s="12">
        <v>4906.1099999999997</v>
      </c>
      <c r="HJ3169" s="3">
        <v>3738.38</v>
      </c>
      <c r="HK3169" s="197">
        <v>6372.9757908986776</v>
      </c>
    </row>
    <row r="3170" spans="1:219" x14ac:dyDescent="0.25">
      <c r="A3170" s="82">
        <v>44909</v>
      </c>
      <c r="B3170" s="40">
        <v>6722</v>
      </c>
      <c r="C3170" s="40">
        <f t="shared" si="354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1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49"/>
        <v>6862</v>
      </c>
      <c r="AI3170" s="2">
        <f t="shared" si="350"/>
        <v>6652</v>
      </c>
      <c r="AJ3170" s="2">
        <f t="shared" si="351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M3170" s="41">
        <v>7930.96</v>
      </c>
      <c r="EN3170" s="41">
        <v>6148.29</v>
      </c>
      <c r="EO3170" s="41">
        <v>7667.71</v>
      </c>
      <c r="EP3170" s="41">
        <v>6465.16</v>
      </c>
      <c r="EQ3170" s="41">
        <v>7930.96</v>
      </c>
      <c r="ER3170" s="41">
        <v>6148.29</v>
      </c>
      <c r="ES3170" s="41">
        <v>7667.71</v>
      </c>
      <c r="ET3170" s="41">
        <v>6465.16</v>
      </c>
      <c r="EU3170" s="41">
        <v>7828.95</v>
      </c>
      <c r="EV3170" s="41">
        <v>6048.2</v>
      </c>
      <c r="EW3170" s="41">
        <v>7565.7</v>
      </c>
      <c r="EX3170" s="41">
        <v>6364.26</v>
      </c>
      <c r="FW3170" s="12">
        <v>7491.77</v>
      </c>
      <c r="FX3170" s="3">
        <v>7228.52</v>
      </c>
      <c r="GS3170" s="13">
        <v>6807</v>
      </c>
      <c r="GT3170" s="13">
        <v>6851</v>
      </c>
      <c r="GU3170" s="13">
        <v>6897</v>
      </c>
      <c r="GV3170" s="13">
        <v>6862</v>
      </c>
      <c r="HB3170" s="12">
        <f t="shared" si="353"/>
        <v>7037</v>
      </c>
      <c r="HC3170" s="2">
        <f t="shared" si="341"/>
        <v>5940.34</v>
      </c>
      <c r="HD3170" s="3">
        <f t="shared" si="342"/>
        <v>5912.2400000000007</v>
      </c>
      <c r="HE3170" s="2">
        <v>5201.95</v>
      </c>
      <c r="HF3170" s="2">
        <v>3470.7</v>
      </c>
      <c r="HI3170" s="12">
        <v>4938.7</v>
      </c>
      <c r="HJ3170" s="3">
        <v>3765.94</v>
      </c>
      <c r="HK3170" s="197">
        <v>6446.1915787868329</v>
      </c>
    </row>
    <row r="3171" spans="1:219" x14ac:dyDescent="0.25">
      <c r="A3171" s="82">
        <v>44910</v>
      </c>
      <c r="B3171" s="40">
        <v>6731</v>
      </c>
      <c r="C3171" s="40">
        <f t="shared" si="354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1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49"/>
        <v>6871</v>
      </c>
      <c r="AI3171" s="2">
        <f t="shared" si="350"/>
        <v>6661</v>
      </c>
      <c r="AJ3171" s="2">
        <f t="shared" si="351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M3171" s="41">
        <v>8042.38</v>
      </c>
      <c r="EN3171" s="41">
        <v>6247.59</v>
      </c>
      <c r="EO3171" s="41">
        <v>7779.13</v>
      </c>
      <c r="EP3171" s="41">
        <v>6565.26</v>
      </c>
      <c r="EQ3171" s="41">
        <v>8042.38</v>
      </c>
      <c r="ER3171" s="41">
        <v>6247.59</v>
      </c>
      <c r="ES3171" s="41">
        <v>7779.13</v>
      </c>
      <c r="ET3171" s="41">
        <v>6565.26</v>
      </c>
      <c r="EU3171" s="41">
        <v>7938.85</v>
      </c>
      <c r="EV3171" s="41">
        <v>6146</v>
      </c>
      <c r="EW3171" s="41">
        <v>7675.6</v>
      </c>
      <c r="EX3171" s="41">
        <v>6462.85</v>
      </c>
      <c r="FW3171" s="12">
        <v>7333.37</v>
      </c>
      <c r="FX3171" s="3">
        <v>7596.62</v>
      </c>
      <c r="GS3171" s="13">
        <v>6817</v>
      </c>
      <c r="GT3171" s="13">
        <v>6878</v>
      </c>
      <c r="GU3171" s="13">
        <v>6924</v>
      </c>
      <c r="GV3171" s="13">
        <v>6862</v>
      </c>
      <c r="HB3171" s="12">
        <f t="shared" si="353"/>
        <v>7047</v>
      </c>
      <c r="HC3171" s="2">
        <f t="shared" si="341"/>
        <v>5949.07</v>
      </c>
      <c r="HD3171" s="3">
        <f t="shared" si="342"/>
        <v>5920.52</v>
      </c>
      <c r="HE3171" s="2">
        <v>5272.55</v>
      </c>
      <c r="HF3171" s="2">
        <v>3529.94</v>
      </c>
      <c r="HI3171" s="12">
        <v>5009.3</v>
      </c>
      <c r="HJ3171" s="3">
        <v>3825.66</v>
      </c>
      <c r="HK3171" s="197">
        <v>6400.9910902723623</v>
      </c>
    </row>
    <row r="3172" spans="1:219" x14ac:dyDescent="0.25">
      <c r="A3172" s="82">
        <v>44914</v>
      </c>
      <c r="B3172" s="40">
        <v>6676</v>
      </c>
      <c r="C3172" s="40">
        <f t="shared" si="354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1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49"/>
        <v>6816</v>
      </c>
      <c r="AI3172" s="2">
        <f t="shared" si="350"/>
        <v>6606</v>
      </c>
      <c r="AJ3172" s="2">
        <f t="shared" si="351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Q3172" s="41">
        <v>7868.51</v>
      </c>
      <c r="ER3172" s="41">
        <v>6084.7</v>
      </c>
      <c r="ES3172" s="41">
        <v>7605.26</v>
      </c>
      <c r="ET3172" s="41">
        <v>6401.06</v>
      </c>
      <c r="EU3172" s="41">
        <v>7829.64</v>
      </c>
      <c r="EV3172" s="41">
        <v>6046.56</v>
      </c>
      <c r="EW3172" s="41">
        <v>7566.39</v>
      </c>
      <c r="EX3172" s="41">
        <v>6362.61</v>
      </c>
      <c r="FW3172" s="12">
        <v>7515.97</v>
      </c>
      <c r="FX3172" s="3">
        <v>7252.72</v>
      </c>
      <c r="GS3172" s="13">
        <v>6773</v>
      </c>
      <c r="GT3172" s="13">
        <v>6826</v>
      </c>
      <c r="GU3172" s="13">
        <v>6885</v>
      </c>
      <c r="GV3172" s="13">
        <v>6862</v>
      </c>
      <c r="HB3172" s="12">
        <f t="shared" si="353"/>
        <v>7003</v>
      </c>
      <c r="HC3172" s="2">
        <f t="shared" si="341"/>
        <v>5895.72</v>
      </c>
      <c r="HD3172" s="3">
        <f t="shared" si="342"/>
        <v>5869.92</v>
      </c>
      <c r="HE3172" s="2">
        <v>5218.2299999999996</v>
      </c>
      <c r="HF3172" s="2">
        <v>3481.99</v>
      </c>
      <c r="HI3172" s="12">
        <v>4954.9799999999996</v>
      </c>
      <c r="HJ3172" s="3">
        <v>3777.32</v>
      </c>
      <c r="HK3172" s="197">
        <v>6454.668140737901</v>
      </c>
    </row>
    <row r="3173" spans="1:219" x14ac:dyDescent="0.25">
      <c r="A3173" s="82">
        <v>44915</v>
      </c>
      <c r="B3173" s="40">
        <v>6606</v>
      </c>
      <c r="C3173" s="40">
        <f t="shared" si="354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1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49"/>
        <v>6746</v>
      </c>
      <c r="AI3173" s="2">
        <f t="shared" si="350"/>
        <v>6536</v>
      </c>
      <c r="AJ3173" s="2">
        <f t="shared" si="351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Q3173" s="41">
        <v>7669.64</v>
      </c>
      <c r="ER3173" s="41">
        <v>5909.25</v>
      </c>
      <c r="ES3173" s="41">
        <v>7406.39</v>
      </c>
      <c r="ET3173" s="41">
        <v>6224.19</v>
      </c>
      <c r="EU3173" s="41">
        <v>7629.39</v>
      </c>
      <c r="EV3173" s="41">
        <v>5869.76</v>
      </c>
      <c r="EW3173" s="41">
        <v>7366.14</v>
      </c>
      <c r="EX3173" s="41">
        <v>6184.38</v>
      </c>
      <c r="FW3173" s="12">
        <v>7310.29</v>
      </c>
      <c r="FX3173" s="3">
        <v>7047.04</v>
      </c>
      <c r="GS3173" s="13">
        <v>6712</v>
      </c>
      <c r="GT3173" s="13">
        <v>6777</v>
      </c>
      <c r="GU3173" s="13">
        <v>6842</v>
      </c>
      <c r="GV3173" s="13">
        <v>6817</v>
      </c>
      <c r="HB3173" s="12">
        <f t="shared" si="353"/>
        <v>6942</v>
      </c>
      <c r="HC3173" s="2">
        <f t="shared" si="341"/>
        <v>5827.82</v>
      </c>
      <c r="HD3173" s="3">
        <f t="shared" si="342"/>
        <v>5805.52</v>
      </c>
      <c r="HE3173" s="2">
        <v>5079.8599999999997</v>
      </c>
      <c r="HF3173" s="2">
        <v>3402.88</v>
      </c>
      <c r="HI3173" s="12">
        <v>4816.6099999999997</v>
      </c>
      <c r="HJ3173" s="3">
        <v>3697.57</v>
      </c>
      <c r="HK3173" s="197">
        <v>6549.5892645774475</v>
      </c>
    </row>
    <row r="3174" spans="1:219" x14ac:dyDescent="0.25">
      <c r="A3174" s="82">
        <v>44916</v>
      </c>
      <c r="B3174" s="40">
        <v>6594</v>
      </c>
      <c r="C3174" s="40">
        <f t="shared" si="354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1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49"/>
        <v>6734</v>
      </c>
      <c r="AI3174" s="2">
        <f t="shared" si="350"/>
        <v>6524</v>
      </c>
      <c r="AJ3174" s="2">
        <f t="shared" si="351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Q3174" s="41">
        <v>7716.34</v>
      </c>
      <c r="ER3174" s="41">
        <v>5950.82</v>
      </c>
      <c r="ES3174" s="41">
        <v>7453.09</v>
      </c>
      <c r="ET3174" s="41">
        <v>6266.1</v>
      </c>
      <c r="EU3174" s="41">
        <v>7672.02</v>
      </c>
      <c r="EV3174" s="41">
        <v>5907.35</v>
      </c>
      <c r="EW3174" s="41">
        <v>7408.77</v>
      </c>
      <c r="EX3174" s="41">
        <v>6222.27</v>
      </c>
      <c r="FW3174" s="12">
        <v>7354.65</v>
      </c>
      <c r="FX3174" s="3">
        <v>7091.4</v>
      </c>
      <c r="GS3174" s="13">
        <v>6729</v>
      </c>
      <c r="GT3174" s="13">
        <v>6777</v>
      </c>
      <c r="GU3174" s="13">
        <v>6842</v>
      </c>
      <c r="GV3174" s="13">
        <v>6817</v>
      </c>
      <c r="HB3174" s="12">
        <f t="shared" si="353"/>
        <v>6959</v>
      </c>
      <c r="HC3174" s="2">
        <f t="shared" ref="HC3174:HC3237" si="355">B3174*0.97-580</f>
        <v>5816.1799999999994</v>
      </c>
      <c r="HD3174" s="3">
        <f t="shared" ref="HD3174:HD3237" si="356">B3174*0.92-272</f>
        <v>5794.4800000000005</v>
      </c>
      <c r="HE3174" s="2">
        <v>5110.08</v>
      </c>
      <c r="HF3174" s="2">
        <v>3542.29</v>
      </c>
      <c r="HI3174" s="12">
        <v>4846.83</v>
      </c>
      <c r="HJ3174" s="3">
        <v>3838.11</v>
      </c>
      <c r="HK3174" s="197">
        <v>6479.0552736511127</v>
      </c>
    </row>
    <row r="3175" spans="1:219" x14ac:dyDescent="0.25">
      <c r="A3175" s="82">
        <v>44917</v>
      </c>
      <c r="B3175" s="40">
        <v>6608</v>
      </c>
      <c r="C3175" s="40">
        <f t="shared" si="354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1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49"/>
        <v>6748</v>
      </c>
      <c r="AI3175" s="2">
        <f t="shared" si="350"/>
        <v>6538</v>
      </c>
      <c r="AJ3175" s="2">
        <f t="shared" si="351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Q3175" s="41">
        <v>7871.37</v>
      </c>
      <c r="ER3175" s="41">
        <v>6098.31</v>
      </c>
      <c r="ES3175" s="41">
        <v>7608.12</v>
      </c>
      <c r="ET3175" s="41">
        <v>6414.78</v>
      </c>
      <c r="EU3175" s="41">
        <v>7830.58</v>
      </c>
      <c r="EV3175" s="41">
        <v>6058.28</v>
      </c>
      <c r="EW3175" s="41">
        <v>7567.33</v>
      </c>
      <c r="EX3175" s="41">
        <v>6374.43</v>
      </c>
      <c r="FW3175" s="12">
        <v>7403.04</v>
      </c>
      <c r="FX3175" s="3">
        <v>7139.79</v>
      </c>
      <c r="GS3175" s="13">
        <v>6716</v>
      </c>
      <c r="GT3175" s="13">
        <v>6766</v>
      </c>
      <c r="GU3175" s="13">
        <v>6822</v>
      </c>
      <c r="GV3175" s="13">
        <v>6811</v>
      </c>
      <c r="HB3175" s="12">
        <f t="shared" si="353"/>
        <v>6946</v>
      </c>
      <c r="HC3175" s="2">
        <f t="shared" si="355"/>
        <v>5829.76</v>
      </c>
      <c r="HD3175" s="3">
        <f t="shared" si="356"/>
        <v>5807.3600000000006</v>
      </c>
      <c r="HE3175" s="2">
        <v>5142.96</v>
      </c>
      <c r="HF3175" s="2">
        <v>3666.85</v>
      </c>
      <c r="HI3175" s="12">
        <v>4879.71</v>
      </c>
      <c r="HJ3175" s="3">
        <v>3963.68</v>
      </c>
      <c r="HK3175" s="197">
        <v>6485.354032798019</v>
      </c>
    </row>
    <row r="3176" spans="1:219" x14ac:dyDescent="0.25">
      <c r="A3176" s="82">
        <v>44918</v>
      </c>
      <c r="B3176" s="40">
        <v>6576</v>
      </c>
      <c r="C3176" s="40">
        <f t="shared" si="354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1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49"/>
        <v>6716</v>
      </c>
      <c r="AI3176" s="2">
        <f t="shared" si="350"/>
        <v>6506</v>
      </c>
      <c r="AJ3176" s="2">
        <f t="shared" si="351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Q3176" s="41">
        <v>7819.7</v>
      </c>
      <c r="ER3176" s="41">
        <v>6052.24</v>
      </c>
      <c r="ES3176" s="41">
        <v>7556.45</v>
      </c>
      <c r="ET3176" s="41">
        <v>6368.34</v>
      </c>
      <c r="EU3176" s="41">
        <v>7784.25</v>
      </c>
      <c r="EV3176" s="41">
        <v>6017.46</v>
      </c>
      <c r="EW3176" s="41">
        <v>7521</v>
      </c>
      <c r="EX3176" s="41">
        <v>6333.28</v>
      </c>
      <c r="FW3176" s="12">
        <v>7354.65</v>
      </c>
      <c r="FX3176" s="3">
        <v>7091.4</v>
      </c>
      <c r="GS3176" s="13">
        <v>6735</v>
      </c>
      <c r="GT3176" s="13">
        <v>6766</v>
      </c>
      <c r="GU3176" s="13">
        <v>6830</v>
      </c>
      <c r="GV3176" s="13">
        <v>6811</v>
      </c>
      <c r="HB3176" s="12">
        <f t="shared" si="353"/>
        <v>6965</v>
      </c>
      <c r="HC3176" s="2">
        <f t="shared" si="355"/>
        <v>5798.72</v>
      </c>
      <c r="HD3176" s="3">
        <f t="shared" si="356"/>
        <v>5777.92</v>
      </c>
      <c r="HE3176" s="2">
        <v>5110.6899999999996</v>
      </c>
      <c r="HF3176" s="2">
        <v>3742.59</v>
      </c>
      <c r="HI3176" s="12">
        <v>4847.4399999999996</v>
      </c>
      <c r="HJ3176" s="3">
        <v>4040.03</v>
      </c>
      <c r="HK3176" s="197">
        <v>6450.9806221223544</v>
      </c>
    </row>
    <row r="3177" spans="1:219" x14ac:dyDescent="0.25">
      <c r="A3177" s="82">
        <v>44921</v>
      </c>
      <c r="B3177" s="40">
        <v>6576</v>
      </c>
      <c r="C3177" s="40">
        <f t="shared" si="354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1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357">B3177+140</f>
        <v>6716</v>
      </c>
      <c r="AI3177" s="2">
        <f t="shared" ref="AI3177" si="358">B3177-70</f>
        <v>6506</v>
      </c>
      <c r="AJ3177" s="2">
        <f t="shared" ref="AJ3177" si="359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Q3177" s="41">
        <v>7824.01</v>
      </c>
      <c r="ER3177" s="41">
        <v>6056.08</v>
      </c>
      <c r="ES3177" s="41">
        <v>7560.76</v>
      </c>
      <c r="ET3177" s="41">
        <v>6372.21</v>
      </c>
      <c r="EU3177" s="41">
        <v>7788.54</v>
      </c>
      <c r="EV3177" s="41">
        <v>6021.28</v>
      </c>
      <c r="EW3177" s="41">
        <v>7525.29</v>
      </c>
      <c r="EX3177" s="41">
        <v>6337.13</v>
      </c>
      <c r="FW3177" s="12">
        <v>7358.68</v>
      </c>
      <c r="FX3177" s="3">
        <v>7095.43</v>
      </c>
      <c r="GS3177" s="13">
        <v>6735</v>
      </c>
      <c r="GT3177" s="13">
        <v>6766</v>
      </c>
      <c r="GU3177" s="13">
        <v>6830</v>
      </c>
      <c r="GV3177" s="13">
        <v>6811</v>
      </c>
      <c r="HB3177" s="12">
        <f t="shared" ref="HB3177" si="360">GS3177+230</f>
        <v>6965</v>
      </c>
      <c r="HC3177" s="2">
        <f t="shared" si="355"/>
        <v>5798.72</v>
      </c>
      <c r="HD3177" s="3">
        <f t="shared" si="356"/>
        <v>5777.92</v>
      </c>
      <c r="HE3177" s="2">
        <v>5113.3999999999996</v>
      </c>
      <c r="HF3177" s="2">
        <v>3745.08</v>
      </c>
      <c r="HI3177" s="12">
        <v>4850.1499999999996</v>
      </c>
      <c r="HJ3177" s="3">
        <v>4042.54</v>
      </c>
      <c r="HK3177" s="197">
        <v>6434.8606221223545</v>
      </c>
    </row>
    <row r="3178" spans="1:219" x14ac:dyDescent="0.25">
      <c r="A3178" s="82">
        <v>44922</v>
      </c>
      <c r="B3178" s="40">
        <v>6576</v>
      </c>
      <c r="C3178" s="40">
        <f t="shared" si="354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1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361">B3178+140</f>
        <v>6716</v>
      </c>
      <c r="AI3178" s="2">
        <f t="shared" ref="AI3178:AI3181" si="362">B3178-70</f>
        <v>6506</v>
      </c>
      <c r="AJ3178" s="2">
        <f t="shared" ref="AJ3178:AJ3181" si="363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Q3178" s="41">
        <v>7914.43</v>
      </c>
      <c r="ER3178" s="41">
        <v>6136.7</v>
      </c>
      <c r="ES3178" s="41">
        <v>7651.18</v>
      </c>
      <c r="ET3178" s="41">
        <v>6453.48</v>
      </c>
      <c r="EU3178" s="41">
        <v>7868.27</v>
      </c>
      <c r="EV3178" s="41">
        <v>6091.41</v>
      </c>
      <c r="EW3178" s="41">
        <v>7605.02</v>
      </c>
      <c r="EX3178" s="41">
        <v>6407.82</v>
      </c>
      <c r="FW3178" s="12">
        <v>7443.37</v>
      </c>
      <c r="FX3178" s="3">
        <v>7180.12</v>
      </c>
      <c r="GS3178" s="13">
        <v>6735</v>
      </c>
      <c r="GT3178" s="13">
        <v>6766</v>
      </c>
      <c r="GU3178" s="13">
        <v>6830</v>
      </c>
      <c r="GV3178" s="13">
        <v>6811</v>
      </c>
      <c r="HB3178" s="12">
        <f t="shared" ref="HB3178:HB3181" si="364">GS3178+230</f>
        <v>6965</v>
      </c>
      <c r="HC3178" s="2">
        <f t="shared" si="355"/>
        <v>5798.72</v>
      </c>
      <c r="HD3178" s="3">
        <f t="shared" si="356"/>
        <v>5777.92</v>
      </c>
      <c r="HE3178" s="2">
        <v>5170.6899999999996</v>
      </c>
      <c r="HF3178" s="2">
        <v>3879.8</v>
      </c>
      <c r="HI3178" s="12">
        <v>4907.4399999999996</v>
      </c>
      <c r="HJ3178" s="3">
        <v>4178.3500000000004</v>
      </c>
      <c r="HK3178" s="197">
        <v>6418.1206221223547</v>
      </c>
    </row>
    <row r="3179" spans="1:219" x14ac:dyDescent="0.25">
      <c r="A3179" s="82">
        <v>44923</v>
      </c>
      <c r="B3179" s="40">
        <v>6625</v>
      </c>
      <c r="C3179" s="40">
        <f t="shared" si="354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1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361"/>
        <v>6765</v>
      </c>
      <c r="AI3179" s="2">
        <f t="shared" si="362"/>
        <v>6555</v>
      </c>
      <c r="AJ3179" s="2">
        <f t="shared" si="363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Q3179" s="41">
        <v>7940.54</v>
      </c>
      <c r="ER3179" s="41">
        <v>6169.26</v>
      </c>
      <c r="ES3179" s="41">
        <v>7677.29</v>
      </c>
      <c r="ET3179" s="41">
        <v>6486.3</v>
      </c>
      <c r="EU3179" s="41">
        <v>7905.01</v>
      </c>
      <c r="EV3179" s="41">
        <v>6134.4</v>
      </c>
      <c r="EW3179" s="41">
        <v>7641.76</v>
      </c>
      <c r="EX3179" s="41">
        <v>6451.16</v>
      </c>
      <c r="FW3179" s="12">
        <v>7370.78</v>
      </c>
      <c r="FX3179" s="3">
        <v>7107.53</v>
      </c>
      <c r="GS3179" s="13">
        <v>6754</v>
      </c>
      <c r="GT3179" s="13">
        <v>6781</v>
      </c>
      <c r="GU3179" s="13">
        <v>6835</v>
      </c>
      <c r="GV3179" s="13">
        <v>6811</v>
      </c>
      <c r="HB3179" s="12">
        <f t="shared" si="364"/>
        <v>6984</v>
      </c>
      <c r="HC3179" s="2">
        <f t="shared" si="355"/>
        <v>5846.25</v>
      </c>
      <c r="HD3179" s="3">
        <f t="shared" si="356"/>
        <v>5823</v>
      </c>
      <c r="HE3179" s="2">
        <v>5122.01</v>
      </c>
      <c r="HF3179" s="2">
        <v>3904.28</v>
      </c>
      <c r="HI3179" s="12">
        <v>4858.76</v>
      </c>
      <c r="HJ3179" s="3">
        <v>4203.0200000000004</v>
      </c>
      <c r="HK3179" s="197">
        <v>6402.6206221223547</v>
      </c>
    </row>
    <row r="3180" spans="1:219" x14ac:dyDescent="0.25">
      <c r="A3180" s="82">
        <v>44924</v>
      </c>
      <c r="B3180" s="40">
        <v>6605</v>
      </c>
      <c r="C3180" s="40">
        <f t="shared" si="354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1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361"/>
        <v>6745</v>
      </c>
      <c r="AI3180" s="2">
        <f t="shared" si="362"/>
        <v>6535</v>
      </c>
      <c r="AJ3180" s="2">
        <f t="shared" si="363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Q3180" s="41">
        <v>7905.29</v>
      </c>
      <c r="ER3180" s="41">
        <v>6139.3</v>
      </c>
      <c r="ES3180" s="41">
        <v>7642.04</v>
      </c>
      <c r="ET3180" s="41">
        <v>6456.1</v>
      </c>
      <c r="EU3180" s="41">
        <v>7872.52</v>
      </c>
      <c r="EV3180" s="41">
        <v>6107.16</v>
      </c>
      <c r="EW3180" s="41">
        <v>7609.27</v>
      </c>
      <c r="EX3180" s="41">
        <v>6423.69</v>
      </c>
      <c r="FW3180" s="12">
        <v>7322.39</v>
      </c>
      <c r="FX3180" s="3">
        <v>7059.14</v>
      </c>
      <c r="GS3180" s="13">
        <v>6733</v>
      </c>
      <c r="GT3180" s="13">
        <v>6781</v>
      </c>
      <c r="GU3180" s="13">
        <v>6835</v>
      </c>
      <c r="GV3180" s="13">
        <v>6811</v>
      </c>
      <c r="HB3180" s="12">
        <f t="shared" si="364"/>
        <v>6963</v>
      </c>
      <c r="HC3180" s="2">
        <f t="shared" si="355"/>
        <v>5826.8499999999995</v>
      </c>
      <c r="HD3180" s="3">
        <f t="shared" si="356"/>
        <v>5804.6</v>
      </c>
      <c r="HE3180" s="2">
        <v>5089.1899999999996</v>
      </c>
      <c r="HF3180" s="2">
        <v>3799.23</v>
      </c>
      <c r="HI3180" s="12">
        <v>4825.9399999999996</v>
      </c>
      <c r="HJ3180" s="3">
        <v>4097.12</v>
      </c>
      <c r="HK3180" s="197">
        <v>6456.6483362696645</v>
      </c>
    </row>
    <row r="3181" spans="1:219" x14ac:dyDescent="0.25">
      <c r="A3181" s="82">
        <v>44925</v>
      </c>
      <c r="B3181" s="40">
        <v>6609</v>
      </c>
      <c r="C3181" s="40">
        <f t="shared" si="354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1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361"/>
        <v>6749</v>
      </c>
      <c r="AI3181" s="2">
        <f t="shared" si="362"/>
        <v>6539</v>
      </c>
      <c r="AJ3181" s="2">
        <f t="shared" si="363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Q3181" s="41">
        <v>7828.3</v>
      </c>
      <c r="ER3181" s="41">
        <v>6061.45</v>
      </c>
      <c r="ES3181" s="41">
        <v>7565.05</v>
      </c>
      <c r="ET3181" s="41">
        <v>6377.62</v>
      </c>
      <c r="EU3181" s="41">
        <v>7791.63</v>
      </c>
      <c r="EV3181" s="41">
        <v>6025.47</v>
      </c>
      <c r="EW3181" s="41">
        <v>7528.38</v>
      </c>
      <c r="EX3181" s="41">
        <v>6341.35</v>
      </c>
      <c r="FW3181" s="12">
        <v>7346.58</v>
      </c>
      <c r="FX3181" s="3">
        <v>7083.33</v>
      </c>
      <c r="GS3181" s="13">
        <v>6717</v>
      </c>
      <c r="GT3181" s="13">
        <v>6760</v>
      </c>
      <c r="GU3181" s="13">
        <v>6808</v>
      </c>
      <c r="GV3181" s="13">
        <v>6799</v>
      </c>
      <c r="HB3181" s="12">
        <f t="shared" si="364"/>
        <v>6947</v>
      </c>
      <c r="HC3181" s="2">
        <f t="shared" si="355"/>
        <v>5830.73</v>
      </c>
      <c r="HD3181" s="3">
        <f t="shared" si="356"/>
        <v>5808.2800000000007</v>
      </c>
      <c r="HE3181" s="2">
        <v>5105.3900000000003</v>
      </c>
      <c r="HF3181" s="2">
        <v>3781.83</v>
      </c>
      <c r="HI3181" s="12">
        <v>4842.1400000000003</v>
      </c>
      <c r="HJ3181" s="3">
        <v>4079.58</v>
      </c>
      <c r="HK3181" s="197">
        <v>6375.1781587081432</v>
      </c>
    </row>
    <row r="3182" spans="1:219" x14ac:dyDescent="0.25">
      <c r="A3182" s="82">
        <v>44928</v>
      </c>
      <c r="B3182" s="40">
        <v>6609</v>
      </c>
      <c r="C3182" s="40">
        <f t="shared" si="354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1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365">B3182+140</f>
        <v>6749</v>
      </c>
      <c r="AI3182" s="2">
        <f t="shared" ref="AI3182:AI3237" si="366">B3182-70</f>
        <v>6539</v>
      </c>
      <c r="AJ3182" s="2">
        <f t="shared" ref="AJ3182:AJ3237" si="367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Q3182" s="41">
        <v>7798.09</v>
      </c>
      <c r="ER3182" s="41">
        <v>6034.51</v>
      </c>
      <c r="ES3182" s="41">
        <v>7534.84</v>
      </c>
      <c r="ET3182" s="41">
        <v>6350.46</v>
      </c>
      <c r="EU3182" s="41">
        <v>7761.57</v>
      </c>
      <c r="EV3182" s="41">
        <v>5998.67</v>
      </c>
      <c r="EW3182" s="41">
        <v>7498.32</v>
      </c>
      <c r="EX3182" s="41">
        <v>6314.34</v>
      </c>
      <c r="FW3182" s="12">
        <v>7318.35</v>
      </c>
      <c r="FX3182" s="3">
        <v>7055.1</v>
      </c>
      <c r="GS3182" s="13">
        <v>6717</v>
      </c>
      <c r="GT3182" s="13">
        <v>6760</v>
      </c>
      <c r="GU3182" s="13">
        <v>6808</v>
      </c>
      <c r="GV3182" s="13">
        <v>6799</v>
      </c>
      <c r="HB3182" s="12">
        <f t="shared" ref="HB3182:HB3218" si="368">GS3182+230</f>
        <v>6947</v>
      </c>
      <c r="HC3182" s="2">
        <f t="shared" si="355"/>
        <v>5830.73</v>
      </c>
      <c r="HD3182" s="3">
        <f t="shared" si="356"/>
        <v>5808.2800000000007</v>
      </c>
      <c r="HE3182" s="2">
        <v>5086.38</v>
      </c>
      <c r="HF3182" s="2">
        <v>3764.26</v>
      </c>
      <c r="HI3182" s="12">
        <v>4823.13</v>
      </c>
      <c r="HJ3182" s="3">
        <v>4061.88</v>
      </c>
      <c r="HK3182" s="197">
        <v>6354.6026412857918</v>
      </c>
    </row>
    <row r="3183" spans="1:219" x14ac:dyDescent="0.25">
      <c r="A3183" s="82">
        <v>44929</v>
      </c>
      <c r="B3183" s="40">
        <v>6639</v>
      </c>
      <c r="C3183" s="40">
        <f t="shared" si="354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1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365"/>
        <v>6779</v>
      </c>
      <c r="AI3183" s="2">
        <f t="shared" si="366"/>
        <v>6569</v>
      </c>
      <c r="AJ3183" s="2">
        <f t="shared" si="367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Q3183" s="41">
        <v>7935.18</v>
      </c>
      <c r="ER3183" s="41">
        <v>6169.02</v>
      </c>
      <c r="ES3183" s="41">
        <v>7671.93</v>
      </c>
      <c r="ET3183" s="41">
        <v>6486.06</v>
      </c>
      <c r="EU3183" s="41">
        <v>7904.96</v>
      </c>
      <c r="EV3183" s="41">
        <v>6139.37</v>
      </c>
      <c r="EW3183" s="41">
        <v>7641.71</v>
      </c>
      <c r="EX3183" s="41">
        <v>6456.17</v>
      </c>
      <c r="FW3183" s="12">
        <v>7318.35</v>
      </c>
      <c r="FX3183" s="3">
        <v>7055.1</v>
      </c>
      <c r="GS3183" s="13">
        <v>6747</v>
      </c>
      <c r="GT3183" s="13">
        <v>6787</v>
      </c>
      <c r="GU3183" s="13">
        <v>6840</v>
      </c>
      <c r="GV3183" s="13">
        <v>6799</v>
      </c>
      <c r="HB3183" s="12">
        <f t="shared" si="368"/>
        <v>6977</v>
      </c>
      <c r="HC3183" s="2">
        <f t="shared" si="355"/>
        <v>5859.83</v>
      </c>
      <c r="HD3183" s="3">
        <f t="shared" si="356"/>
        <v>5835.88</v>
      </c>
      <c r="HE3183" s="2">
        <v>5086.24</v>
      </c>
      <c r="HF3183" s="2">
        <v>3720.24</v>
      </c>
      <c r="HI3183" s="12">
        <v>4822.99</v>
      </c>
      <c r="HJ3183" s="3">
        <v>4017.5</v>
      </c>
      <c r="HK3183" s="197">
        <v>6325.4490000000005</v>
      </c>
    </row>
    <row r="3184" spans="1:219" x14ac:dyDescent="0.25">
      <c r="A3184" s="82">
        <v>44930</v>
      </c>
      <c r="B3184" s="40">
        <v>6623</v>
      </c>
      <c r="C3184" s="40">
        <f t="shared" si="354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1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365"/>
        <v>6763</v>
      </c>
      <c r="AI3184" s="2">
        <f t="shared" si="366"/>
        <v>6553</v>
      </c>
      <c r="AJ3184" s="2">
        <f t="shared" si="367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Q3184" s="41">
        <v>7815.23</v>
      </c>
      <c r="ER3184" s="41">
        <v>6051.32</v>
      </c>
      <c r="ES3184" s="41">
        <v>7551.98</v>
      </c>
      <c r="ET3184" s="41">
        <v>6367.41</v>
      </c>
      <c r="EU3184" s="41">
        <v>7788.78</v>
      </c>
      <c r="EV3184" s="41">
        <v>6025.37</v>
      </c>
      <c r="EW3184" s="41">
        <v>7525.53</v>
      </c>
      <c r="EX3184" s="41">
        <v>6341.25</v>
      </c>
      <c r="FV3184" s="8"/>
      <c r="FW3184" s="12">
        <v>7318.35</v>
      </c>
      <c r="FX3184" s="3">
        <v>7055.1</v>
      </c>
      <c r="GS3184" s="13">
        <v>6721</v>
      </c>
      <c r="GT3184" s="13">
        <v>6774</v>
      </c>
      <c r="GU3184" s="13">
        <v>6819</v>
      </c>
      <c r="GV3184" s="13">
        <v>6798</v>
      </c>
      <c r="HB3184" s="12">
        <f t="shared" si="368"/>
        <v>6951</v>
      </c>
      <c r="HC3184" s="2">
        <f t="shared" si="355"/>
        <v>5844.3099999999995</v>
      </c>
      <c r="HD3184" s="3">
        <f t="shared" si="356"/>
        <v>5821.16</v>
      </c>
      <c r="HE3184" s="2">
        <v>5086.04</v>
      </c>
      <c r="HF3184" s="2">
        <v>3653.06</v>
      </c>
      <c r="HI3184" s="12">
        <v>4822.79</v>
      </c>
      <c r="HJ3184" s="3">
        <v>3949.77</v>
      </c>
      <c r="HK3184" s="197">
        <v>6302.3050000000003</v>
      </c>
    </row>
    <row r="3185" spans="1:219" x14ac:dyDescent="0.25">
      <c r="A3185" s="82">
        <v>44931</v>
      </c>
      <c r="B3185" s="40">
        <v>6655</v>
      </c>
      <c r="C3185" s="40">
        <f t="shared" si="354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1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365"/>
        <v>6795</v>
      </c>
      <c r="AI3185" s="2">
        <f t="shared" si="366"/>
        <v>6585</v>
      </c>
      <c r="AJ3185" s="2">
        <f t="shared" si="367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Q3185" s="41">
        <v>7728.35</v>
      </c>
      <c r="ER3185" s="41">
        <v>5958.37</v>
      </c>
      <c r="ES3185" s="41">
        <v>7465.1</v>
      </c>
      <c r="ET3185" s="41">
        <v>6273.71</v>
      </c>
      <c r="EU3185" s="41">
        <v>7700.32</v>
      </c>
      <c r="EV3185" s="41">
        <v>5930.87</v>
      </c>
      <c r="EW3185" s="41">
        <v>7437.07</v>
      </c>
      <c r="EX3185" s="41">
        <v>6245.98</v>
      </c>
      <c r="FV3185" s="8"/>
      <c r="FW3185" s="12">
        <v>7399.01</v>
      </c>
      <c r="FX3185" s="3">
        <v>7135.76</v>
      </c>
      <c r="GS3185" s="13">
        <v>6746</v>
      </c>
      <c r="GT3185" s="13">
        <v>6776</v>
      </c>
      <c r="GU3185" s="13">
        <v>6823</v>
      </c>
      <c r="GV3185" s="13">
        <v>6798</v>
      </c>
      <c r="HB3185" s="12">
        <f t="shared" si="368"/>
        <v>6976</v>
      </c>
      <c r="HC3185" s="2">
        <f t="shared" si="355"/>
        <v>5875.3499999999995</v>
      </c>
      <c r="HD3185" s="3">
        <f t="shared" si="356"/>
        <v>5850.6</v>
      </c>
      <c r="HE3185" s="2">
        <v>5139.93</v>
      </c>
      <c r="HF3185" s="2">
        <v>3561.29</v>
      </c>
      <c r="HI3185" s="12">
        <v>4876.68</v>
      </c>
      <c r="HJ3185" s="3">
        <v>3857.26</v>
      </c>
      <c r="HK3185" s="197">
        <v>6287.2875000000004</v>
      </c>
    </row>
    <row r="3186" spans="1:219" x14ac:dyDescent="0.25">
      <c r="A3186" s="82">
        <v>44932</v>
      </c>
      <c r="B3186" s="40">
        <v>6701</v>
      </c>
      <c r="C3186" s="40">
        <f t="shared" si="354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1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365"/>
        <v>6841</v>
      </c>
      <c r="AI3186" s="2">
        <f t="shared" si="366"/>
        <v>6631</v>
      </c>
      <c r="AJ3186" s="2">
        <f t="shared" si="367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Q3186" s="41">
        <v>7673.08</v>
      </c>
      <c r="ER3186" s="41">
        <v>5907.61</v>
      </c>
      <c r="ES3186" s="41">
        <v>7409.83</v>
      </c>
      <c r="ET3186" s="41">
        <v>6222.54</v>
      </c>
      <c r="EU3186" s="41">
        <v>7647.73</v>
      </c>
      <c r="EV3186" s="41">
        <v>5882.74</v>
      </c>
      <c r="EW3186" s="41">
        <v>7384.48</v>
      </c>
      <c r="EX3186" s="41">
        <v>6197.47</v>
      </c>
      <c r="FV3186" s="8"/>
      <c r="FW3186" s="12">
        <v>7362.71</v>
      </c>
      <c r="FX3186" s="3">
        <v>7099.46</v>
      </c>
      <c r="GS3186" s="13">
        <v>6803</v>
      </c>
      <c r="GT3186" s="13">
        <v>6831</v>
      </c>
      <c r="GU3186" s="13">
        <v>6860</v>
      </c>
      <c r="GV3186" s="13">
        <v>6798</v>
      </c>
      <c r="HB3186" s="12">
        <f t="shared" si="368"/>
        <v>7033</v>
      </c>
      <c r="HC3186" s="2">
        <f t="shared" si="355"/>
        <v>5919.97</v>
      </c>
      <c r="HD3186" s="3">
        <f t="shared" si="356"/>
        <v>5892.92</v>
      </c>
      <c r="HE3186" s="2">
        <v>5115.4399999999996</v>
      </c>
      <c r="HF3186" s="2">
        <v>3523.71</v>
      </c>
      <c r="HI3186" s="12">
        <v>4852.1899999999996</v>
      </c>
      <c r="HJ3186" s="3">
        <v>3819.37</v>
      </c>
      <c r="HK3186" s="197">
        <v>6284.4065000000001</v>
      </c>
    </row>
    <row r="3187" spans="1:219" x14ac:dyDescent="0.25">
      <c r="A3187" s="82">
        <v>44935</v>
      </c>
      <c r="B3187" s="40">
        <v>6677</v>
      </c>
      <c r="C3187" s="40">
        <f t="shared" si="354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1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365"/>
        <v>6817</v>
      </c>
      <c r="AI3187" s="2">
        <f t="shared" si="366"/>
        <v>6607</v>
      </c>
      <c r="AJ3187" s="2">
        <f t="shared" si="367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Q3187" s="41">
        <v>8011.98</v>
      </c>
      <c r="ER3187" s="41">
        <v>6245.14</v>
      </c>
      <c r="ES3187" s="41">
        <v>7748.73</v>
      </c>
      <c r="ET3187" s="41">
        <v>6562.79</v>
      </c>
      <c r="EU3187" s="41">
        <v>7991.85</v>
      </c>
      <c r="EV3187" s="41">
        <v>6225.39</v>
      </c>
      <c r="EW3187" s="41">
        <v>7728.6</v>
      </c>
      <c r="EX3187" s="41">
        <v>6542.88</v>
      </c>
      <c r="FV3187" s="8"/>
      <c r="FW3187" s="12">
        <v>7310.29</v>
      </c>
      <c r="FX3187" s="3">
        <v>7047.04</v>
      </c>
      <c r="GS3187" s="13">
        <v>6787</v>
      </c>
      <c r="GT3187" s="13">
        <v>6831</v>
      </c>
      <c r="GU3187" s="13">
        <v>6860</v>
      </c>
      <c r="GV3187" s="13">
        <v>6798</v>
      </c>
      <c r="HB3187" s="12">
        <f t="shared" si="368"/>
        <v>7017</v>
      </c>
      <c r="HC3187" s="2">
        <f t="shared" si="355"/>
        <v>5896.69</v>
      </c>
      <c r="HD3187" s="3">
        <f t="shared" si="356"/>
        <v>5870.84</v>
      </c>
      <c r="HE3187" s="2">
        <v>5079.95</v>
      </c>
      <c r="HF3187" s="2">
        <v>3432.96</v>
      </c>
      <c r="HI3187" s="12">
        <v>4816.7</v>
      </c>
      <c r="HJ3187" s="3">
        <v>3727.9</v>
      </c>
      <c r="HK3187" s="197">
        <v>6261.598</v>
      </c>
    </row>
    <row r="3188" spans="1:219" x14ac:dyDescent="0.25">
      <c r="A3188" s="82">
        <v>44936</v>
      </c>
      <c r="B3188" s="40">
        <v>6614</v>
      </c>
      <c r="C3188" s="40">
        <f t="shared" si="354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1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365"/>
        <v>6754</v>
      </c>
      <c r="AI3188" s="2">
        <f t="shared" si="366"/>
        <v>6544</v>
      </c>
      <c r="AJ3188" s="2">
        <f t="shared" si="367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Q3188" s="41">
        <v>7583.22</v>
      </c>
      <c r="ER3188" s="41">
        <v>5821.37</v>
      </c>
      <c r="ES3188" s="41">
        <v>7319.97</v>
      </c>
      <c r="ET3188" s="41">
        <v>6135.6</v>
      </c>
      <c r="EU3188" s="41">
        <v>7566.79</v>
      </c>
      <c r="EV3188" s="41">
        <v>5805.25</v>
      </c>
      <c r="EW3188" s="41">
        <v>7303.54</v>
      </c>
      <c r="EX3188" s="41">
        <v>6119.35</v>
      </c>
      <c r="FV3188" s="8"/>
      <c r="FW3188" s="12">
        <v>7342.55</v>
      </c>
      <c r="FX3188" s="3">
        <v>7079.3</v>
      </c>
      <c r="GS3188" s="13">
        <v>6697</v>
      </c>
      <c r="GT3188" s="13">
        <v>6735</v>
      </c>
      <c r="GU3188" s="13">
        <v>6780</v>
      </c>
      <c r="GV3188" s="13">
        <v>6756</v>
      </c>
      <c r="HB3188" s="12">
        <f t="shared" si="368"/>
        <v>6927</v>
      </c>
      <c r="HC3188" s="2">
        <f t="shared" si="355"/>
        <v>5835.58</v>
      </c>
      <c r="HD3188" s="3">
        <f t="shared" si="356"/>
        <v>5812.88</v>
      </c>
      <c r="HE3188" s="2">
        <v>5101.74</v>
      </c>
      <c r="HF3188" s="2">
        <v>3474.74</v>
      </c>
      <c r="HI3188" s="12">
        <v>4838.49</v>
      </c>
      <c r="HJ3188" s="3">
        <v>3770.02</v>
      </c>
      <c r="HK3188" s="197">
        <v>6199.0779999999995</v>
      </c>
    </row>
    <row r="3189" spans="1:219" x14ac:dyDescent="0.25">
      <c r="A3189" s="82">
        <v>44937</v>
      </c>
      <c r="B3189" s="40">
        <v>6430</v>
      </c>
      <c r="C3189" s="40">
        <f t="shared" si="354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1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365"/>
        <v>6570</v>
      </c>
      <c r="AI3189" s="2">
        <f t="shared" si="366"/>
        <v>6360</v>
      </c>
      <c r="AJ3189" s="2">
        <f t="shared" si="367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Q3189" s="41">
        <v>7443.01</v>
      </c>
      <c r="ER3189" s="41">
        <v>5687.27</v>
      </c>
      <c r="ES3189" s="41">
        <v>7179.76</v>
      </c>
      <c r="ET3189" s="41">
        <v>6000.42</v>
      </c>
      <c r="EU3189" s="41">
        <v>7424.15</v>
      </c>
      <c r="EV3189" s="41">
        <v>5668.77</v>
      </c>
      <c r="EW3189" s="41">
        <v>7160.9</v>
      </c>
      <c r="EX3189" s="41">
        <v>5981.77</v>
      </c>
      <c r="FV3189" s="8"/>
      <c r="FW3189" s="12">
        <v>7306.25</v>
      </c>
      <c r="FX3189" s="3">
        <v>7043</v>
      </c>
      <c r="GS3189" s="13">
        <v>6523</v>
      </c>
      <c r="GT3189" s="13">
        <v>6568</v>
      </c>
      <c r="GU3189" s="13">
        <v>6593</v>
      </c>
      <c r="GV3189" s="13">
        <v>6584</v>
      </c>
      <c r="HB3189" s="12">
        <f t="shared" si="368"/>
        <v>6753</v>
      </c>
      <c r="HC3189" s="2">
        <f t="shared" si="355"/>
        <v>5657.0999999999995</v>
      </c>
      <c r="HD3189" s="3">
        <f t="shared" si="356"/>
        <v>5643.6</v>
      </c>
      <c r="HE3189" s="2">
        <v>5077.59</v>
      </c>
      <c r="HF3189" s="2">
        <v>3548.59</v>
      </c>
      <c r="HI3189" s="12">
        <v>4814.34</v>
      </c>
      <c r="HJ3189" s="3">
        <v>3844.46</v>
      </c>
      <c r="HK3189" s="197">
        <v>6165.1779999999999</v>
      </c>
    </row>
    <row r="3190" spans="1:219" x14ac:dyDescent="0.25">
      <c r="A3190" s="82">
        <v>44938</v>
      </c>
      <c r="B3190" s="40">
        <v>6455</v>
      </c>
      <c r="C3190" s="40">
        <f t="shared" si="354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1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365"/>
        <v>6595</v>
      </c>
      <c r="AI3190" s="2">
        <f t="shared" si="366"/>
        <v>6385</v>
      </c>
      <c r="AJ3190" s="2">
        <f t="shared" si="367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Q3190" s="41">
        <v>7352.29</v>
      </c>
      <c r="ER3190" s="41">
        <v>5687.99</v>
      </c>
      <c r="ES3190" s="41">
        <v>7089.04</v>
      </c>
      <c r="ET3190" s="41">
        <v>6001.14</v>
      </c>
      <c r="EU3190" s="41">
        <v>7329.9</v>
      </c>
      <c r="EV3190" s="41">
        <v>5666.02</v>
      </c>
      <c r="EW3190" s="41">
        <v>7066.65</v>
      </c>
      <c r="EX3190" s="41">
        <v>5979</v>
      </c>
      <c r="FV3190" s="8"/>
      <c r="FW3190" s="12">
        <v>7081.79</v>
      </c>
      <c r="FX3190" s="3">
        <v>6818.54</v>
      </c>
      <c r="GS3190" s="13">
        <v>6550</v>
      </c>
      <c r="GT3190" s="13">
        <v>6581</v>
      </c>
      <c r="GU3190" s="13">
        <v>6621</v>
      </c>
      <c r="GV3190" s="13">
        <v>6584</v>
      </c>
      <c r="HB3190" s="12">
        <f t="shared" si="368"/>
        <v>6780</v>
      </c>
      <c r="HC3190" s="2">
        <f t="shared" si="355"/>
        <v>5681.3499999999995</v>
      </c>
      <c r="HD3190" s="3">
        <f t="shared" si="356"/>
        <v>5666.6</v>
      </c>
      <c r="HE3190" s="2">
        <v>4944.76</v>
      </c>
      <c r="HF3190" s="2">
        <v>3642.92</v>
      </c>
      <c r="HI3190" s="12">
        <v>4681.51</v>
      </c>
      <c r="HJ3190" s="3">
        <v>3939.55</v>
      </c>
      <c r="HK3190" s="197">
        <v>6114.6929999999993</v>
      </c>
    </row>
    <row r="3191" spans="1:219" x14ac:dyDescent="0.25">
      <c r="A3191" s="82">
        <v>44939</v>
      </c>
      <c r="B3191" s="40">
        <v>6415</v>
      </c>
      <c r="C3191" s="40">
        <f t="shared" si="354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1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365"/>
        <v>6555</v>
      </c>
      <c r="AI3191" s="2">
        <f t="shared" si="366"/>
        <v>6345</v>
      </c>
      <c r="AJ3191" s="2">
        <f t="shared" si="367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Q3191" s="41">
        <v>7453.53</v>
      </c>
      <c r="ER3191" s="41">
        <v>5785.97</v>
      </c>
      <c r="ES3191" s="41">
        <v>7190.28</v>
      </c>
      <c r="ET3191" s="41">
        <v>6099.92</v>
      </c>
      <c r="EU3191" s="41">
        <v>7432.33</v>
      </c>
      <c r="EV3191" s="41">
        <v>5765.18</v>
      </c>
      <c r="EW3191" s="41">
        <v>7169.08</v>
      </c>
      <c r="EX3191" s="41">
        <v>6078.96</v>
      </c>
      <c r="FV3191" s="8"/>
      <c r="FW3191" s="12">
        <v>7097.56</v>
      </c>
      <c r="FX3191" s="3">
        <v>6834.31</v>
      </c>
      <c r="GS3191" s="13">
        <v>6506</v>
      </c>
      <c r="GT3191" s="13">
        <v>6563</v>
      </c>
      <c r="GU3191" s="13">
        <v>6586</v>
      </c>
      <c r="GV3191" s="13">
        <v>6570</v>
      </c>
      <c r="HB3191" s="12">
        <f t="shared" si="368"/>
        <v>6736</v>
      </c>
      <c r="HC3191" s="2">
        <f t="shared" si="355"/>
        <v>5642.55</v>
      </c>
      <c r="HD3191" s="3">
        <f t="shared" si="356"/>
        <v>5629.8</v>
      </c>
      <c r="HE3191" s="2">
        <v>4955.5200000000004</v>
      </c>
      <c r="HF3191" s="2">
        <v>3684.9</v>
      </c>
      <c r="HI3191" s="12">
        <v>4692.2700000000004</v>
      </c>
      <c r="HJ3191" s="3">
        <v>3981.87</v>
      </c>
      <c r="HK3191" s="197">
        <v>6097.5149999999994</v>
      </c>
    </row>
    <row r="3192" spans="1:219" x14ac:dyDescent="0.25">
      <c r="A3192" s="82">
        <v>44942</v>
      </c>
      <c r="B3192" s="40">
        <v>6458</v>
      </c>
      <c r="C3192" s="40">
        <f t="shared" si="354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1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365"/>
        <v>6598</v>
      </c>
      <c r="AI3192" s="2">
        <f t="shared" si="366"/>
        <v>6388</v>
      </c>
      <c r="AJ3192" s="2">
        <f t="shared" si="367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Q3192" s="41">
        <v>6652.07</v>
      </c>
      <c r="ER3192" s="41">
        <v>4990.54</v>
      </c>
      <c r="ES3192" s="41">
        <v>6388.82</v>
      </c>
      <c r="ET3192" s="41">
        <v>5298.06</v>
      </c>
      <c r="EU3192" s="41">
        <v>6630.53</v>
      </c>
      <c r="EV3192" s="41">
        <v>4969.41</v>
      </c>
      <c r="EW3192" s="41">
        <v>6367.28</v>
      </c>
      <c r="EX3192" s="41">
        <v>5276.76</v>
      </c>
      <c r="FV3192" s="8"/>
      <c r="FW3192" s="12">
        <v>7204</v>
      </c>
      <c r="FX3192" s="3">
        <v>6940.75</v>
      </c>
      <c r="GS3192" s="13">
        <v>6542</v>
      </c>
      <c r="GT3192" s="13">
        <v>6581</v>
      </c>
      <c r="GU3192" s="13">
        <v>6621</v>
      </c>
      <c r="GV3192" s="13">
        <v>6580</v>
      </c>
      <c r="HB3192" s="12">
        <f t="shared" si="368"/>
        <v>6772</v>
      </c>
      <c r="HC3192" s="2">
        <f t="shared" si="355"/>
        <v>5684.26</v>
      </c>
      <c r="HD3192" s="3">
        <f t="shared" si="356"/>
        <v>5669.3600000000006</v>
      </c>
      <c r="HE3192" s="2">
        <v>5027.49</v>
      </c>
      <c r="HF3192" s="2">
        <v>3752.07</v>
      </c>
      <c r="HI3192" s="12">
        <v>4764.24</v>
      </c>
      <c r="HJ3192" s="3">
        <v>4049.58</v>
      </c>
      <c r="HK3192" s="197">
        <v>6043.8785000000007</v>
      </c>
    </row>
    <row r="3193" spans="1:219" x14ac:dyDescent="0.25">
      <c r="A3193" s="82">
        <v>44943</v>
      </c>
      <c r="B3193" s="40">
        <v>6452</v>
      </c>
      <c r="C3193" s="40">
        <f t="shared" si="354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1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365"/>
        <v>6592</v>
      </c>
      <c r="AI3193" s="2">
        <f t="shared" si="366"/>
        <v>6382</v>
      </c>
      <c r="AJ3193" s="2">
        <f t="shared" si="367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Q3193" s="41">
        <v>6666.54</v>
      </c>
      <c r="ER3193" s="41">
        <v>5003.3999999999996</v>
      </c>
      <c r="ES3193" s="41">
        <v>6403.29</v>
      </c>
      <c r="ET3193" s="41">
        <v>5311.02</v>
      </c>
      <c r="EU3193" s="41">
        <v>6625.91</v>
      </c>
      <c r="EV3193" s="41">
        <v>4963.53</v>
      </c>
      <c r="EW3193" s="41">
        <v>6362.66</v>
      </c>
      <c r="EX3193" s="41">
        <v>5270.83</v>
      </c>
      <c r="FV3193" s="8"/>
      <c r="FW3193" s="12">
        <v>7219.77</v>
      </c>
      <c r="FX3193" s="3">
        <v>6956.52</v>
      </c>
      <c r="GS3193" s="13">
        <v>6513</v>
      </c>
      <c r="GT3193" s="13">
        <v>6550</v>
      </c>
      <c r="GU3193" s="13">
        <v>6593</v>
      </c>
      <c r="GV3193" s="13">
        <v>6563</v>
      </c>
      <c r="HB3193" s="12">
        <f t="shared" si="368"/>
        <v>6743</v>
      </c>
      <c r="HC3193" s="2">
        <f t="shared" si="355"/>
        <v>5678.44</v>
      </c>
      <c r="HD3193" s="3">
        <f t="shared" si="356"/>
        <v>5663.84</v>
      </c>
      <c r="HE3193" s="2">
        <v>5038.42</v>
      </c>
      <c r="HF3193" s="2">
        <v>3848.45</v>
      </c>
      <c r="HI3193" s="12">
        <v>4775.17</v>
      </c>
      <c r="HJ3193" s="3">
        <v>4146.74</v>
      </c>
      <c r="HK3193" s="197">
        <v>6039.549500000001</v>
      </c>
    </row>
    <row r="3194" spans="1:219" x14ac:dyDescent="0.25">
      <c r="A3194" s="82">
        <v>44944</v>
      </c>
      <c r="B3194" s="40">
        <v>6480</v>
      </c>
      <c r="C3194" s="40">
        <f t="shared" si="354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1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365"/>
        <v>6620</v>
      </c>
      <c r="AI3194" s="2">
        <f t="shared" si="366"/>
        <v>6410</v>
      </c>
      <c r="AJ3194" s="2">
        <f t="shared" si="367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Q3194" s="41">
        <v>6736.62</v>
      </c>
      <c r="ER3194" s="41">
        <v>5070.47</v>
      </c>
      <c r="ES3194" s="41">
        <v>6473.37</v>
      </c>
      <c r="ET3194" s="41">
        <v>5378.64</v>
      </c>
      <c r="EU3194" s="41">
        <v>6708.61</v>
      </c>
      <c r="EV3194" s="41">
        <v>5042.99</v>
      </c>
      <c r="EW3194" s="41">
        <v>6445.36</v>
      </c>
      <c r="EX3194" s="41">
        <v>5350.93</v>
      </c>
      <c r="FV3194" s="8"/>
      <c r="FW3194" s="12">
        <v>7239.48</v>
      </c>
      <c r="FX3194" s="3">
        <v>6976.23</v>
      </c>
      <c r="GS3194" s="13">
        <v>6543</v>
      </c>
      <c r="GT3194" s="13">
        <v>6595</v>
      </c>
      <c r="GU3194" s="13">
        <v>6614</v>
      </c>
      <c r="GV3194" s="13">
        <v>6563</v>
      </c>
      <c r="HB3194" s="12">
        <f t="shared" si="368"/>
        <v>6773</v>
      </c>
      <c r="HC3194" s="2">
        <f t="shared" si="355"/>
        <v>5705.5999999999995</v>
      </c>
      <c r="HD3194" s="3">
        <f t="shared" si="356"/>
        <v>5689.6</v>
      </c>
      <c r="HE3194" s="2">
        <v>5051.71</v>
      </c>
      <c r="HF3194" s="2">
        <v>3849.43</v>
      </c>
      <c r="HI3194" s="12">
        <v>4788.46</v>
      </c>
      <c r="HJ3194" s="3">
        <v>4147.7299999999996</v>
      </c>
      <c r="HK3194" s="197">
        <v>6016.8970000000008</v>
      </c>
    </row>
    <row r="3195" spans="1:219" x14ac:dyDescent="0.25">
      <c r="A3195" s="82">
        <v>44945</v>
      </c>
      <c r="B3195" s="40">
        <v>6500</v>
      </c>
      <c r="C3195" s="40">
        <f t="shared" si="354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1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365"/>
        <v>6640</v>
      </c>
      <c r="AI3195" s="2">
        <f t="shared" si="366"/>
        <v>6430</v>
      </c>
      <c r="AJ3195" s="2">
        <f t="shared" si="367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Q3195" s="41">
        <v>6728.01</v>
      </c>
      <c r="ER3195" s="41">
        <v>5040.91</v>
      </c>
      <c r="ES3195" s="41">
        <v>6464.76</v>
      </c>
      <c r="ET3195" s="41">
        <v>5348.84</v>
      </c>
      <c r="EU3195" s="41">
        <v>6698.51</v>
      </c>
      <c r="EV3195" s="41">
        <v>5011.97</v>
      </c>
      <c r="EW3195" s="41">
        <v>6435.26</v>
      </c>
      <c r="EX3195" s="41">
        <v>5319.67</v>
      </c>
      <c r="FV3195" s="8"/>
      <c r="FW3195" s="12">
        <v>7269.39</v>
      </c>
      <c r="FX3195" s="3">
        <v>7006.14</v>
      </c>
      <c r="GS3195" s="13">
        <v>6562</v>
      </c>
      <c r="GT3195" s="13">
        <v>6606</v>
      </c>
      <c r="GU3195" s="13">
        <v>6646</v>
      </c>
      <c r="GV3195" s="13">
        <v>6565</v>
      </c>
      <c r="HB3195" s="12">
        <f t="shared" si="368"/>
        <v>6792</v>
      </c>
      <c r="HC3195" s="2">
        <f t="shared" si="355"/>
        <v>5725</v>
      </c>
      <c r="HD3195" s="3">
        <f t="shared" si="356"/>
        <v>5708</v>
      </c>
      <c r="HE3195" s="2">
        <v>5101.0200000000004</v>
      </c>
      <c r="HF3195" s="2">
        <v>3853.85</v>
      </c>
      <c r="HI3195" s="12">
        <v>4837.7700000000004</v>
      </c>
      <c r="HJ3195" s="3">
        <v>4152.1899999999996</v>
      </c>
      <c r="HK3195" s="197">
        <v>6101.6210000000001</v>
      </c>
    </row>
    <row r="3196" spans="1:219" x14ac:dyDescent="0.25">
      <c r="A3196" s="82">
        <v>44946</v>
      </c>
      <c r="B3196" s="40">
        <v>6495</v>
      </c>
      <c r="C3196" s="40">
        <f t="shared" si="354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1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365"/>
        <v>6635</v>
      </c>
      <c r="AI3196" s="2">
        <f t="shared" si="366"/>
        <v>6425</v>
      </c>
      <c r="AJ3196" s="2">
        <f t="shared" si="367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Q3196" s="41">
        <v>7590.57</v>
      </c>
      <c r="ER3196" s="41">
        <v>5892.41</v>
      </c>
      <c r="ES3196" s="41">
        <v>7327.32</v>
      </c>
      <c r="ET3196" s="41">
        <v>6207.22</v>
      </c>
      <c r="EU3196" s="41">
        <v>7547.35</v>
      </c>
      <c r="EV3196" s="41">
        <v>5850.01</v>
      </c>
      <c r="EW3196" s="41">
        <v>7284.1</v>
      </c>
      <c r="EX3196" s="41">
        <v>6164.47</v>
      </c>
      <c r="FV3196" s="8"/>
      <c r="FW3196" s="12">
        <v>7210.41</v>
      </c>
      <c r="FX3196" s="3">
        <v>6947.16</v>
      </c>
      <c r="GS3196" s="13">
        <v>6545</v>
      </c>
      <c r="GT3196" s="13">
        <v>6595</v>
      </c>
      <c r="GU3196" s="13">
        <v>6646</v>
      </c>
      <c r="GV3196" s="13">
        <v>6565</v>
      </c>
      <c r="HB3196" s="12">
        <f t="shared" si="368"/>
        <v>6775</v>
      </c>
      <c r="HC3196" s="2">
        <f t="shared" si="355"/>
        <v>5720.15</v>
      </c>
      <c r="HD3196" s="3">
        <f t="shared" si="356"/>
        <v>5703.4000000000005</v>
      </c>
      <c r="HE3196" s="2">
        <v>5060.9799999999996</v>
      </c>
      <c r="HF3196" s="2">
        <v>3848.85</v>
      </c>
      <c r="HI3196" s="12">
        <v>4797.7299999999996</v>
      </c>
      <c r="HJ3196" s="3">
        <v>4147.1499999999996</v>
      </c>
      <c r="HK3196" s="197">
        <v>6085.2660000000005</v>
      </c>
    </row>
    <row r="3197" spans="1:219" x14ac:dyDescent="0.25">
      <c r="A3197" s="82">
        <v>44949</v>
      </c>
      <c r="B3197" s="40">
        <v>6482</v>
      </c>
      <c r="C3197" s="40">
        <f t="shared" si="354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1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365"/>
        <v>6622</v>
      </c>
      <c r="AI3197" s="2">
        <f t="shared" si="366"/>
        <v>6412</v>
      </c>
      <c r="AJ3197" s="2">
        <f t="shared" si="367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Q3197" s="41">
        <v>7693.32</v>
      </c>
      <c r="ER3197" s="41">
        <v>5990.46</v>
      </c>
      <c r="ES3197" s="41">
        <v>7430.07</v>
      </c>
      <c r="ET3197" s="41">
        <v>6306.06</v>
      </c>
      <c r="EU3197" s="41">
        <v>7661.39</v>
      </c>
      <c r="EV3197" s="41">
        <v>5959.13</v>
      </c>
      <c r="EW3197" s="41">
        <v>7398.14</v>
      </c>
      <c r="EX3197" s="41">
        <v>6274.48</v>
      </c>
      <c r="FV3197" s="8"/>
      <c r="FW3197" s="12">
        <v>7241.86</v>
      </c>
      <c r="FX3197" s="3">
        <v>6978.61</v>
      </c>
      <c r="GS3197" s="13">
        <v>6522</v>
      </c>
      <c r="GT3197" s="13">
        <v>6579</v>
      </c>
      <c r="GU3197" s="13">
        <v>6606</v>
      </c>
      <c r="GV3197" s="13">
        <v>6565</v>
      </c>
      <c r="HB3197" s="12">
        <f t="shared" si="368"/>
        <v>6752</v>
      </c>
      <c r="HC3197" s="2">
        <f t="shared" si="355"/>
        <v>5707.54</v>
      </c>
      <c r="HD3197" s="3">
        <f t="shared" si="356"/>
        <v>5691.4400000000005</v>
      </c>
      <c r="HE3197" s="2">
        <v>5082.37</v>
      </c>
      <c r="HF3197" s="2">
        <v>3864.43</v>
      </c>
      <c r="HI3197" s="12">
        <v>4819.12</v>
      </c>
      <c r="HJ3197" s="3">
        <v>4162.8599999999997</v>
      </c>
      <c r="HK3197" s="197">
        <v>6118.5355</v>
      </c>
    </row>
    <row r="3198" spans="1:219" x14ac:dyDescent="0.25">
      <c r="A3198" s="82">
        <v>44950</v>
      </c>
      <c r="B3198" s="40">
        <v>6450</v>
      </c>
      <c r="C3198" s="40">
        <f t="shared" si="354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1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365"/>
        <v>6590</v>
      </c>
      <c r="AI3198" s="2">
        <f t="shared" si="366"/>
        <v>6380</v>
      </c>
      <c r="AJ3198" s="2">
        <f t="shared" si="367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Q3198" s="41">
        <v>7498.06</v>
      </c>
      <c r="ER3198" s="41">
        <v>5799.23</v>
      </c>
      <c r="ES3198" s="41">
        <v>7234.81</v>
      </c>
      <c r="ET3198" s="41">
        <v>6113.28</v>
      </c>
      <c r="EU3198" s="41">
        <v>7464.87</v>
      </c>
      <c r="EV3198" s="41">
        <v>5766.67</v>
      </c>
      <c r="EW3198" s="41">
        <v>7201.62</v>
      </c>
      <c r="EX3198" s="41">
        <v>6080.45</v>
      </c>
      <c r="FV3198" s="8"/>
      <c r="FW3198" s="12">
        <v>7237.93</v>
      </c>
      <c r="FX3198" s="3">
        <v>6974.68</v>
      </c>
      <c r="GS3198" s="13">
        <v>6519</v>
      </c>
      <c r="GT3198" s="13">
        <v>6563</v>
      </c>
      <c r="GU3198" s="13">
        <v>6609</v>
      </c>
      <c r="GV3198" s="13">
        <v>6565</v>
      </c>
      <c r="HB3198" s="12">
        <f t="shared" si="368"/>
        <v>6749</v>
      </c>
      <c r="HC3198" s="2">
        <f t="shared" si="355"/>
        <v>5676.5</v>
      </c>
      <c r="HD3198" s="3">
        <f t="shared" si="356"/>
        <v>5662</v>
      </c>
      <c r="HE3198" s="2">
        <v>5079.8599999999997</v>
      </c>
      <c r="HF3198" s="2">
        <v>3913.56</v>
      </c>
      <c r="HI3198" s="12">
        <v>4816.6099999999997</v>
      </c>
      <c r="HJ3198" s="3">
        <v>4212.38</v>
      </c>
      <c r="HK3198" s="197">
        <v>6120.0055000000002</v>
      </c>
    </row>
    <row r="3199" spans="1:219" x14ac:dyDescent="0.25">
      <c r="A3199" s="82">
        <v>44951</v>
      </c>
      <c r="B3199" s="40">
        <v>6538</v>
      </c>
      <c r="C3199" s="40">
        <f t="shared" si="354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1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365"/>
        <v>6678</v>
      </c>
      <c r="AI3199" s="2">
        <f t="shared" si="366"/>
        <v>6468</v>
      </c>
      <c r="AJ3199" s="2">
        <f t="shared" si="367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Q3199" s="41">
        <v>7551.84</v>
      </c>
      <c r="ER3199" s="41">
        <v>5854.76</v>
      </c>
      <c r="ES3199" s="41">
        <v>7288.59</v>
      </c>
      <c r="ET3199" s="41">
        <v>6169.26</v>
      </c>
      <c r="EU3199" s="41">
        <v>7518.8</v>
      </c>
      <c r="EV3199" s="41">
        <v>5822.35</v>
      </c>
      <c r="EW3199" s="41">
        <v>7255.55</v>
      </c>
      <c r="EX3199" s="41">
        <v>6136.59</v>
      </c>
      <c r="FV3199" s="8"/>
      <c r="FW3199" s="12">
        <v>7206.48</v>
      </c>
      <c r="FX3199" s="3">
        <v>6943.23</v>
      </c>
      <c r="GS3199" s="13">
        <v>6595</v>
      </c>
      <c r="GT3199" s="13">
        <v>6633</v>
      </c>
      <c r="GU3199" s="13">
        <v>6684</v>
      </c>
      <c r="GV3199" s="13">
        <v>6624</v>
      </c>
      <c r="GW3199" s="13">
        <v>6520</v>
      </c>
      <c r="HB3199" s="12">
        <f t="shared" si="368"/>
        <v>6825</v>
      </c>
      <c r="HC3199" s="2">
        <f t="shared" si="355"/>
        <v>5761.86</v>
      </c>
      <c r="HD3199" s="3">
        <f t="shared" si="356"/>
        <v>5742.96</v>
      </c>
      <c r="HE3199" s="2">
        <v>5058.55</v>
      </c>
      <c r="HF3199" s="2">
        <v>3928.12</v>
      </c>
      <c r="HI3199" s="12">
        <v>4795.3</v>
      </c>
      <c r="HJ3199" s="3">
        <v>4227.0600000000004</v>
      </c>
      <c r="HK3199" s="197">
        <v>6174.5324999999993</v>
      </c>
    </row>
    <row r="3200" spans="1:219" x14ac:dyDescent="0.25">
      <c r="A3200" s="82">
        <v>44952</v>
      </c>
      <c r="B3200" s="40">
        <v>6515</v>
      </c>
      <c r="C3200" s="40">
        <f t="shared" si="354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1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365"/>
        <v>6655</v>
      </c>
      <c r="AI3200" s="2">
        <f t="shared" si="366"/>
        <v>6445</v>
      </c>
      <c r="AJ3200" s="2">
        <f t="shared" si="367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Q3200" s="41">
        <v>7666.22</v>
      </c>
      <c r="ER3200" s="41">
        <v>5978.86</v>
      </c>
      <c r="ES3200" s="41">
        <v>7402.97</v>
      </c>
      <c r="ET3200" s="41">
        <v>6294.36</v>
      </c>
      <c r="EU3200" s="41">
        <v>7620.08</v>
      </c>
      <c r="EV3200" s="41">
        <v>5933.59</v>
      </c>
      <c r="EW3200" s="41">
        <v>7356.83</v>
      </c>
      <c r="EX3200" s="41">
        <v>6248.72</v>
      </c>
      <c r="FV3200" s="8"/>
      <c r="FW3200" s="12">
        <v>7248.07</v>
      </c>
      <c r="FX3200" s="3">
        <v>6984.82</v>
      </c>
      <c r="GS3200" s="13">
        <v>6563</v>
      </c>
      <c r="GT3200" s="13">
        <v>6612</v>
      </c>
      <c r="GU3200" s="13">
        <v>6650</v>
      </c>
      <c r="GV3200" s="13">
        <v>6598</v>
      </c>
      <c r="GW3200" s="13">
        <v>6500</v>
      </c>
      <c r="HB3200" s="12">
        <f t="shared" si="368"/>
        <v>6793</v>
      </c>
      <c r="HC3200" s="2">
        <f t="shared" si="355"/>
        <v>5739.55</v>
      </c>
      <c r="HD3200" s="3">
        <f t="shared" si="356"/>
        <v>5721.8</v>
      </c>
      <c r="HE3200" s="2">
        <v>5081.6000000000004</v>
      </c>
      <c r="HF3200" s="2">
        <v>4063.54</v>
      </c>
      <c r="HI3200" s="12">
        <v>4818.3500000000004</v>
      </c>
      <c r="HJ3200" s="3">
        <v>4363.57</v>
      </c>
      <c r="HK3200" s="197">
        <v>6158.7845000000007</v>
      </c>
    </row>
    <row r="3201" spans="1:219" x14ac:dyDescent="0.25">
      <c r="A3201" s="82">
        <v>44953</v>
      </c>
      <c r="B3201" s="40">
        <v>6602</v>
      </c>
      <c r="C3201" s="40">
        <f t="shared" si="354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1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365"/>
        <v>6742</v>
      </c>
      <c r="AI3201" s="2">
        <f t="shared" si="366"/>
        <v>6532</v>
      </c>
      <c r="AJ3201" s="2">
        <f t="shared" si="367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Q3201" s="41">
        <v>7780.27</v>
      </c>
      <c r="ER3201" s="41">
        <v>6092.78</v>
      </c>
      <c r="ES3201" s="41">
        <v>7517.02</v>
      </c>
      <c r="ET3201" s="41">
        <v>6409.2</v>
      </c>
      <c r="EU3201" s="41">
        <v>7736.85</v>
      </c>
      <c r="EV3201" s="41">
        <v>6050.17</v>
      </c>
      <c r="EW3201" s="41">
        <v>7473.6</v>
      </c>
      <c r="EX3201" s="41">
        <v>6366.25</v>
      </c>
      <c r="FV3201" s="8"/>
      <c r="FW3201" s="12">
        <v>7224.54</v>
      </c>
      <c r="FX3201" s="3">
        <v>6961.29</v>
      </c>
      <c r="GS3201" s="13">
        <v>6650</v>
      </c>
      <c r="GT3201" s="13">
        <v>6709</v>
      </c>
      <c r="GU3201" s="13">
        <v>6740</v>
      </c>
      <c r="GV3201" s="13">
        <v>6638</v>
      </c>
      <c r="GW3201" s="13">
        <v>6500</v>
      </c>
      <c r="HB3201" s="12">
        <f t="shared" si="368"/>
        <v>6880</v>
      </c>
      <c r="HC3201" s="2">
        <f t="shared" si="355"/>
        <v>5823.94</v>
      </c>
      <c r="HD3201" s="3">
        <f t="shared" si="356"/>
        <v>5801.84</v>
      </c>
      <c r="HE3201" s="2">
        <v>5065.68</v>
      </c>
      <c r="HF3201" s="2">
        <v>4071.2</v>
      </c>
      <c r="HI3201" s="12">
        <v>4802.43</v>
      </c>
      <c r="HJ3201" s="3">
        <v>4371.29</v>
      </c>
      <c r="HK3201" s="197">
        <v>6224.5424999999996</v>
      </c>
    </row>
    <row r="3202" spans="1:219" x14ac:dyDescent="0.25">
      <c r="A3202" s="82">
        <v>44956</v>
      </c>
      <c r="B3202" s="40">
        <v>6694</v>
      </c>
      <c r="C3202" s="40">
        <f t="shared" si="354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1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365"/>
        <v>6834</v>
      </c>
      <c r="AI3202" s="2">
        <f t="shared" si="366"/>
        <v>6624</v>
      </c>
      <c r="AJ3202" s="2">
        <f t="shared" si="367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Q3202" s="41">
        <v>7926.48</v>
      </c>
      <c r="ER3202" s="41">
        <v>6228.83</v>
      </c>
      <c r="ES3202" s="41">
        <v>7663.23</v>
      </c>
      <c r="ET3202" s="41">
        <v>6546.35</v>
      </c>
      <c r="EU3202" s="41">
        <v>7885.08</v>
      </c>
      <c r="EV3202" s="41">
        <v>6188.21</v>
      </c>
      <c r="EW3202" s="41">
        <v>7621.83</v>
      </c>
      <c r="EX3202" s="41">
        <v>6505.41</v>
      </c>
      <c r="FV3202" s="8"/>
      <c r="FW3202" s="12">
        <v>7310.82</v>
      </c>
      <c r="FX3202" s="3">
        <v>7047.57</v>
      </c>
      <c r="GS3202" s="13">
        <v>6731</v>
      </c>
      <c r="GT3202" s="13">
        <v>6782</v>
      </c>
      <c r="GU3202" s="13">
        <v>6780</v>
      </c>
      <c r="GV3202" s="13">
        <v>6710</v>
      </c>
      <c r="GW3202" s="13">
        <v>6500</v>
      </c>
      <c r="HB3202" s="12">
        <f t="shared" si="368"/>
        <v>6961</v>
      </c>
      <c r="HC3202" s="2">
        <f t="shared" si="355"/>
        <v>5913.1799999999994</v>
      </c>
      <c r="HD3202" s="3">
        <f t="shared" si="356"/>
        <v>5886.4800000000005</v>
      </c>
      <c r="HE3202" s="2">
        <v>5124.45</v>
      </c>
      <c r="HF3202" s="2">
        <v>4167.6400000000003</v>
      </c>
      <c r="HI3202" s="12">
        <v>4861.2</v>
      </c>
      <c r="HJ3202" s="3">
        <v>4468.51</v>
      </c>
      <c r="HK3202" s="197">
        <v>6334.3780000000006</v>
      </c>
    </row>
    <row r="3203" spans="1:219" x14ac:dyDescent="0.25">
      <c r="A3203" s="82">
        <v>44957</v>
      </c>
      <c r="B3203" s="40">
        <v>6749</v>
      </c>
      <c r="C3203" s="40">
        <f t="shared" si="354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1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365"/>
        <v>6889</v>
      </c>
      <c r="AI3203" s="2">
        <f t="shared" si="366"/>
        <v>6679</v>
      </c>
      <c r="AJ3203" s="2">
        <f t="shared" si="367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Q3203" s="41">
        <v>7892.95</v>
      </c>
      <c r="ER3203" s="41">
        <v>6201.31</v>
      </c>
      <c r="ES3203" s="41">
        <v>7629.7</v>
      </c>
      <c r="ET3203" s="41">
        <v>6518.61</v>
      </c>
      <c r="EU3203" s="41">
        <v>7848.09</v>
      </c>
      <c r="EV3203" s="41">
        <v>6157.3</v>
      </c>
      <c r="EW3203" s="41">
        <v>7584.84</v>
      </c>
      <c r="EX3203" s="41">
        <v>6474.24</v>
      </c>
      <c r="FV3203" s="8"/>
      <c r="FW3203" s="12">
        <v>7248.07</v>
      </c>
      <c r="FX3203" s="3">
        <v>6984.82</v>
      </c>
      <c r="GS3203" s="13">
        <v>6782</v>
      </c>
      <c r="GT3203" s="13">
        <v>6808</v>
      </c>
      <c r="GU3203" s="13">
        <v>6860</v>
      </c>
      <c r="GV3203" s="13">
        <v>6749</v>
      </c>
      <c r="GW3203" s="13">
        <v>6500</v>
      </c>
      <c r="HB3203" s="12">
        <f t="shared" si="368"/>
        <v>7012</v>
      </c>
      <c r="HC3203" s="2">
        <f t="shared" si="355"/>
        <v>5966.53</v>
      </c>
      <c r="HD3203" s="3">
        <f t="shared" si="356"/>
        <v>5937.08</v>
      </c>
      <c r="HE3203" s="2">
        <v>5081.79</v>
      </c>
      <c r="HF3203" s="2">
        <v>4124.84</v>
      </c>
      <c r="HI3203" s="12">
        <v>4818.54</v>
      </c>
      <c r="HJ3203" s="3">
        <v>4425.37</v>
      </c>
      <c r="HK3203" s="197">
        <v>6341.3325000000004</v>
      </c>
    </row>
    <row r="3204" spans="1:219" x14ac:dyDescent="0.25">
      <c r="A3204" s="82">
        <v>44958</v>
      </c>
      <c r="B3204" s="40">
        <v>6736</v>
      </c>
      <c r="C3204" s="40">
        <f t="shared" si="354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1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365"/>
        <v>6876</v>
      </c>
      <c r="AI3204" s="2">
        <f t="shared" si="366"/>
        <v>6666</v>
      </c>
      <c r="AJ3204" s="2">
        <f t="shared" si="367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Q3204" s="41">
        <v>7832.87</v>
      </c>
      <c r="ER3204" s="41">
        <v>6149.77</v>
      </c>
      <c r="ES3204" s="41">
        <v>7569.62</v>
      </c>
      <c r="ET3204" s="41">
        <v>6466.65</v>
      </c>
      <c r="EU3204" s="41">
        <v>7784.79</v>
      </c>
      <c r="EV3204" s="41">
        <v>6102.59</v>
      </c>
      <c r="EW3204" s="41">
        <v>7521.54</v>
      </c>
      <c r="EX3204" s="41">
        <v>6419.09</v>
      </c>
      <c r="FV3204" s="8"/>
      <c r="FW3204" s="12">
        <v>7161.78</v>
      </c>
      <c r="FX3204" s="3">
        <v>6898.53</v>
      </c>
      <c r="GS3204" s="13">
        <v>6769</v>
      </c>
      <c r="GT3204" s="13">
        <v>6808</v>
      </c>
      <c r="GU3204" s="13">
        <v>6860</v>
      </c>
      <c r="GV3204" s="13">
        <v>6749</v>
      </c>
      <c r="GW3204" s="13">
        <v>6500</v>
      </c>
      <c r="HB3204" s="12">
        <f t="shared" si="368"/>
        <v>6999</v>
      </c>
      <c r="HC3204" s="2">
        <f t="shared" si="355"/>
        <v>5953.92</v>
      </c>
      <c r="HD3204" s="3">
        <f t="shared" si="356"/>
        <v>5925.12</v>
      </c>
      <c r="HE3204" s="2">
        <v>5023.1899999999996</v>
      </c>
      <c r="HF3204" s="2">
        <v>4084.62</v>
      </c>
      <c r="HI3204" s="12">
        <v>4759.9399999999996</v>
      </c>
      <c r="HJ3204" s="3">
        <v>4384.82</v>
      </c>
      <c r="HK3204" s="197">
        <v>6227.2865000000002</v>
      </c>
    </row>
    <row r="3205" spans="1:219" x14ac:dyDescent="0.25">
      <c r="A3205" s="82">
        <v>44959</v>
      </c>
      <c r="B3205" s="40">
        <v>6685</v>
      </c>
      <c r="C3205" s="40">
        <f t="shared" si="354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1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365"/>
        <v>6825</v>
      </c>
      <c r="AI3205" s="2">
        <f t="shared" si="366"/>
        <v>6615</v>
      </c>
      <c r="AJ3205" s="2">
        <f t="shared" si="367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Q3205" s="41">
        <v>7902</v>
      </c>
      <c r="ER3205" s="41">
        <v>6214.9</v>
      </c>
      <c r="ES3205" s="41">
        <v>7638.75</v>
      </c>
      <c r="ET3205" s="41">
        <v>6532.31</v>
      </c>
      <c r="EU3205" s="41">
        <v>7857.51</v>
      </c>
      <c r="EV3205" s="41">
        <v>6171.24</v>
      </c>
      <c r="EW3205" s="41">
        <v>7594.26</v>
      </c>
      <c r="EX3205" s="41">
        <v>6488.3</v>
      </c>
      <c r="FV3205" s="8"/>
      <c r="FW3205" s="12">
        <v>7193.16</v>
      </c>
      <c r="FX3205" s="3">
        <v>6929.91</v>
      </c>
      <c r="GS3205" s="13">
        <v>6728</v>
      </c>
      <c r="GT3205" s="13">
        <v>6775</v>
      </c>
      <c r="GU3205" s="13">
        <v>6832</v>
      </c>
      <c r="GV3205" s="13">
        <v>6731</v>
      </c>
      <c r="GW3205" s="13">
        <v>6500</v>
      </c>
      <c r="HB3205" s="12">
        <f t="shared" si="368"/>
        <v>6958</v>
      </c>
      <c r="HC3205" s="2">
        <f t="shared" si="355"/>
        <v>5904.45</v>
      </c>
      <c r="HD3205" s="3">
        <f t="shared" si="356"/>
        <v>5878.2</v>
      </c>
      <c r="HE3205" s="2">
        <v>5044.38</v>
      </c>
      <c r="HF3205" s="2">
        <v>4061.67</v>
      </c>
      <c r="HI3205" s="12">
        <v>4781.13</v>
      </c>
      <c r="HJ3205" s="3">
        <v>4361.68</v>
      </c>
      <c r="HK3205" s="197">
        <v>6198.4850000000006</v>
      </c>
    </row>
    <row r="3206" spans="1:219" x14ac:dyDescent="0.25">
      <c r="A3206" s="82">
        <v>44960</v>
      </c>
      <c r="B3206" s="40">
        <v>6655</v>
      </c>
      <c r="C3206" s="40">
        <f t="shared" si="354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1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365"/>
        <v>6795</v>
      </c>
      <c r="AI3206" s="2">
        <f t="shared" si="366"/>
        <v>6585</v>
      </c>
      <c r="AJ3206" s="2">
        <f t="shared" si="367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Q3206" s="41">
        <v>8062.44</v>
      </c>
      <c r="ER3206" s="41">
        <v>6359.88</v>
      </c>
      <c r="ES3206" s="41">
        <v>7799.19</v>
      </c>
      <c r="ET3206" s="41">
        <v>6678.46</v>
      </c>
      <c r="EU3206" s="41">
        <v>8018.29</v>
      </c>
      <c r="EV3206" s="41">
        <v>6316.55</v>
      </c>
      <c r="EW3206" s="41">
        <v>7755.04</v>
      </c>
      <c r="EX3206" s="41">
        <v>6634.78</v>
      </c>
      <c r="FV3206" s="8"/>
      <c r="FW3206" s="12">
        <v>7338.28</v>
      </c>
      <c r="FX3206" s="3">
        <v>7075.03</v>
      </c>
      <c r="GS3206" s="13">
        <v>6701</v>
      </c>
      <c r="GT3206" s="13">
        <v>6748</v>
      </c>
      <c r="GU3206" s="13">
        <v>6817</v>
      </c>
      <c r="GV3206" s="13">
        <v>6698</v>
      </c>
      <c r="GW3206" s="13">
        <v>6500</v>
      </c>
      <c r="HB3206" s="12">
        <f t="shared" si="368"/>
        <v>6931</v>
      </c>
      <c r="HC3206" s="2">
        <f t="shared" si="355"/>
        <v>5875.3499999999995</v>
      </c>
      <c r="HD3206" s="3">
        <f t="shared" si="356"/>
        <v>5850.6</v>
      </c>
      <c r="HE3206" s="2">
        <v>5142.82</v>
      </c>
      <c r="HF3206" s="2">
        <v>4090.8</v>
      </c>
      <c r="HI3206" s="12">
        <v>4879.57</v>
      </c>
      <c r="HJ3206" s="3">
        <v>4391.05</v>
      </c>
      <c r="HK3206" s="197">
        <v>6207.6235000000006</v>
      </c>
    </row>
    <row r="3207" spans="1:219" x14ac:dyDescent="0.25">
      <c r="A3207" s="82">
        <v>44963</v>
      </c>
      <c r="B3207" s="40">
        <v>6735</v>
      </c>
      <c r="C3207" s="40">
        <f t="shared" si="354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1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365"/>
        <v>6875</v>
      </c>
      <c r="AI3207" s="2">
        <f t="shared" si="366"/>
        <v>6665</v>
      </c>
      <c r="AJ3207" s="2">
        <f t="shared" si="367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Q3207" s="41">
        <v>8056.19</v>
      </c>
      <c r="ER3207" s="41">
        <v>6348.7</v>
      </c>
      <c r="ES3207" s="41">
        <v>7792.94</v>
      </c>
      <c r="ET3207" s="41">
        <v>6667.19</v>
      </c>
      <c r="EU3207" s="41">
        <v>8005.1</v>
      </c>
      <c r="EV3207" s="41">
        <v>6298.58</v>
      </c>
      <c r="EW3207" s="41">
        <v>7741.85</v>
      </c>
      <c r="EX3207" s="41">
        <v>6616.66</v>
      </c>
      <c r="FV3207" s="8"/>
      <c r="FW3207" s="12">
        <v>7397.11</v>
      </c>
      <c r="FX3207" s="3">
        <v>7133.86</v>
      </c>
      <c r="GS3207" s="13">
        <v>6767</v>
      </c>
      <c r="GT3207" s="13">
        <v>6819</v>
      </c>
      <c r="GU3207" s="13">
        <v>6879</v>
      </c>
      <c r="GV3207" s="13">
        <v>6762</v>
      </c>
      <c r="GW3207" s="13">
        <v>6562</v>
      </c>
      <c r="HB3207" s="12">
        <f t="shared" si="368"/>
        <v>6997</v>
      </c>
      <c r="HC3207" s="2">
        <f t="shared" si="355"/>
        <v>5952.95</v>
      </c>
      <c r="HD3207" s="3">
        <f t="shared" si="356"/>
        <v>5924.2</v>
      </c>
      <c r="HE3207" s="2">
        <v>5182.82</v>
      </c>
      <c r="HF3207" s="2">
        <v>4132.51</v>
      </c>
      <c r="HI3207" s="12">
        <v>4919.57</v>
      </c>
      <c r="HJ3207" s="3">
        <v>4433.1000000000004</v>
      </c>
      <c r="HK3207" s="197">
        <v>6172.2870000000003</v>
      </c>
    </row>
    <row r="3208" spans="1:219" x14ac:dyDescent="0.25">
      <c r="A3208" s="82">
        <v>44964</v>
      </c>
      <c r="B3208" s="40">
        <v>6765</v>
      </c>
      <c r="C3208" s="40">
        <f t="shared" si="354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1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365"/>
        <v>6905</v>
      </c>
      <c r="AI3208" s="2">
        <f t="shared" si="366"/>
        <v>6695</v>
      </c>
      <c r="AJ3208" s="2">
        <f t="shared" si="367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Q3208" s="41">
        <v>8039.57</v>
      </c>
      <c r="ER3208" s="41">
        <v>6335.08</v>
      </c>
      <c r="ES3208" s="41">
        <v>7776.32</v>
      </c>
      <c r="ET3208" s="41">
        <v>6653.46</v>
      </c>
      <c r="EU3208" s="41">
        <v>7967.85</v>
      </c>
      <c r="EV3208" s="41">
        <v>6264.71</v>
      </c>
      <c r="EW3208" s="41">
        <v>7704.6</v>
      </c>
      <c r="EX3208" s="41">
        <v>6582.53</v>
      </c>
      <c r="FV3208" s="8"/>
      <c r="FW3208" s="12">
        <v>7365.73</v>
      </c>
      <c r="FX3208" s="3">
        <v>7102.48</v>
      </c>
      <c r="GS3208" s="13">
        <v>6807</v>
      </c>
      <c r="GT3208" s="13">
        <v>6860</v>
      </c>
      <c r="GU3208" s="13">
        <v>6908</v>
      </c>
      <c r="GV3208" s="13">
        <v>6815</v>
      </c>
      <c r="GW3208" s="13">
        <v>6585</v>
      </c>
      <c r="HB3208" s="12">
        <f t="shared" si="368"/>
        <v>7037</v>
      </c>
      <c r="HC3208" s="2">
        <f t="shared" si="355"/>
        <v>5982.05</v>
      </c>
      <c r="HD3208" s="3">
        <f t="shared" si="356"/>
        <v>5951.8</v>
      </c>
      <c r="HE3208" s="2">
        <v>5161.53</v>
      </c>
      <c r="HF3208" s="2">
        <v>4123.53</v>
      </c>
      <c r="HI3208" s="12">
        <v>4898.28</v>
      </c>
      <c r="HJ3208" s="3">
        <v>4424.05</v>
      </c>
      <c r="HK3208" s="197">
        <v>6144.2736333186986</v>
      </c>
    </row>
    <row r="3209" spans="1:219" x14ac:dyDescent="0.25">
      <c r="A3209" s="82">
        <v>44965</v>
      </c>
      <c r="B3209" s="40">
        <v>6819</v>
      </c>
      <c r="C3209" s="40">
        <f t="shared" si="354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1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365"/>
        <v>6959</v>
      </c>
      <c r="AI3209" s="2">
        <f t="shared" si="366"/>
        <v>6749</v>
      </c>
      <c r="AJ3209" s="2">
        <f t="shared" si="367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Q3209" s="41">
        <v>8166.52</v>
      </c>
      <c r="ER3209" s="41">
        <v>6453.92</v>
      </c>
      <c r="ES3209" s="41">
        <v>7903.27</v>
      </c>
      <c r="ET3209" s="41">
        <v>6773.26</v>
      </c>
      <c r="EU3209" s="41">
        <v>8083.57</v>
      </c>
      <c r="EV3209" s="41">
        <v>6372.54</v>
      </c>
      <c r="EW3209" s="41">
        <v>7820.32</v>
      </c>
      <c r="EX3209" s="41">
        <v>6691.22</v>
      </c>
      <c r="FV3209" s="8"/>
      <c r="FW3209" s="12">
        <v>7432.41</v>
      </c>
      <c r="FX3209" s="3">
        <v>7169.16</v>
      </c>
      <c r="GS3209" s="13">
        <v>6839</v>
      </c>
      <c r="GT3209" s="13">
        <v>6889</v>
      </c>
      <c r="GU3209" s="13">
        <v>6938</v>
      </c>
      <c r="GV3209" s="13">
        <v>6874</v>
      </c>
      <c r="GW3209" s="13">
        <v>6675</v>
      </c>
      <c r="HB3209" s="12">
        <f t="shared" si="368"/>
        <v>7069</v>
      </c>
      <c r="HC3209" s="2">
        <f t="shared" si="355"/>
        <v>6034.4299999999994</v>
      </c>
      <c r="HD3209" s="3">
        <f t="shared" si="356"/>
        <v>6001.4800000000005</v>
      </c>
      <c r="HE3209" s="2">
        <v>5206.92</v>
      </c>
      <c r="HF3209" s="2">
        <v>4190.01</v>
      </c>
      <c r="HI3209" s="12">
        <v>4943.67</v>
      </c>
      <c r="HJ3209" s="3">
        <v>4491.07</v>
      </c>
      <c r="HK3209" s="197">
        <v>6116.7616503854706</v>
      </c>
    </row>
    <row r="3210" spans="1:219" x14ac:dyDescent="0.25">
      <c r="A3210" s="82">
        <v>44966</v>
      </c>
      <c r="B3210" s="40">
        <v>6843</v>
      </c>
      <c r="C3210" s="40">
        <f t="shared" si="354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1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365"/>
        <v>6983</v>
      </c>
      <c r="AI3210" s="2">
        <f t="shared" si="366"/>
        <v>6773</v>
      </c>
      <c r="AJ3210" s="2">
        <f t="shared" si="367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Q3210" s="41">
        <v>8237.31</v>
      </c>
      <c r="ER3210" s="41">
        <v>6555.9</v>
      </c>
      <c r="ES3210" s="41">
        <v>7974.06</v>
      </c>
      <c r="ET3210" s="41">
        <v>6876.06</v>
      </c>
      <c r="EU3210" s="41">
        <v>8164.57</v>
      </c>
      <c r="EV3210" s="41">
        <v>6484.53</v>
      </c>
      <c r="EW3210" s="41">
        <v>7901.32</v>
      </c>
      <c r="EX3210" s="41">
        <v>6804.12</v>
      </c>
      <c r="FV3210" s="8"/>
      <c r="FW3210" s="12">
        <v>7445.84</v>
      </c>
      <c r="FX3210" s="3">
        <v>7182.59</v>
      </c>
      <c r="GS3210" s="13">
        <v>6873</v>
      </c>
      <c r="GT3210" s="13">
        <v>6923</v>
      </c>
      <c r="GU3210" s="13">
        <v>6983</v>
      </c>
      <c r="GV3210" s="13">
        <v>6883</v>
      </c>
      <c r="GW3210" s="13">
        <v>6675</v>
      </c>
      <c r="HB3210" s="12">
        <f t="shared" si="368"/>
        <v>7103</v>
      </c>
      <c r="HC3210" s="2">
        <f t="shared" si="355"/>
        <v>6057.71</v>
      </c>
      <c r="HD3210" s="3">
        <f t="shared" si="356"/>
        <v>6023.56</v>
      </c>
      <c r="HE3210" s="2">
        <v>5192.16</v>
      </c>
      <c r="HF3210" s="2">
        <v>4145.45</v>
      </c>
      <c r="HI3210" s="12">
        <v>4928.91</v>
      </c>
      <c r="HJ3210" s="3">
        <v>4446.1400000000003</v>
      </c>
      <c r="HK3210" s="197">
        <v>6135.888703761836</v>
      </c>
    </row>
    <row r="3211" spans="1:219" x14ac:dyDescent="0.25">
      <c r="A3211" s="82">
        <v>44967</v>
      </c>
      <c r="B3211" s="40">
        <v>6835</v>
      </c>
      <c r="C3211" s="40">
        <f t="shared" si="354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1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365"/>
        <v>6975</v>
      </c>
      <c r="AI3211" s="2">
        <f t="shared" si="366"/>
        <v>6765</v>
      </c>
      <c r="AJ3211" s="2">
        <f t="shared" si="367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Q3211" s="41">
        <v>8198.06</v>
      </c>
      <c r="ER3211" s="41">
        <v>6512.33</v>
      </c>
      <c r="ES3211" s="41">
        <v>7934.81</v>
      </c>
      <c r="ET3211" s="41">
        <v>6832.14</v>
      </c>
      <c r="EU3211" s="41">
        <v>8115.33</v>
      </c>
      <c r="EV3211" s="41">
        <v>6431.15</v>
      </c>
      <c r="EW3211" s="41">
        <v>7852.08</v>
      </c>
      <c r="EX3211" s="41">
        <v>6750.31</v>
      </c>
      <c r="FV3211" s="8"/>
      <c r="FW3211" s="12">
        <v>7508.43</v>
      </c>
      <c r="FX3211" s="3">
        <v>7245.18</v>
      </c>
      <c r="GS3211" s="13">
        <v>6863</v>
      </c>
      <c r="GT3211" s="13">
        <v>6910</v>
      </c>
      <c r="GU3211" s="13">
        <v>6963</v>
      </c>
      <c r="GV3211" s="13">
        <v>6883</v>
      </c>
      <c r="GW3211" s="13">
        <v>6751</v>
      </c>
      <c r="HB3211" s="12">
        <f t="shared" si="368"/>
        <v>7093</v>
      </c>
      <c r="HC3211" s="2">
        <f t="shared" si="355"/>
        <v>6049.95</v>
      </c>
      <c r="HD3211" s="3">
        <f t="shared" si="356"/>
        <v>6016.2000000000007</v>
      </c>
      <c r="HE3211" s="2">
        <v>5234.33</v>
      </c>
      <c r="HF3211" s="2">
        <v>4133.1000000000004</v>
      </c>
      <c r="HI3211" s="12">
        <v>4971.08</v>
      </c>
      <c r="HJ3211" s="3">
        <v>4433.7</v>
      </c>
      <c r="HK3211" s="197">
        <v>6176.3652238272171</v>
      </c>
    </row>
    <row r="3212" spans="1:219" x14ac:dyDescent="0.25">
      <c r="A3212" s="82">
        <v>44970</v>
      </c>
      <c r="B3212" s="40">
        <v>6980</v>
      </c>
      <c r="C3212" s="40">
        <f t="shared" si="354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1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365"/>
        <v>7120</v>
      </c>
      <c r="AI3212" s="2">
        <f t="shared" si="366"/>
        <v>6910</v>
      </c>
      <c r="AJ3212" s="2">
        <f t="shared" si="367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Q3212" s="41">
        <v>8380.99</v>
      </c>
      <c r="ER3212" s="41">
        <v>6695.61</v>
      </c>
      <c r="ES3212" s="41">
        <v>8117.74</v>
      </c>
      <c r="ET3212" s="41">
        <v>7016.9</v>
      </c>
      <c r="EU3212" s="41">
        <v>8301.4599999999991</v>
      </c>
      <c r="EV3212" s="41">
        <v>6617.58</v>
      </c>
      <c r="EW3212" s="41">
        <v>8038.21</v>
      </c>
      <c r="EX3212" s="41">
        <v>6938.24</v>
      </c>
      <c r="FV3212" s="8"/>
      <c r="FW3212" s="12">
        <v>7461.49</v>
      </c>
      <c r="FX3212" s="3">
        <v>7198.24</v>
      </c>
      <c r="GS3212" s="13">
        <v>6994</v>
      </c>
      <c r="GT3212" s="13">
        <v>7051</v>
      </c>
      <c r="GU3212" s="13">
        <v>7100</v>
      </c>
      <c r="GV3212" s="13">
        <v>6992</v>
      </c>
      <c r="GW3212" s="13">
        <v>6751</v>
      </c>
      <c r="HB3212" s="12">
        <f t="shared" si="368"/>
        <v>7224</v>
      </c>
      <c r="HC3212" s="2">
        <f t="shared" si="355"/>
        <v>6190.5999999999995</v>
      </c>
      <c r="HD3212" s="3">
        <f t="shared" si="356"/>
        <v>6149.6</v>
      </c>
      <c r="HE3212" s="2">
        <v>5202.45</v>
      </c>
      <c r="HF3212" s="2">
        <v>4060.76</v>
      </c>
      <c r="HI3212" s="12">
        <v>4939.2</v>
      </c>
      <c r="HJ3212" s="3">
        <v>4360.7700000000004</v>
      </c>
      <c r="HK3212" s="197">
        <v>6176.2987144869676</v>
      </c>
    </row>
    <row r="3213" spans="1:219" x14ac:dyDescent="0.25">
      <c r="A3213" s="82">
        <v>44971</v>
      </c>
      <c r="B3213" s="40">
        <v>6954</v>
      </c>
      <c r="C3213" s="40">
        <f t="shared" si="354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1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365"/>
        <v>7094</v>
      </c>
      <c r="AI3213" s="2">
        <f t="shared" si="366"/>
        <v>6884</v>
      </c>
      <c r="AJ3213" s="2">
        <f t="shared" si="367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Q3213" s="41">
        <v>8452.2800000000007</v>
      </c>
      <c r="ER3213" s="41">
        <v>6761.75</v>
      </c>
      <c r="ES3213" s="41">
        <v>8189.03</v>
      </c>
      <c r="ET3213" s="41">
        <v>7083.58</v>
      </c>
      <c r="EU3213" s="41">
        <v>8380.2199999999993</v>
      </c>
      <c r="EV3213" s="41">
        <v>6691.05</v>
      </c>
      <c r="EW3213" s="41">
        <v>8116.97</v>
      </c>
      <c r="EX3213" s="41">
        <v>7012.31</v>
      </c>
      <c r="FV3213" s="8"/>
      <c r="FW3213" s="12">
        <v>7508.43</v>
      </c>
      <c r="FX3213" s="3">
        <v>7245.18</v>
      </c>
      <c r="GS3213" s="13">
        <v>6968</v>
      </c>
      <c r="GT3213" s="13">
        <v>7020</v>
      </c>
      <c r="GU3213" s="13">
        <v>7069</v>
      </c>
      <c r="GV3213" s="13">
        <v>6982</v>
      </c>
      <c r="GW3213" s="13">
        <v>6751</v>
      </c>
      <c r="HB3213" s="12">
        <f t="shared" si="368"/>
        <v>7198</v>
      </c>
      <c r="HC3213" s="2">
        <f t="shared" si="355"/>
        <v>6165.38</v>
      </c>
      <c r="HD3213" s="3">
        <f t="shared" si="356"/>
        <v>6125.68</v>
      </c>
      <c r="HE3213" s="2">
        <v>5233.92</v>
      </c>
      <c r="HF3213" s="2">
        <v>3998.09</v>
      </c>
      <c r="HI3213" s="12">
        <v>4970.67</v>
      </c>
      <c r="HJ3213" s="3">
        <v>4297.59</v>
      </c>
      <c r="HK3213" s="197">
        <v>6197.1886109875722</v>
      </c>
    </row>
    <row r="3214" spans="1:219" x14ac:dyDescent="0.25">
      <c r="A3214" s="82">
        <v>44972</v>
      </c>
      <c r="B3214" s="40">
        <v>6945</v>
      </c>
      <c r="C3214" s="40">
        <f t="shared" si="354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1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365"/>
        <v>7085</v>
      </c>
      <c r="AI3214" s="2">
        <f t="shared" si="366"/>
        <v>6875</v>
      </c>
      <c r="AJ3214" s="2">
        <f t="shared" si="367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Q3214" s="41">
        <v>8438.0499999999993</v>
      </c>
      <c r="ER3214" s="41">
        <v>6746.21</v>
      </c>
      <c r="ES3214" s="41">
        <v>8174.8</v>
      </c>
      <c r="ET3214" s="41">
        <v>7067.91</v>
      </c>
      <c r="EU3214" s="41">
        <v>8361.7800000000007</v>
      </c>
      <c r="EV3214" s="41">
        <v>6671.37</v>
      </c>
      <c r="EW3214" s="41">
        <v>8098.53</v>
      </c>
      <c r="EX3214" s="41">
        <v>6992.47</v>
      </c>
      <c r="FV3214" s="8"/>
      <c r="FW3214" s="12">
        <v>7527.99</v>
      </c>
      <c r="FX3214" s="3">
        <v>7264.74</v>
      </c>
      <c r="GS3214" s="13">
        <v>6990</v>
      </c>
      <c r="GT3214" s="13">
        <v>7042</v>
      </c>
      <c r="GU3214" s="13">
        <v>7080</v>
      </c>
      <c r="GV3214" s="13">
        <v>6983</v>
      </c>
      <c r="GW3214" s="13">
        <v>6751</v>
      </c>
      <c r="HB3214" s="12">
        <f t="shared" si="368"/>
        <v>7220</v>
      </c>
      <c r="HC3214" s="2">
        <f t="shared" si="355"/>
        <v>6156.65</v>
      </c>
      <c r="HD3214" s="3">
        <f t="shared" si="356"/>
        <v>6117.4000000000005</v>
      </c>
      <c r="HE3214" s="2">
        <v>5246.82</v>
      </c>
      <c r="HF3214" s="2">
        <v>3904.73</v>
      </c>
      <c r="HI3214" s="12">
        <v>4983.57</v>
      </c>
      <c r="HJ3214" s="3">
        <v>4203.47</v>
      </c>
      <c r="HK3214" s="197">
        <v>6216.3623017643931</v>
      </c>
    </row>
    <row r="3215" spans="1:219" x14ac:dyDescent="0.25">
      <c r="A3215" s="82">
        <v>44973</v>
      </c>
      <c r="B3215" s="40">
        <v>6942</v>
      </c>
      <c r="C3215" s="40">
        <f t="shared" si="354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1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365"/>
        <v>7082</v>
      </c>
      <c r="AI3215" s="2">
        <f t="shared" si="366"/>
        <v>6872</v>
      </c>
      <c r="AJ3215" s="2">
        <f t="shared" si="367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Q3215" s="41">
        <v>8438.7099999999991</v>
      </c>
      <c r="ER3215" s="41">
        <v>6740.21</v>
      </c>
      <c r="ES3215" s="41">
        <v>8175.46</v>
      </c>
      <c r="ET3215" s="41">
        <v>7061.86</v>
      </c>
      <c r="EU3215" s="41">
        <v>8362.9</v>
      </c>
      <c r="EV3215" s="41">
        <v>6665.83</v>
      </c>
      <c r="EW3215" s="41">
        <v>8099.65</v>
      </c>
      <c r="EX3215" s="41">
        <v>6986.88</v>
      </c>
      <c r="FV3215" s="8"/>
      <c r="FW3215" s="12">
        <v>7610.14</v>
      </c>
      <c r="FX3215" s="3">
        <v>7346.89</v>
      </c>
      <c r="GS3215" s="13">
        <v>6969</v>
      </c>
      <c r="GT3215" s="13">
        <v>7019</v>
      </c>
      <c r="GU3215" s="13">
        <v>7081</v>
      </c>
      <c r="GV3215" s="13">
        <v>6983</v>
      </c>
      <c r="GW3215" s="13">
        <v>6750</v>
      </c>
      <c r="HB3215" s="12">
        <f t="shared" si="368"/>
        <v>7199</v>
      </c>
      <c r="HC3215" s="2">
        <f t="shared" si="355"/>
        <v>6153.74</v>
      </c>
      <c r="HD3215" s="3">
        <f t="shared" si="356"/>
        <v>6114.64</v>
      </c>
      <c r="HE3215" s="2">
        <v>5302.6</v>
      </c>
      <c r="HF3215" s="2">
        <v>4030.67</v>
      </c>
      <c r="HI3215" s="12">
        <v>5039.3500000000004</v>
      </c>
      <c r="HJ3215" s="3">
        <v>4330.4399999999996</v>
      </c>
      <c r="HK3215" s="197">
        <v>6201.7626300759239</v>
      </c>
    </row>
    <row r="3216" spans="1:219" x14ac:dyDescent="0.25">
      <c r="A3216" s="82">
        <v>44974</v>
      </c>
      <c r="B3216" s="40">
        <v>6948</v>
      </c>
      <c r="C3216" s="40">
        <f t="shared" si="354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1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365"/>
        <v>7088</v>
      </c>
      <c r="AI3216" s="2">
        <f t="shared" si="366"/>
        <v>6878</v>
      </c>
      <c r="AJ3216" s="2">
        <f t="shared" si="367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Q3216" s="41">
        <v>8400.9699999999993</v>
      </c>
      <c r="ER3216" s="41">
        <v>6708.56</v>
      </c>
      <c r="ES3216" s="41">
        <v>8137.72</v>
      </c>
      <c r="ET3216" s="41">
        <v>7029.96</v>
      </c>
      <c r="EU3216" s="41">
        <v>8325.8700000000008</v>
      </c>
      <c r="EV3216" s="41">
        <v>6634.88</v>
      </c>
      <c r="EW3216" s="41">
        <v>8062.62</v>
      </c>
      <c r="EX3216" s="41">
        <v>6955.68</v>
      </c>
      <c r="FV3216" s="8"/>
      <c r="FW3216" s="12">
        <v>7543.64</v>
      </c>
      <c r="FX3216" s="3">
        <v>7280.39</v>
      </c>
      <c r="GS3216" s="13">
        <v>6968</v>
      </c>
      <c r="GT3216" s="13">
        <v>7018</v>
      </c>
      <c r="GU3216" s="13">
        <v>7080</v>
      </c>
      <c r="GV3216" s="13">
        <v>6983</v>
      </c>
      <c r="GW3216" s="13">
        <v>6781</v>
      </c>
      <c r="HB3216" s="12">
        <f t="shared" si="368"/>
        <v>7198</v>
      </c>
      <c r="HC3216" s="2">
        <f t="shared" si="355"/>
        <v>6159.5599999999995</v>
      </c>
      <c r="HD3216" s="3">
        <f t="shared" si="356"/>
        <v>6120.16</v>
      </c>
      <c r="HE3216" s="2">
        <v>5257.65</v>
      </c>
      <c r="HF3216" s="2">
        <v>3995.9</v>
      </c>
      <c r="HI3216" s="12">
        <v>4994.3999999999996</v>
      </c>
      <c r="HJ3216" s="3">
        <v>4295.3900000000003</v>
      </c>
      <c r="HK3216" s="197">
        <v>6264.7634286250914</v>
      </c>
    </row>
    <row r="3217" spans="1:219" x14ac:dyDescent="0.25">
      <c r="A3217" s="82">
        <v>44977</v>
      </c>
      <c r="B3217" s="40">
        <v>6953</v>
      </c>
      <c r="C3217" s="40">
        <f t="shared" si="354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1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365"/>
        <v>7093</v>
      </c>
      <c r="AI3217" s="2">
        <f t="shared" si="366"/>
        <v>6883</v>
      </c>
      <c r="AJ3217" s="2">
        <f t="shared" si="367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Q3217" s="41">
        <v>8486.64</v>
      </c>
      <c r="ER3217" s="41">
        <v>6790.4</v>
      </c>
      <c r="ES3217" s="41">
        <v>8223.39</v>
      </c>
      <c r="ET3217" s="41">
        <v>7112.46</v>
      </c>
      <c r="EU3217" s="41">
        <v>8411.25</v>
      </c>
      <c r="EV3217" s="41">
        <v>6716.43</v>
      </c>
      <c r="EW3217" s="41">
        <v>8148</v>
      </c>
      <c r="EX3217" s="41">
        <v>7037.89</v>
      </c>
      <c r="FV3217" s="8"/>
      <c r="FW3217" s="12">
        <v>7571.02</v>
      </c>
      <c r="FX3217" s="3">
        <v>7307.77</v>
      </c>
      <c r="GS3217" s="13">
        <v>6957</v>
      </c>
      <c r="GT3217" s="13">
        <v>7007</v>
      </c>
      <c r="GU3217" s="13">
        <v>7080</v>
      </c>
      <c r="GV3217" s="13">
        <v>6983</v>
      </c>
      <c r="GW3217" s="13">
        <v>6754</v>
      </c>
      <c r="HB3217" s="12">
        <f t="shared" si="368"/>
        <v>7187</v>
      </c>
      <c r="HC3217" s="2">
        <f t="shared" si="355"/>
        <v>6164.41</v>
      </c>
      <c r="HD3217" s="3">
        <f t="shared" si="356"/>
        <v>6124.76</v>
      </c>
      <c r="HE3217" s="2">
        <v>5276.17</v>
      </c>
      <c r="HF3217" s="2">
        <v>4013.3</v>
      </c>
      <c r="HI3217" s="12">
        <v>5012.92</v>
      </c>
      <c r="HJ3217" s="3">
        <v>4312.92</v>
      </c>
      <c r="HK3217" s="197">
        <v>6214.3675157095822</v>
      </c>
    </row>
    <row r="3218" spans="1:219" x14ac:dyDescent="0.25">
      <c r="A3218" s="82">
        <v>44978</v>
      </c>
      <c r="B3218" s="40">
        <v>6977</v>
      </c>
      <c r="C3218" s="40">
        <f t="shared" si="354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1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365"/>
        <v>7117</v>
      </c>
      <c r="AI3218" s="2">
        <f t="shared" si="366"/>
        <v>6907</v>
      </c>
      <c r="AJ3218" s="2">
        <f t="shared" si="367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Q3218" s="41">
        <v>8548.48</v>
      </c>
      <c r="ER3218" s="41">
        <v>6846.65</v>
      </c>
      <c r="ES3218" s="41">
        <v>8285.23</v>
      </c>
      <c r="ET3218" s="41">
        <v>7169.16</v>
      </c>
      <c r="EU3218" s="41">
        <v>8475.2199999999993</v>
      </c>
      <c r="EV3218" s="41">
        <v>6774.77</v>
      </c>
      <c r="EW3218" s="41">
        <v>8211.9699999999993</v>
      </c>
      <c r="EX3218" s="41">
        <v>7096.7</v>
      </c>
      <c r="FV3218" s="8"/>
      <c r="FW3218" s="12">
        <v>7625.79</v>
      </c>
      <c r="FX3218" s="3">
        <v>7362.54</v>
      </c>
      <c r="GS3218" s="13">
        <v>6976</v>
      </c>
      <c r="GT3218" s="13">
        <v>7033</v>
      </c>
      <c r="GU3218" s="13">
        <v>7096</v>
      </c>
      <c r="GV3218" s="13">
        <v>6983</v>
      </c>
      <c r="GW3218" s="13">
        <v>6788</v>
      </c>
      <c r="HB3218" s="12">
        <f t="shared" si="368"/>
        <v>7206</v>
      </c>
      <c r="HC3218" s="2">
        <f t="shared" si="355"/>
        <v>6187.69</v>
      </c>
      <c r="HD3218" s="3">
        <f t="shared" si="356"/>
        <v>6146.84</v>
      </c>
      <c r="HE3218" s="2">
        <v>5313.23</v>
      </c>
      <c r="HF3218" s="2">
        <v>4055.57</v>
      </c>
      <c r="HI3218" s="12">
        <v>5049.9799999999996</v>
      </c>
      <c r="HJ3218" s="3">
        <v>4355.54</v>
      </c>
      <c r="HK3218" s="197">
        <v>6260.2202416329364</v>
      </c>
    </row>
    <row r="3219" spans="1:219" x14ac:dyDescent="0.25">
      <c r="A3219" s="82">
        <v>44979</v>
      </c>
      <c r="B3219" s="40">
        <v>7001</v>
      </c>
      <c r="C3219" s="40">
        <f t="shared" si="354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1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365"/>
        <v>7141</v>
      </c>
      <c r="AI3219" s="2">
        <f t="shared" si="366"/>
        <v>6931</v>
      </c>
      <c r="AJ3219" s="2">
        <f t="shared" si="367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Q3219" s="41">
        <v>8507.98</v>
      </c>
      <c r="ER3219" s="41">
        <v>6808.49</v>
      </c>
      <c r="ES3219" s="41">
        <v>8244.73</v>
      </c>
      <c r="ET3219" s="41">
        <v>7130.7</v>
      </c>
      <c r="EU3219" s="41">
        <v>8463.33</v>
      </c>
      <c r="EV3219" s="41">
        <v>6764.69</v>
      </c>
      <c r="EW3219" s="41">
        <v>8200.08</v>
      </c>
      <c r="EX3219" s="41">
        <v>7086.54</v>
      </c>
      <c r="FV3219" s="8"/>
      <c r="FW3219" s="12">
        <v>7606.23</v>
      </c>
      <c r="FX3219" s="3">
        <v>7342.98</v>
      </c>
      <c r="GT3219" s="13">
        <v>7056</v>
      </c>
      <c r="GU3219" s="13">
        <v>7120</v>
      </c>
      <c r="GV3219" s="13">
        <v>7020</v>
      </c>
      <c r="GW3219" s="13">
        <v>6816</v>
      </c>
      <c r="HB3219" s="12">
        <f>GT3219+230</f>
        <v>7286</v>
      </c>
      <c r="HC3219" s="2">
        <f t="shared" si="355"/>
        <v>6210.97</v>
      </c>
      <c r="HD3219" s="3">
        <f t="shared" si="356"/>
        <v>6168.92</v>
      </c>
      <c r="HE3219" s="2">
        <v>5300</v>
      </c>
      <c r="HF3219" s="2">
        <v>4043.13</v>
      </c>
      <c r="HI3219" s="12">
        <v>5036.75</v>
      </c>
      <c r="HJ3219" s="3">
        <v>4342.99</v>
      </c>
      <c r="HK3219" s="197">
        <v>6266.427760199369</v>
      </c>
    </row>
    <row r="3220" spans="1:219" x14ac:dyDescent="0.25">
      <c r="A3220" s="82">
        <v>44980</v>
      </c>
      <c r="B3220" s="40">
        <v>6949</v>
      </c>
      <c r="C3220" s="40">
        <f t="shared" si="354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1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365"/>
        <v>7089</v>
      </c>
      <c r="AI3220" s="2">
        <f t="shared" si="366"/>
        <v>6879</v>
      </c>
      <c r="AJ3220" s="2">
        <f t="shared" si="367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Q3220" s="41">
        <v>8309.81</v>
      </c>
      <c r="ER3220" s="41">
        <v>6631.76</v>
      </c>
      <c r="ES3220" s="41">
        <v>8046.56</v>
      </c>
      <c r="ET3220" s="41">
        <v>6952.54</v>
      </c>
      <c r="EU3220" s="41">
        <v>5275.97</v>
      </c>
      <c r="EV3220" s="41">
        <v>6598.56</v>
      </c>
      <c r="EW3220" s="41">
        <v>8012.72</v>
      </c>
      <c r="EX3220" s="41">
        <v>6919.07</v>
      </c>
      <c r="FV3220" s="8"/>
      <c r="FW3220" s="12">
        <v>7628.51</v>
      </c>
      <c r="FX3220" s="3">
        <v>7365.26</v>
      </c>
      <c r="GT3220" s="13">
        <v>6997</v>
      </c>
      <c r="GU3220" s="13">
        <v>7066</v>
      </c>
      <c r="GV3220" s="13">
        <v>7006</v>
      </c>
      <c r="GW3220" s="13">
        <v>6765</v>
      </c>
      <c r="HB3220" s="12">
        <f t="shared" ref="HB3220:HB3237" si="369">GT3220+230</f>
        <v>7227</v>
      </c>
      <c r="HC3220" s="2">
        <f t="shared" si="355"/>
        <v>6160.53</v>
      </c>
      <c r="HD3220" s="3">
        <f t="shared" si="356"/>
        <v>6121.08</v>
      </c>
      <c r="HE3220" s="2">
        <v>5284.55</v>
      </c>
      <c r="HF3220" s="2">
        <v>4132.78</v>
      </c>
      <c r="HI3220" s="12">
        <v>5021.3</v>
      </c>
      <c r="HJ3220" s="3">
        <v>4433.37</v>
      </c>
      <c r="HK3220" s="197">
        <v>6305.7443273734689</v>
      </c>
    </row>
    <row r="3221" spans="1:219" x14ac:dyDescent="0.25">
      <c r="A3221" s="82">
        <v>44981</v>
      </c>
      <c r="B3221" s="40">
        <v>6941</v>
      </c>
      <c r="C3221" s="40">
        <f t="shared" si="354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1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365"/>
        <v>7081</v>
      </c>
      <c r="AI3221" s="2">
        <f t="shared" si="366"/>
        <v>6871</v>
      </c>
      <c r="AJ3221" s="2">
        <f t="shared" si="367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Q3221" s="41">
        <v>8408.6200000000008</v>
      </c>
      <c r="ER3221" s="41">
        <v>6721.66</v>
      </c>
      <c r="ES3221" s="41">
        <v>8145.37</v>
      </c>
      <c r="ET3221" s="41">
        <v>7043.16</v>
      </c>
      <c r="EU3221" s="41">
        <v>8374.35</v>
      </c>
      <c r="EV3221" s="41">
        <v>6688.03</v>
      </c>
      <c r="EW3221" s="41">
        <v>8111.1</v>
      </c>
      <c r="EX3221" s="41">
        <v>7009.26</v>
      </c>
      <c r="FV3221" s="8"/>
      <c r="FW3221" s="12">
        <v>7718.71</v>
      </c>
      <c r="FX3221" s="3">
        <v>7455.46</v>
      </c>
      <c r="GT3221" s="13">
        <v>6998</v>
      </c>
      <c r="GU3221" s="13">
        <v>7054</v>
      </c>
      <c r="GV3221" s="13">
        <v>7002</v>
      </c>
      <c r="GW3221" s="13">
        <v>6750</v>
      </c>
      <c r="HB3221" s="12">
        <f t="shared" si="369"/>
        <v>7228</v>
      </c>
      <c r="HC3221" s="2">
        <f t="shared" si="355"/>
        <v>6152.7699999999995</v>
      </c>
      <c r="HD3221" s="3">
        <f t="shared" si="356"/>
        <v>6113.72</v>
      </c>
      <c r="HE3221" s="2">
        <v>5345.17</v>
      </c>
      <c r="HF3221" s="2">
        <v>4191.13</v>
      </c>
      <c r="HI3221" s="12">
        <v>5081.92</v>
      </c>
      <c r="HJ3221" s="3">
        <v>4492.1899999999996</v>
      </c>
      <c r="HK3221" s="197">
        <v>6313.4196534575985</v>
      </c>
    </row>
    <row r="3222" spans="1:219" x14ac:dyDescent="0.25">
      <c r="A3222" s="82">
        <v>44984</v>
      </c>
      <c r="B3222" s="40">
        <v>6920</v>
      </c>
      <c r="C3222" s="40">
        <f t="shared" si="354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1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365"/>
        <v>7060</v>
      </c>
      <c r="AI3222" s="2">
        <f t="shared" si="366"/>
        <v>6850</v>
      </c>
      <c r="AJ3222" s="2">
        <f t="shared" si="367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Q3222" s="41">
        <v>8130.9</v>
      </c>
      <c r="ER3222" s="41">
        <v>6437.62</v>
      </c>
      <c r="ES3222" s="41">
        <v>7867.65</v>
      </c>
      <c r="ET3222" s="41">
        <v>6762.62</v>
      </c>
      <c r="EU3222" s="41">
        <v>8089.77</v>
      </c>
      <c r="EV3222" s="41">
        <v>6397.33</v>
      </c>
      <c r="EW3222" s="41">
        <v>7826.52</v>
      </c>
      <c r="EX3222" s="41">
        <v>6721.97</v>
      </c>
      <c r="FV3222" s="8"/>
      <c r="FW3222" s="12">
        <v>7720.69</v>
      </c>
      <c r="FX3222" s="3">
        <v>7457.44</v>
      </c>
      <c r="GT3222" s="13">
        <v>6980</v>
      </c>
      <c r="GU3222" s="13">
        <v>7006</v>
      </c>
      <c r="GV3222" s="13">
        <v>6975</v>
      </c>
      <c r="GW3222" s="13">
        <v>6710</v>
      </c>
      <c r="HB3222" s="12">
        <f t="shared" si="369"/>
        <v>7210</v>
      </c>
      <c r="HC3222" s="2">
        <f t="shared" si="355"/>
        <v>6132.4</v>
      </c>
      <c r="HD3222" s="3">
        <f t="shared" si="356"/>
        <v>6094.4000000000005</v>
      </c>
      <c r="HE3222" s="2">
        <v>5920.94</v>
      </c>
      <c r="HF3222" s="2">
        <v>4272.8599999999997</v>
      </c>
      <c r="HI3222" s="12">
        <v>5657.69</v>
      </c>
      <c r="HJ3222" s="3">
        <v>4578.5600000000004</v>
      </c>
      <c r="HK3222" s="197">
        <v>6338.0253280740781</v>
      </c>
    </row>
    <row r="3223" spans="1:219" x14ac:dyDescent="0.25">
      <c r="A3223" s="82">
        <v>44985</v>
      </c>
      <c r="B3223" s="40">
        <v>6830</v>
      </c>
      <c r="C3223" s="40">
        <f t="shared" si="354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1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365"/>
        <v>6970</v>
      </c>
      <c r="AI3223" s="2">
        <f t="shared" si="366"/>
        <v>6760</v>
      </c>
      <c r="AJ3223" s="2">
        <f t="shared" si="367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Q3223" s="41">
        <v>7939.14</v>
      </c>
      <c r="ER3223" s="41">
        <v>6254.37</v>
      </c>
      <c r="ES3223" s="41">
        <v>7675.89</v>
      </c>
      <c r="ET3223" s="41">
        <v>6577.74</v>
      </c>
      <c r="EU3223" s="41">
        <v>7918.74</v>
      </c>
      <c r="EV3223" s="41">
        <v>6234.39</v>
      </c>
      <c r="EW3223" s="41">
        <v>7655.49</v>
      </c>
      <c r="EX3223" s="41">
        <v>6557.58</v>
      </c>
      <c r="FV3223" s="8"/>
      <c r="FW3223" s="12">
        <v>7661.81</v>
      </c>
      <c r="FX3223" s="3">
        <v>7398.56</v>
      </c>
      <c r="GT3223" s="13">
        <v>6877</v>
      </c>
      <c r="GU3223" s="13">
        <v>6926</v>
      </c>
      <c r="GV3223" s="13">
        <v>6898</v>
      </c>
      <c r="GW3223" s="13">
        <v>6621</v>
      </c>
      <c r="HB3223" s="12">
        <f t="shared" si="369"/>
        <v>7107</v>
      </c>
      <c r="HC3223" s="2">
        <f t="shared" si="355"/>
        <v>6045.0999999999995</v>
      </c>
      <c r="HD3223" s="3">
        <f t="shared" si="356"/>
        <v>6011.6</v>
      </c>
      <c r="HE3223" s="2">
        <v>5639.54</v>
      </c>
      <c r="HF3223" s="2">
        <v>4001.82</v>
      </c>
      <c r="HI3223" s="12">
        <v>5376.29</v>
      </c>
      <c r="HJ3223" s="3">
        <v>4305.1000000000004</v>
      </c>
      <c r="HK3223" s="197">
        <v>6327.3720112223382</v>
      </c>
    </row>
    <row r="3224" spans="1:219" x14ac:dyDescent="0.25">
      <c r="A3224" s="82">
        <v>44986</v>
      </c>
      <c r="B3224" s="40">
        <v>6677</v>
      </c>
      <c r="C3224" s="40">
        <f t="shared" si="354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1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365"/>
        <v>6817</v>
      </c>
      <c r="AI3224" s="2">
        <f t="shared" si="366"/>
        <v>6607</v>
      </c>
      <c r="AJ3224" s="2">
        <f t="shared" si="367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Q3224" s="41">
        <v>7861.56</v>
      </c>
      <c r="ER3224" s="41">
        <v>6181.44</v>
      </c>
      <c r="ES3224" s="41">
        <v>7598.31</v>
      </c>
      <c r="ET3224" s="41">
        <v>6504.16</v>
      </c>
      <c r="EU3224" s="41">
        <v>7827.74</v>
      </c>
      <c r="EV3224" s="41">
        <v>6148.32</v>
      </c>
      <c r="EW3224" s="41">
        <v>7564.49</v>
      </c>
      <c r="EX3224" s="41">
        <v>6470.74</v>
      </c>
      <c r="FV3224" s="8"/>
      <c r="FW3224" s="12">
        <v>7622.56</v>
      </c>
      <c r="FX3224" s="3">
        <v>7359.31</v>
      </c>
      <c r="GT3224" s="13">
        <v>6695</v>
      </c>
      <c r="GU3224" s="13">
        <v>6758</v>
      </c>
      <c r="GV3224" s="13">
        <v>6710</v>
      </c>
      <c r="GW3224" s="13">
        <v>6461</v>
      </c>
      <c r="HB3224" s="12">
        <f t="shared" si="369"/>
        <v>6925</v>
      </c>
      <c r="HC3224" s="2">
        <f t="shared" si="355"/>
        <v>5896.69</v>
      </c>
      <c r="HD3224" s="3">
        <f t="shared" si="356"/>
        <v>5870.84</v>
      </c>
      <c r="HE3224" s="2">
        <v>5527.66</v>
      </c>
      <c r="HF3224" s="2">
        <v>3895.28</v>
      </c>
      <c r="HI3224" s="12">
        <v>5264.41</v>
      </c>
      <c r="HJ3224" s="3">
        <v>4197.62</v>
      </c>
      <c r="HK3224" s="197">
        <v>6287.5729715953676</v>
      </c>
    </row>
    <row r="3225" spans="1:219" x14ac:dyDescent="0.25">
      <c r="A3225" s="82">
        <v>44987</v>
      </c>
      <c r="B3225" s="40">
        <v>6623</v>
      </c>
      <c r="C3225" s="40">
        <f t="shared" si="354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1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365"/>
        <v>6763</v>
      </c>
      <c r="AI3225" s="2">
        <f t="shared" si="366"/>
        <v>6553</v>
      </c>
      <c r="AJ3225" s="2">
        <f t="shared" si="367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Q3225" s="41">
        <v>7916.72</v>
      </c>
      <c r="ER3225" s="41">
        <v>6217.5</v>
      </c>
      <c r="ES3225" s="41">
        <v>7653.47</v>
      </c>
      <c r="ET3225" s="41">
        <v>6540.54</v>
      </c>
      <c r="EU3225" s="41">
        <v>7874.79</v>
      </c>
      <c r="EV3225" s="41">
        <v>6176.43</v>
      </c>
      <c r="EW3225" s="41">
        <v>7611.54</v>
      </c>
      <c r="EX3225" s="41">
        <v>6499.1</v>
      </c>
      <c r="FV3225" s="8"/>
      <c r="FW3225" s="12">
        <v>7659.26</v>
      </c>
      <c r="FX3225" s="3">
        <v>7396.01</v>
      </c>
      <c r="GT3225" s="13">
        <v>6644</v>
      </c>
      <c r="GU3225" s="13">
        <v>6720</v>
      </c>
      <c r="GV3225" s="13">
        <v>6669</v>
      </c>
      <c r="GW3225" s="13">
        <v>6412</v>
      </c>
      <c r="HB3225" s="12">
        <f t="shared" si="369"/>
        <v>6874</v>
      </c>
      <c r="HC3225" s="2">
        <f t="shared" si="355"/>
        <v>5844.3099999999995</v>
      </c>
      <c r="HD3225" s="3">
        <f t="shared" si="356"/>
        <v>5821.16</v>
      </c>
      <c r="HE3225" s="2">
        <v>5358.33</v>
      </c>
      <c r="HF3225" s="2">
        <v>3711.45</v>
      </c>
      <c r="HI3225" s="12">
        <v>5095.08</v>
      </c>
      <c r="HJ3225" s="3">
        <v>4012.15</v>
      </c>
      <c r="HK3225" s="197">
        <v>6178.6692178179037</v>
      </c>
    </row>
    <row r="3226" spans="1:219" x14ac:dyDescent="0.25">
      <c r="A3226" s="82">
        <v>44988</v>
      </c>
      <c r="B3226" s="40">
        <v>6612</v>
      </c>
      <c r="C3226" s="40">
        <f t="shared" si="354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1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365"/>
        <v>6752</v>
      </c>
      <c r="AI3226" s="2">
        <f t="shared" si="366"/>
        <v>6542</v>
      </c>
      <c r="AJ3226" s="2">
        <f t="shared" si="367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Q3226" s="41">
        <v>7977.96</v>
      </c>
      <c r="ER3226" s="41">
        <v>6278.44</v>
      </c>
      <c r="ES3226" s="41">
        <v>7714.71</v>
      </c>
      <c r="ET3226" s="41">
        <v>6602.02</v>
      </c>
      <c r="EU3226" s="41">
        <v>7936.1</v>
      </c>
      <c r="EV3226" s="41">
        <v>6237.43</v>
      </c>
      <c r="EW3226" s="41">
        <v>7672.85</v>
      </c>
      <c r="EX3226" s="41">
        <v>6560.65</v>
      </c>
      <c r="FV3226" s="8"/>
      <c r="FW3226" s="12">
        <v>7647.42</v>
      </c>
      <c r="FX3226" s="3">
        <v>7384.17</v>
      </c>
      <c r="GT3226" s="13">
        <v>6620</v>
      </c>
      <c r="GU3226" s="13">
        <v>6687</v>
      </c>
      <c r="GV3226" s="13">
        <v>6640</v>
      </c>
      <c r="GW3226" s="13">
        <v>6400</v>
      </c>
      <c r="HB3226" s="12">
        <f t="shared" si="369"/>
        <v>6850</v>
      </c>
      <c r="HC3226" s="2">
        <f t="shared" si="355"/>
        <v>5833.6399999999994</v>
      </c>
      <c r="HD3226" s="3">
        <f t="shared" si="356"/>
        <v>5811.04</v>
      </c>
      <c r="HE3226" s="2">
        <v>5327.5</v>
      </c>
      <c r="HF3226" s="2">
        <v>3682.2</v>
      </c>
      <c r="HI3226" s="12">
        <v>5064.25</v>
      </c>
      <c r="HJ3226" s="3">
        <v>3982.64</v>
      </c>
      <c r="HK3226" s="197">
        <v>6085.5349217768835</v>
      </c>
    </row>
    <row r="3227" spans="1:219" x14ac:dyDescent="0.25">
      <c r="A3227" s="64">
        <v>44991</v>
      </c>
      <c r="B3227" s="40">
        <v>6546</v>
      </c>
      <c r="C3227" s="40">
        <f t="shared" si="354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1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365"/>
        <v>6686</v>
      </c>
      <c r="AI3227" s="2">
        <f t="shared" si="366"/>
        <v>6476</v>
      </c>
      <c r="AJ3227" s="2">
        <f t="shared" si="367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Q3227" s="41">
        <v>7789.5</v>
      </c>
      <c r="ER3227" s="41">
        <v>6091.31</v>
      </c>
      <c r="ES3227" s="41">
        <v>7526.25</v>
      </c>
      <c r="ET3227" s="41">
        <v>6413.22</v>
      </c>
      <c r="EU3227" s="41">
        <v>7746.1</v>
      </c>
      <c r="EV3227" s="41">
        <v>6048.79</v>
      </c>
      <c r="EW3227" s="41">
        <v>7482.85</v>
      </c>
      <c r="EX3227" s="41">
        <v>6370.33</v>
      </c>
      <c r="FV3227" s="8"/>
      <c r="FW3227" s="12">
        <v>7678.99</v>
      </c>
      <c r="FX3227" s="3">
        <v>7415.74</v>
      </c>
      <c r="GT3227" s="13">
        <v>6557</v>
      </c>
      <c r="GU3227" s="13">
        <v>6631</v>
      </c>
      <c r="GV3227" s="13">
        <v>6573</v>
      </c>
      <c r="GW3227" s="13">
        <v>6340</v>
      </c>
      <c r="HB3227" s="12">
        <f t="shared" si="369"/>
        <v>6787</v>
      </c>
      <c r="HC3227" s="2">
        <f t="shared" si="355"/>
        <v>5769.62</v>
      </c>
      <c r="HD3227" s="3">
        <f t="shared" si="356"/>
        <v>5750.3200000000006</v>
      </c>
      <c r="HE3227" s="2">
        <v>5155.57</v>
      </c>
      <c r="HF3227" s="2">
        <v>3511.25</v>
      </c>
      <c r="HI3227" s="12">
        <v>4892.32</v>
      </c>
      <c r="HJ3227" s="3">
        <v>3810.17</v>
      </c>
      <c r="HK3227" s="197">
        <v>6030.5365331391386</v>
      </c>
    </row>
    <row r="3228" spans="1:219" x14ac:dyDescent="0.25">
      <c r="A3228" s="64">
        <v>44992</v>
      </c>
      <c r="B3228" s="40">
        <v>6573</v>
      </c>
      <c r="C3228" s="40">
        <f t="shared" si="354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1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365"/>
        <v>6713</v>
      </c>
      <c r="AI3228" s="2">
        <f t="shared" si="366"/>
        <v>6503</v>
      </c>
      <c r="AJ3228" s="2">
        <f t="shared" si="367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Q3228" s="41">
        <v>7809.85</v>
      </c>
      <c r="ER3228" s="41">
        <v>6099.22</v>
      </c>
      <c r="ES3228" s="41">
        <v>7546.6</v>
      </c>
      <c r="ET3228" s="41">
        <v>6421.2</v>
      </c>
      <c r="EU3228" s="41">
        <v>7766.92</v>
      </c>
      <c r="EV3228" s="41">
        <v>6057.17</v>
      </c>
      <c r="EW3228" s="41">
        <v>7503.67</v>
      </c>
      <c r="EX3228" s="41">
        <v>6378.78</v>
      </c>
      <c r="FV3228" s="8"/>
      <c r="FW3228" s="12">
        <v>7828.91</v>
      </c>
      <c r="FX3228" s="3">
        <v>7565.66</v>
      </c>
      <c r="GT3228" s="13">
        <v>6568</v>
      </c>
      <c r="GU3228" s="13">
        <v>6625</v>
      </c>
      <c r="GV3228" s="13">
        <v>6538</v>
      </c>
      <c r="GW3228" s="13">
        <v>6310</v>
      </c>
      <c r="HB3228" s="12">
        <f t="shared" si="369"/>
        <v>6798</v>
      </c>
      <c r="HC3228" s="2">
        <f t="shared" si="355"/>
        <v>5795.8099999999995</v>
      </c>
      <c r="HD3228" s="3">
        <f t="shared" si="356"/>
        <v>5775.16</v>
      </c>
      <c r="HE3228" s="2">
        <v>5465.81</v>
      </c>
      <c r="HF3228" s="2">
        <v>3803.12</v>
      </c>
      <c r="HI3228" s="12">
        <v>5202.5600000000004</v>
      </c>
      <c r="HJ3228" s="3">
        <v>4104.6400000000003</v>
      </c>
      <c r="HK3228" s="197">
        <v>5987.8874518495086</v>
      </c>
    </row>
    <row r="3229" spans="1:219" x14ac:dyDescent="0.25">
      <c r="A3229" s="64">
        <v>44993</v>
      </c>
      <c r="B3229" s="40">
        <v>6597</v>
      </c>
      <c r="C3229" s="40">
        <f t="shared" si="354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1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365"/>
        <v>6737</v>
      </c>
      <c r="AI3229" s="2">
        <f t="shared" si="366"/>
        <v>6527</v>
      </c>
      <c r="AJ3229" s="2">
        <f t="shared" si="367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Q3229" s="41">
        <v>7816.85</v>
      </c>
      <c r="ER3229" s="41">
        <v>6107.03</v>
      </c>
      <c r="ES3229" s="41">
        <v>7553.6</v>
      </c>
      <c r="ET3229" s="41">
        <v>6429.08</v>
      </c>
      <c r="EU3229" s="41">
        <v>7774</v>
      </c>
      <c r="EV3229" s="41">
        <v>6065.05</v>
      </c>
      <c r="EW3229" s="41">
        <v>7510.75</v>
      </c>
      <c r="EX3229" s="41">
        <v>6386.73</v>
      </c>
      <c r="FV3229" s="8"/>
      <c r="FW3229" s="12">
        <v>7817.08</v>
      </c>
      <c r="FX3229" s="3">
        <v>7553.83</v>
      </c>
      <c r="GT3229" s="13">
        <v>6587</v>
      </c>
      <c r="GU3229" s="13">
        <v>6654</v>
      </c>
      <c r="GV3229" s="13">
        <v>6585</v>
      </c>
      <c r="GW3229" s="13">
        <v>6323</v>
      </c>
      <c r="HB3229" s="12">
        <f t="shared" si="369"/>
        <v>6817</v>
      </c>
      <c r="HC3229" s="2">
        <f t="shared" si="355"/>
        <v>5819.09</v>
      </c>
      <c r="HD3229" s="3">
        <f t="shared" si="356"/>
        <v>5797.2400000000007</v>
      </c>
      <c r="HE3229" s="2">
        <v>5556.27</v>
      </c>
      <c r="HF3229" s="2">
        <v>3892.68</v>
      </c>
      <c r="HI3229" s="12">
        <v>5293.02</v>
      </c>
      <c r="HJ3229" s="3">
        <v>4195</v>
      </c>
      <c r="HK3229" s="197">
        <v>5950.1273242388634</v>
      </c>
    </row>
    <row r="3230" spans="1:219" x14ac:dyDescent="0.25">
      <c r="A3230" s="64">
        <v>44994</v>
      </c>
      <c r="B3230" s="40">
        <v>6589</v>
      </c>
      <c r="C3230" s="40">
        <f t="shared" ref="C3230:C3293" si="370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1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365"/>
        <v>6729</v>
      </c>
      <c r="AI3230" s="2">
        <f t="shared" si="366"/>
        <v>6519</v>
      </c>
      <c r="AJ3230" s="2">
        <f t="shared" si="367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Q3230" s="41">
        <v>7853.24</v>
      </c>
      <c r="ER3230" s="41">
        <v>6089.29</v>
      </c>
      <c r="ES3230" s="41">
        <v>7589.99</v>
      </c>
      <c r="ET3230" s="41">
        <v>6411.18</v>
      </c>
      <c r="EU3230" s="41">
        <v>7791.2</v>
      </c>
      <c r="EV3230" s="41">
        <v>6028.52</v>
      </c>
      <c r="EW3230" s="41">
        <v>7527.95</v>
      </c>
      <c r="EX3230" s="41">
        <v>6349.87</v>
      </c>
      <c r="FV3230" s="8"/>
      <c r="FW3230" s="12">
        <v>7834.76</v>
      </c>
      <c r="FX3230" s="3">
        <v>7571.51</v>
      </c>
      <c r="GT3230" s="13">
        <v>6578</v>
      </c>
      <c r="GU3230" s="13">
        <v>6638</v>
      </c>
      <c r="GV3230" s="13">
        <v>6583</v>
      </c>
      <c r="GW3230" s="13">
        <v>6323</v>
      </c>
      <c r="HB3230" s="12">
        <f t="shared" si="369"/>
        <v>6808</v>
      </c>
      <c r="HC3230" s="2">
        <f t="shared" si="355"/>
        <v>5811.33</v>
      </c>
      <c r="HD3230" s="3">
        <f t="shared" si="356"/>
        <v>5789.88</v>
      </c>
      <c r="HE3230" s="2">
        <v>5590.98</v>
      </c>
      <c r="HF3230" s="2">
        <v>3873.3</v>
      </c>
      <c r="HI3230" s="12">
        <v>5327.73</v>
      </c>
      <c r="HJ3230" s="3">
        <v>4175.4399999999996</v>
      </c>
      <c r="HK3230" s="197">
        <v>5941.0165842870383</v>
      </c>
    </row>
    <row r="3231" spans="1:219" x14ac:dyDescent="0.25">
      <c r="A3231" s="64">
        <v>44995</v>
      </c>
      <c r="B3231" s="40">
        <v>6463</v>
      </c>
      <c r="C3231" s="40">
        <f t="shared" si="370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1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365"/>
        <v>6603</v>
      </c>
      <c r="AI3231" s="2">
        <f t="shared" si="366"/>
        <v>6393</v>
      </c>
      <c r="AJ3231" s="2">
        <f t="shared" si="367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Q3231" s="41">
        <v>7570.74</v>
      </c>
      <c r="ER3231" s="41">
        <v>5824.33</v>
      </c>
      <c r="ES3231" s="41">
        <v>7307.49</v>
      </c>
      <c r="ET3231" s="41">
        <v>6143.86</v>
      </c>
      <c r="EU3231" s="41">
        <v>7482.77</v>
      </c>
      <c r="EV3231" s="41">
        <v>5738.16</v>
      </c>
      <c r="EW3231" s="41">
        <v>7219.52</v>
      </c>
      <c r="EX3231" s="41">
        <v>6056.92</v>
      </c>
      <c r="FV3231" s="8"/>
      <c r="FW3231" s="12">
        <v>7699.93</v>
      </c>
      <c r="FX3231" s="3">
        <v>7436.68</v>
      </c>
      <c r="GT3231" s="13">
        <v>6460</v>
      </c>
      <c r="GU3231" s="13">
        <v>6520</v>
      </c>
      <c r="GV3231" s="13">
        <v>6461</v>
      </c>
      <c r="GW3231" s="13">
        <v>6224</v>
      </c>
      <c r="HB3231" s="12">
        <f t="shared" si="369"/>
        <v>6690</v>
      </c>
      <c r="HC3231" s="2">
        <f t="shared" si="355"/>
        <v>5689.11</v>
      </c>
      <c r="HD3231" s="3">
        <f t="shared" si="356"/>
        <v>5673.96</v>
      </c>
      <c r="HE3231" s="2">
        <v>5477</v>
      </c>
      <c r="HF3231" s="2">
        <v>3773.41</v>
      </c>
      <c r="HI3231" s="12">
        <v>5213.75</v>
      </c>
      <c r="HJ3231" s="3">
        <v>4074.66</v>
      </c>
      <c r="HK3231" s="197">
        <v>5858.8264459809106</v>
      </c>
    </row>
    <row r="3232" spans="1:219" x14ac:dyDescent="0.25">
      <c r="A3232" s="64">
        <v>44998</v>
      </c>
      <c r="B3232" s="40">
        <v>6427</v>
      </c>
      <c r="C3232" s="40">
        <f t="shared" si="370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1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365"/>
        <v>6567</v>
      </c>
      <c r="AI3232" s="2">
        <f t="shared" si="366"/>
        <v>6357</v>
      </c>
      <c r="AJ3232" s="2">
        <f t="shared" si="367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Q3232" s="41">
        <v>7737.94</v>
      </c>
      <c r="ER3232" s="41">
        <v>5986.38</v>
      </c>
      <c r="ES3232" s="41">
        <v>7474.69</v>
      </c>
      <c r="ET3232" s="41">
        <v>6307.36</v>
      </c>
      <c r="EU3232" s="41">
        <v>7649.74</v>
      </c>
      <c r="EV3232" s="41">
        <v>5899.98</v>
      </c>
      <c r="EW3232" s="41">
        <v>7386.49</v>
      </c>
      <c r="EX3232" s="41">
        <v>6220.19</v>
      </c>
      <c r="FV3232" s="8"/>
      <c r="FW3232" s="12">
        <v>7719.75</v>
      </c>
      <c r="FX3232" s="3">
        <v>7456.5</v>
      </c>
      <c r="GT3232" s="13">
        <v>6418</v>
      </c>
      <c r="GU3232" s="13">
        <v>6464</v>
      </c>
      <c r="GV3232" s="13">
        <v>6407</v>
      </c>
      <c r="GW3232" s="13">
        <v>6189</v>
      </c>
      <c r="HB3232" s="12">
        <f t="shared" si="369"/>
        <v>6648</v>
      </c>
      <c r="HC3232" s="2">
        <f t="shared" si="355"/>
        <v>5654.19</v>
      </c>
      <c r="HD3232" s="3">
        <f t="shared" si="356"/>
        <v>5640.84</v>
      </c>
      <c r="HE3232" s="2">
        <v>5523.8</v>
      </c>
      <c r="HF3232" s="2">
        <v>3817.52</v>
      </c>
      <c r="HI3232" s="12">
        <v>5260.55</v>
      </c>
      <c r="HJ3232" s="3">
        <v>4119.17</v>
      </c>
      <c r="HK3232" s="197">
        <v>5822.5647036766004</v>
      </c>
    </row>
    <row r="3233" spans="1:219" x14ac:dyDescent="0.25">
      <c r="A3233" s="64">
        <v>44999</v>
      </c>
      <c r="B3233" s="40">
        <v>6479</v>
      </c>
      <c r="C3233" s="40">
        <f t="shared" si="370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1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365"/>
        <v>6619</v>
      </c>
      <c r="AI3233" s="2">
        <f t="shared" si="366"/>
        <v>6409</v>
      </c>
      <c r="AJ3233" s="2">
        <f t="shared" si="367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Q3233" s="41">
        <v>7694.21</v>
      </c>
      <c r="ER3233" s="41">
        <v>5947.35</v>
      </c>
      <c r="ES3233" s="41">
        <v>7430.96</v>
      </c>
      <c r="ET3233" s="41">
        <v>6267.98</v>
      </c>
      <c r="EU3233" s="41">
        <v>7722.54</v>
      </c>
      <c r="EV3233" s="41">
        <v>5975.1</v>
      </c>
      <c r="EW3233" s="41">
        <v>7459.29</v>
      </c>
      <c r="EX3233" s="41">
        <v>6295.97</v>
      </c>
      <c r="FV3233" s="8"/>
      <c r="FW3233" s="12">
        <v>7676.13</v>
      </c>
      <c r="FX3233" s="3">
        <v>7412.88</v>
      </c>
      <c r="GT3233" s="13">
        <v>6464</v>
      </c>
      <c r="GU3233" s="13">
        <v>6514</v>
      </c>
      <c r="GV3233" s="13">
        <v>6449</v>
      </c>
      <c r="GW3233" s="13">
        <v>6225</v>
      </c>
      <c r="HB3233" s="12">
        <f t="shared" si="369"/>
        <v>6694</v>
      </c>
      <c r="HC3233" s="2">
        <f t="shared" si="355"/>
        <v>5704.63</v>
      </c>
      <c r="HD3233" s="3">
        <f t="shared" si="356"/>
        <v>5688.68</v>
      </c>
      <c r="HE3233" s="2">
        <v>5425.12</v>
      </c>
      <c r="HF3233" s="2">
        <v>3724.67</v>
      </c>
      <c r="HI3233" s="12">
        <v>5161.87</v>
      </c>
      <c r="HJ3233" s="3">
        <v>4025.49</v>
      </c>
      <c r="HK3233" s="197">
        <v>5873.5546458920908</v>
      </c>
    </row>
    <row r="3234" spans="1:219" x14ac:dyDescent="0.25">
      <c r="A3234" s="64">
        <v>45000</v>
      </c>
      <c r="B3234" s="40">
        <v>6617</v>
      </c>
      <c r="C3234" s="40">
        <f t="shared" si="370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1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365"/>
        <v>6757</v>
      </c>
      <c r="AI3234" s="2">
        <f t="shared" si="366"/>
        <v>6547</v>
      </c>
      <c r="AJ3234" s="2">
        <f t="shared" si="367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Q3234" s="41">
        <v>7931.95</v>
      </c>
      <c r="ER3234" s="41">
        <v>6170.89</v>
      </c>
      <c r="ES3234" s="41">
        <v>7668.7</v>
      </c>
      <c r="ET3234" s="41">
        <v>6493.51</v>
      </c>
      <c r="EU3234" s="41">
        <v>7863.5</v>
      </c>
      <c r="EV3234" s="41">
        <v>6103.84</v>
      </c>
      <c r="EW3234" s="41">
        <v>7600.25</v>
      </c>
      <c r="EX3234" s="41">
        <v>6425.86</v>
      </c>
      <c r="FV3234" s="8"/>
      <c r="FW3234" s="12">
        <v>7783.2</v>
      </c>
      <c r="FX3234" s="3">
        <v>7519.95</v>
      </c>
      <c r="GT3234" s="13">
        <v>6585</v>
      </c>
      <c r="GU3234" s="13">
        <v>6666</v>
      </c>
      <c r="GV3234" s="13">
        <v>6580</v>
      </c>
      <c r="GW3234" s="13">
        <v>6361</v>
      </c>
      <c r="HB3234" s="12">
        <f t="shared" si="369"/>
        <v>6815</v>
      </c>
      <c r="HC3234" s="2">
        <f t="shared" si="355"/>
        <v>5838.49</v>
      </c>
      <c r="HD3234" s="3">
        <f t="shared" si="356"/>
        <v>5815.64</v>
      </c>
      <c r="HE3234" s="2">
        <v>5591.09</v>
      </c>
      <c r="HF3234" s="2">
        <v>3877.91</v>
      </c>
      <c r="HI3234" s="12">
        <v>5327.84</v>
      </c>
      <c r="HJ3234" s="3">
        <v>4180.09</v>
      </c>
      <c r="HK3234" s="197">
        <v>5861.1986152937388</v>
      </c>
    </row>
    <row r="3235" spans="1:219" x14ac:dyDescent="0.25">
      <c r="A3235" s="64">
        <v>45001</v>
      </c>
      <c r="B3235" s="40">
        <v>6642</v>
      </c>
      <c r="C3235" s="40">
        <f t="shared" si="370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1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365"/>
        <v>6782</v>
      </c>
      <c r="AI3235" s="2">
        <f t="shared" si="366"/>
        <v>6572</v>
      </c>
      <c r="AJ3235" s="2">
        <f t="shared" si="367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Q3235" s="41">
        <v>7959.19</v>
      </c>
      <c r="ER3235" s="41">
        <v>6163.74</v>
      </c>
      <c r="ES3235" s="41">
        <v>7695.94</v>
      </c>
      <c r="ET3235" s="41">
        <v>6486.3</v>
      </c>
      <c r="EU3235" s="41">
        <v>7884.18</v>
      </c>
      <c r="EV3235" s="41">
        <v>6090.27</v>
      </c>
      <c r="EW3235" s="41">
        <v>7620.93</v>
      </c>
      <c r="EX3235" s="41">
        <v>6412.17</v>
      </c>
      <c r="FV3235" s="8"/>
      <c r="FW3235" s="12">
        <v>7755.7439999999997</v>
      </c>
      <c r="FX3235" s="3">
        <v>7492.19</v>
      </c>
      <c r="GT3235" s="13">
        <v>6629</v>
      </c>
      <c r="GU3235" s="13">
        <v>6681</v>
      </c>
      <c r="GV3235" s="13">
        <v>6603</v>
      </c>
      <c r="GW3235" s="13">
        <v>6362</v>
      </c>
      <c r="HB3235" s="12">
        <f t="shared" si="369"/>
        <v>6859</v>
      </c>
      <c r="HC3235" s="2">
        <f t="shared" si="355"/>
        <v>5862.74</v>
      </c>
      <c r="HD3235" s="3">
        <f t="shared" si="356"/>
        <v>5838.64</v>
      </c>
      <c r="HE3235" s="2">
        <v>5595.89</v>
      </c>
      <c r="HF3235" s="2">
        <v>3848.78</v>
      </c>
      <c r="HI3235" s="12">
        <v>5332.64</v>
      </c>
      <c r="HJ3235" s="3">
        <v>4150.7</v>
      </c>
      <c r="HK3235" s="197">
        <v>5810.6052692578742</v>
      </c>
    </row>
    <row r="3236" spans="1:219" x14ac:dyDescent="0.25">
      <c r="A3236" s="64">
        <v>45002</v>
      </c>
      <c r="B3236" s="40">
        <v>6639</v>
      </c>
      <c r="C3236" s="40">
        <f t="shared" si="370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1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365"/>
        <v>6779</v>
      </c>
      <c r="AI3236" s="2">
        <f t="shared" si="366"/>
        <v>6569</v>
      </c>
      <c r="AJ3236" s="2">
        <f t="shared" si="367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Q3236" s="41">
        <v>7991.8</v>
      </c>
      <c r="ER3236" s="41">
        <v>6192.76</v>
      </c>
      <c r="ES3236" s="41">
        <v>7728.55</v>
      </c>
      <c r="ET3236" s="41">
        <v>6515.58</v>
      </c>
      <c r="EU3236" s="41">
        <v>8012.35</v>
      </c>
      <c r="EV3236" s="41">
        <v>6212.89</v>
      </c>
      <c r="EW3236" s="41">
        <v>7749.1</v>
      </c>
      <c r="EX3236" s="41">
        <v>6535.88</v>
      </c>
      <c r="FV3236" s="8"/>
      <c r="FW3236" s="12">
        <v>7787.17</v>
      </c>
      <c r="FX3236" s="3">
        <v>7523.92</v>
      </c>
      <c r="GT3236" s="13">
        <v>6615</v>
      </c>
      <c r="GU3236" s="13">
        <v>6671</v>
      </c>
      <c r="GV3236" s="13">
        <v>6603</v>
      </c>
      <c r="GW3236" s="13">
        <v>6375</v>
      </c>
      <c r="HB3236" s="12">
        <f t="shared" si="369"/>
        <v>6845</v>
      </c>
      <c r="HC3236" s="2">
        <f t="shared" si="355"/>
        <v>5859.83</v>
      </c>
      <c r="HD3236" s="3">
        <f t="shared" si="356"/>
        <v>5835.88</v>
      </c>
      <c r="HE3236" s="2">
        <v>5638.74</v>
      </c>
      <c r="HF3236" s="2">
        <v>3887.83</v>
      </c>
      <c r="HI3236" s="12">
        <v>5375.49</v>
      </c>
      <c r="HJ3236" s="3">
        <v>4190.1000000000004</v>
      </c>
      <c r="HK3236" s="197">
        <v>5763.1182548608194</v>
      </c>
    </row>
    <row r="3237" spans="1:219" x14ac:dyDescent="0.25">
      <c r="A3237" s="64">
        <v>45005</v>
      </c>
      <c r="B3237" s="40">
        <v>6610</v>
      </c>
      <c r="C3237" s="40">
        <f t="shared" si="370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1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365"/>
        <v>6750</v>
      </c>
      <c r="AI3237" s="2">
        <f t="shared" si="366"/>
        <v>6540</v>
      </c>
      <c r="AJ3237" s="2">
        <f t="shared" si="367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Q3237" s="41">
        <v>8101.5</v>
      </c>
      <c r="ER3237" s="41">
        <v>6298.76</v>
      </c>
      <c r="ES3237" s="41">
        <v>7838.25</v>
      </c>
      <c r="ET3237" s="41">
        <v>6622.52</v>
      </c>
      <c r="EU3237" s="41">
        <v>8002.67</v>
      </c>
      <c r="EV3237" s="41">
        <v>6201.95</v>
      </c>
      <c r="EW3237" s="41">
        <v>7739.42</v>
      </c>
      <c r="EX3237" s="41">
        <v>6524.85</v>
      </c>
      <c r="FV3237" s="8"/>
      <c r="FW3237" s="12">
        <v>7803.03</v>
      </c>
      <c r="FX3237" s="3">
        <v>7539.78</v>
      </c>
      <c r="GT3237" s="13">
        <v>6592</v>
      </c>
      <c r="GU3237" s="13">
        <v>6642</v>
      </c>
      <c r="GV3237" s="13">
        <v>6570</v>
      </c>
      <c r="GW3237" s="13">
        <v>6382</v>
      </c>
      <c r="HB3237" s="12">
        <f t="shared" si="369"/>
        <v>6822</v>
      </c>
      <c r="HC3237" s="2">
        <f t="shared" si="355"/>
        <v>5831.7</v>
      </c>
      <c r="HD3237" s="3">
        <f t="shared" si="356"/>
        <v>5809.2</v>
      </c>
      <c r="HE3237" s="2">
        <v>5747.74</v>
      </c>
      <c r="HF3237" s="2">
        <v>3993.14</v>
      </c>
      <c r="HI3237" s="12">
        <v>5484.49</v>
      </c>
      <c r="HJ3237" s="3">
        <v>4296.3500000000004</v>
      </c>
      <c r="HK3237" s="197">
        <v>5731.9687225161615</v>
      </c>
    </row>
    <row r="3238" spans="1:219" x14ac:dyDescent="0.25">
      <c r="A3238" s="64">
        <v>45006</v>
      </c>
      <c r="B3238" s="40">
        <v>6610</v>
      </c>
      <c r="C3238" s="40">
        <f t="shared" si="370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1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371">B3238+140</f>
        <v>6750</v>
      </c>
      <c r="AI3238" s="2">
        <f t="shared" ref="AI3238:AI3250" si="372">B3238-70</f>
        <v>6540</v>
      </c>
      <c r="AJ3238" s="2">
        <f t="shared" ref="AJ3238:AJ3250" si="373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Q3238" s="41">
        <v>8105.22</v>
      </c>
      <c r="ER3238" s="41">
        <v>6298.74</v>
      </c>
      <c r="ES3238" s="41">
        <v>7841.97</v>
      </c>
      <c r="ET3238" s="41">
        <v>6622.5</v>
      </c>
      <c r="EU3238" s="41">
        <v>8011.37</v>
      </c>
      <c r="EV3238" s="41">
        <v>6206.81</v>
      </c>
      <c r="EW3238" s="41">
        <v>7748.12</v>
      </c>
      <c r="EX3238" s="41">
        <v>6529.75</v>
      </c>
      <c r="FV3238" s="8"/>
      <c r="FW3238" s="12">
        <v>7842.69</v>
      </c>
      <c r="FX3238" s="3">
        <v>7579.44</v>
      </c>
      <c r="GT3238" s="13">
        <v>6592</v>
      </c>
      <c r="GU3238" s="13">
        <v>6642</v>
      </c>
      <c r="GV3238" s="13">
        <v>6570</v>
      </c>
      <c r="GW3238" s="13">
        <v>6382</v>
      </c>
      <c r="HB3238" s="12">
        <f t="shared" ref="HB3238:HB3250" si="374">GT3238+230</f>
        <v>6822</v>
      </c>
      <c r="HC3238" s="2">
        <f t="shared" ref="HC3238:HC3264" si="375">B3238*0.97-580</f>
        <v>5831.7</v>
      </c>
      <c r="HD3238" s="3">
        <f t="shared" ref="HD3238:HD3264" si="376">B3238*0.92-272</f>
        <v>5809.2</v>
      </c>
      <c r="HE3238" s="2">
        <v>5820.25</v>
      </c>
      <c r="HF3238" s="2">
        <v>4060.51</v>
      </c>
      <c r="HI3238" s="12">
        <v>5557</v>
      </c>
      <c r="HJ3238" s="3">
        <v>4364.32</v>
      </c>
      <c r="HK3238" s="197">
        <v>5664.1787270058549</v>
      </c>
    </row>
    <row r="3239" spans="1:219" x14ac:dyDescent="0.25">
      <c r="A3239" s="64">
        <v>45007</v>
      </c>
      <c r="B3239" s="40">
        <v>6490</v>
      </c>
      <c r="C3239" s="40">
        <f t="shared" si="370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1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371"/>
        <v>6630</v>
      </c>
      <c r="AI3239" s="2">
        <f t="shared" si="372"/>
        <v>6420</v>
      </c>
      <c r="AJ3239" s="2">
        <f t="shared" si="373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Q3239" s="41">
        <v>7881.73</v>
      </c>
      <c r="ER3239" s="41">
        <v>6094.82</v>
      </c>
      <c r="ES3239" s="41">
        <v>7618.48</v>
      </c>
      <c r="ET3239" s="41">
        <v>6416.76</v>
      </c>
      <c r="EU3239" s="41">
        <v>7800.76</v>
      </c>
      <c r="EV3239" s="41">
        <v>6015.5</v>
      </c>
      <c r="EW3239" s="41">
        <v>7537.51</v>
      </c>
      <c r="EX3239" s="41">
        <v>6336.73</v>
      </c>
      <c r="FV3239" s="8"/>
      <c r="FW3239" s="12">
        <v>7680.1</v>
      </c>
      <c r="FX3239" s="3">
        <v>7416.85</v>
      </c>
      <c r="GT3239" s="13">
        <v>6466</v>
      </c>
      <c r="GU3239" s="13">
        <v>6512</v>
      </c>
      <c r="GV3239" s="13">
        <v>6464</v>
      </c>
      <c r="GW3239" s="13">
        <v>6239</v>
      </c>
      <c r="HB3239" s="12">
        <f t="shared" si="374"/>
        <v>6696</v>
      </c>
      <c r="HC3239" s="2">
        <f t="shared" si="375"/>
        <v>5715.3</v>
      </c>
      <c r="HD3239" s="3">
        <f t="shared" si="376"/>
        <v>5698.8</v>
      </c>
      <c r="HE3239" s="2">
        <v>5745.36</v>
      </c>
      <c r="HF3239" s="2">
        <v>4002.14</v>
      </c>
      <c r="HI3239" s="12">
        <v>5482.11</v>
      </c>
      <c r="HJ3239" s="3">
        <v>4305.43</v>
      </c>
      <c r="HK3239" s="197">
        <v>5655.4987270058555</v>
      </c>
    </row>
    <row r="3240" spans="1:219" x14ac:dyDescent="0.25">
      <c r="A3240" s="64">
        <v>45008</v>
      </c>
      <c r="B3240" s="40">
        <v>6357</v>
      </c>
      <c r="C3240" s="40">
        <f t="shared" si="370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1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371"/>
        <v>6497</v>
      </c>
      <c r="AI3240" s="2">
        <f t="shared" si="372"/>
        <v>6287</v>
      </c>
      <c r="AJ3240" s="2">
        <f t="shared" si="373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Q3240" s="41">
        <v>7869.5</v>
      </c>
      <c r="ER3240" s="41">
        <v>6083.93</v>
      </c>
      <c r="ES3240" s="41">
        <v>7606.25</v>
      </c>
      <c r="ET3240" s="41">
        <v>6405.78</v>
      </c>
      <c r="EU3240" s="41">
        <v>7788.66</v>
      </c>
      <c r="EV3240" s="41">
        <v>6004.74</v>
      </c>
      <c r="EW3240" s="41">
        <v>7525.41</v>
      </c>
      <c r="EX3240" s="41">
        <v>6325.88</v>
      </c>
      <c r="FV3240" s="8"/>
      <c r="FW3240" s="12">
        <v>7668.2</v>
      </c>
      <c r="FX3240" s="3">
        <v>7404.95</v>
      </c>
      <c r="GT3240" s="13">
        <v>6319</v>
      </c>
      <c r="GU3240" s="13">
        <v>6365</v>
      </c>
      <c r="GV3240" s="13">
        <v>6365</v>
      </c>
      <c r="GW3240" s="13">
        <v>6250</v>
      </c>
      <c r="HB3240" s="12">
        <f t="shared" si="374"/>
        <v>6549</v>
      </c>
      <c r="HC3240" s="2">
        <f t="shared" si="375"/>
        <v>5586.29</v>
      </c>
      <c r="HD3240" s="3">
        <f t="shared" si="376"/>
        <v>5576.4400000000005</v>
      </c>
      <c r="HE3240" s="2">
        <v>5736.66</v>
      </c>
      <c r="HF3240" s="2">
        <v>3994.72</v>
      </c>
      <c r="HI3240" s="12">
        <v>5473.41</v>
      </c>
      <c r="HJ3240" s="3">
        <v>4297.9399999999996</v>
      </c>
      <c r="HK3240" s="197">
        <v>5611.2564359009302</v>
      </c>
    </row>
    <row r="3241" spans="1:219" x14ac:dyDescent="0.25">
      <c r="A3241" s="64">
        <v>45009</v>
      </c>
      <c r="B3241" s="40">
        <v>6390</v>
      </c>
      <c r="C3241" s="40">
        <f t="shared" si="370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1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371"/>
        <v>6530</v>
      </c>
      <c r="AI3241" s="2">
        <f t="shared" si="372"/>
        <v>6320</v>
      </c>
      <c r="AJ3241" s="2">
        <f t="shared" si="373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Q3241" s="41">
        <v>7875.62</v>
      </c>
      <c r="ER3241" s="41">
        <v>6105.7</v>
      </c>
      <c r="ES3241" s="41">
        <v>7612.37</v>
      </c>
      <c r="ET3241" s="41">
        <v>6427.74</v>
      </c>
      <c r="EU3241" s="41">
        <v>7782.34</v>
      </c>
      <c r="EV3241" s="41">
        <v>6014.33</v>
      </c>
      <c r="EW3241" s="41">
        <v>7519.09</v>
      </c>
      <c r="EX3241" s="41">
        <v>6335.56</v>
      </c>
      <c r="FV3241" s="8"/>
      <c r="FW3241" s="12">
        <v>7692</v>
      </c>
      <c r="FX3241" s="3">
        <v>7428.75</v>
      </c>
      <c r="GT3241" s="13">
        <v>6394</v>
      </c>
      <c r="GU3241" s="13">
        <v>6412</v>
      </c>
      <c r="GV3241" s="13">
        <v>6351</v>
      </c>
      <c r="GW3241" s="13">
        <v>6260</v>
      </c>
      <c r="HB3241" s="12">
        <f t="shared" si="374"/>
        <v>6624</v>
      </c>
      <c r="HC3241" s="2">
        <f t="shared" si="375"/>
        <v>5618.3</v>
      </c>
      <c r="HD3241" s="3">
        <f t="shared" si="376"/>
        <v>5606.8</v>
      </c>
      <c r="HE3241" s="2">
        <v>5811.76</v>
      </c>
      <c r="HF3241" s="2">
        <v>4084.05</v>
      </c>
      <c r="HI3241" s="12">
        <v>5548.51</v>
      </c>
      <c r="HJ3241" s="3">
        <v>4388.07</v>
      </c>
      <c r="HK3241" s="197">
        <v>5570.2571330109658</v>
      </c>
    </row>
    <row r="3242" spans="1:219" x14ac:dyDescent="0.25">
      <c r="A3242" s="64">
        <v>45012</v>
      </c>
      <c r="B3242" s="40">
        <v>6506</v>
      </c>
      <c r="C3242" s="40">
        <f t="shared" si="370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1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371"/>
        <v>6646</v>
      </c>
      <c r="AI3242" s="2">
        <f t="shared" si="372"/>
        <v>6436</v>
      </c>
      <c r="AJ3242" s="2">
        <f t="shared" si="373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Q3242" s="41">
        <v>8166.83</v>
      </c>
      <c r="ER3242" s="41">
        <v>6388.1</v>
      </c>
      <c r="ES3242" s="41">
        <v>7903.58</v>
      </c>
      <c r="ET3242" s="41">
        <v>6712.66</v>
      </c>
      <c r="EU3242" s="41">
        <v>8079.93</v>
      </c>
      <c r="EV3242" s="41">
        <v>6302.98</v>
      </c>
      <c r="EW3242" s="41">
        <v>7816.68</v>
      </c>
      <c r="EX3242" s="41">
        <v>6626.78</v>
      </c>
      <c r="FV3242" s="8"/>
      <c r="FW3242" s="12">
        <v>7723.72</v>
      </c>
      <c r="FX3242" s="3">
        <v>7460.47</v>
      </c>
      <c r="GT3242" s="13">
        <v>6511</v>
      </c>
      <c r="GU3242" s="13">
        <v>6542</v>
      </c>
      <c r="GV3242" s="13">
        <v>6495</v>
      </c>
      <c r="GW3242" s="13">
        <v>6353</v>
      </c>
      <c r="HB3242" s="12">
        <f t="shared" si="374"/>
        <v>6741</v>
      </c>
      <c r="HC3242" s="2">
        <f t="shared" si="375"/>
        <v>5730.82</v>
      </c>
      <c r="HD3242" s="3">
        <f t="shared" si="376"/>
        <v>5713.52</v>
      </c>
      <c r="HE3242" s="2">
        <v>5947.23</v>
      </c>
      <c r="HF3242" s="2">
        <v>4213.8999999999996</v>
      </c>
      <c r="HI3242" s="12">
        <v>5683.98</v>
      </c>
      <c r="HJ3242" s="3">
        <v>4519.08</v>
      </c>
      <c r="HK3242" s="197">
        <v>5636.6056703035902</v>
      </c>
    </row>
    <row r="3243" spans="1:219" x14ac:dyDescent="0.25">
      <c r="A3243" s="64">
        <v>45013</v>
      </c>
      <c r="B3243" s="40">
        <v>6654</v>
      </c>
      <c r="C3243" s="40">
        <f t="shared" si="370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1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371"/>
        <v>6794</v>
      </c>
      <c r="AI3243" s="2">
        <f t="shared" si="372"/>
        <v>6584</v>
      </c>
      <c r="AJ3243" s="2">
        <f t="shared" si="373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Q3243" s="41">
        <v>8206.74</v>
      </c>
      <c r="ER3243" s="41">
        <v>6430.05</v>
      </c>
      <c r="ES3243" s="41">
        <v>7943.49</v>
      </c>
      <c r="ET3243" s="41">
        <v>6754.98</v>
      </c>
      <c r="EU3243" s="41">
        <v>8117.52</v>
      </c>
      <c r="EV3243" s="41">
        <v>6342.65</v>
      </c>
      <c r="EW3243" s="41">
        <v>7854.27</v>
      </c>
      <c r="EX3243" s="41">
        <v>6666.8</v>
      </c>
      <c r="FV3243" s="8"/>
      <c r="FW3243" s="12">
        <v>7692</v>
      </c>
      <c r="FX3243" s="3">
        <v>7428.75</v>
      </c>
      <c r="GT3243" s="13">
        <v>6690</v>
      </c>
      <c r="GU3243" s="13">
        <v>6730</v>
      </c>
      <c r="GV3243" s="13">
        <v>6650</v>
      </c>
      <c r="GW3243" s="13">
        <v>6494</v>
      </c>
      <c r="HB3243" s="12">
        <f t="shared" si="374"/>
        <v>6920</v>
      </c>
      <c r="HC3243" s="2">
        <f t="shared" si="375"/>
        <v>5874.38</v>
      </c>
      <c r="HD3243" s="3">
        <f t="shared" si="376"/>
        <v>5849.68</v>
      </c>
      <c r="HE3243" s="2">
        <v>5948.63</v>
      </c>
      <c r="HF3243" s="2">
        <v>4218.13</v>
      </c>
      <c r="HI3243" s="12">
        <v>5685.38</v>
      </c>
      <c r="HJ3243" s="3">
        <v>4523.34</v>
      </c>
      <c r="HK3243" s="197">
        <v>5637.8128931824958</v>
      </c>
    </row>
    <row r="3244" spans="1:219" x14ac:dyDescent="0.25">
      <c r="A3244" s="64">
        <v>45014</v>
      </c>
      <c r="B3244" s="40">
        <v>6630</v>
      </c>
      <c r="C3244" s="40">
        <f t="shared" si="370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1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371"/>
        <v>6770</v>
      </c>
      <c r="AI3244" s="2">
        <f t="shared" si="372"/>
        <v>6560</v>
      </c>
      <c r="AJ3244" s="2">
        <f t="shared" si="373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Q3244" s="41">
        <v>8272.93</v>
      </c>
      <c r="ER3244" s="41">
        <v>6497.01</v>
      </c>
      <c r="ES3244" s="41">
        <v>8009.68</v>
      </c>
      <c r="ET3244" s="41">
        <v>6822.54</v>
      </c>
      <c r="EU3244" s="41">
        <v>8182.65</v>
      </c>
      <c r="EV3244" s="41">
        <v>6408.58</v>
      </c>
      <c r="EW3244" s="41">
        <v>7919.4</v>
      </c>
      <c r="EX3244" s="41">
        <v>6733.32</v>
      </c>
      <c r="FV3244" s="8"/>
      <c r="FW3244" s="12">
        <v>7668.2</v>
      </c>
      <c r="FX3244" s="3">
        <v>7404.95</v>
      </c>
      <c r="GT3244" s="13">
        <v>6679</v>
      </c>
      <c r="GU3244" s="13">
        <v>6702</v>
      </c>
      <c r="GV3244" s="13">
        <v>6640</v>
      </c>
      <c r="GW3244" s="13">
        <v>6480</v>
      </c>
      <c r="HB3244" s="12">
        <f t="shared" si="374"/>
        <v>6909</v>
      </c>
      <c r="HC3244" s="2">
        <f t="shared" si="375"/>
        <v>5851.0999999999995</v>
      </c>
      <c r="HD3244" s="3">
        <f t="shared" si="376"/>
        <v>5827.6</v>
      </c>
      <c r="HE3244" s="2">
        <v>5890.17</v>
      </c>
      <c r="HF3244" s="2">
        <v>4163</v>
      </c>
      <c r="HI3244" s="12">
        <v>5626.92</v>
      </c>
      <c r="HJ3244" s="3">
        <v>4467.72</v>
      </c>
      <c r="HK3244" s="197">
        <v>5545.229298419672</v>
      </c>
    </row>
    <row r="3245" spans="1:219" x14ac:dyDescent="0.25">
      <c r="A3245" s="64">
        <v>45015</v>
      </c>
      <c r="B3245" s="40">
        <v>6631</v>
      </c>
      <c r="C3245" s="40">
        <f t="shared" si="370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1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371"/>
        <v>6771</v>
      </c>
      <c r="AI3245" s="2">
        <f t="shared" si="372"/>
        <v>6561</v>
      </c>
      <c r="AJ3245" s="2">
        <f t="shared" si="373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Q3245" s="41">
        <v>8134.49</v>
      </c>
      <c r="ER3245" s="41">
        <v>6371.37</v>
      </c>
      <c r="ES3245" s="41">
        <v>7871.24</v>
      </c>
      <c r="ET3245" s="41">
        <v>6695.78</v>
      </c>
      <c r="EU3245" s="41">
        <v>8045.61</v>
      </c>
      <c r="EV3245" s="41">
        <v>6284.31</v>
      </c>
      <c r="EW3245" s="41">
        <v>7782.36</v>
      </c>
      <c r="EX3245" s="41">
        <v>6607.94</v>
      </c>
      <c r="FV3245" s="8"/>
      <c r="FW3245" s="12">
        <v>7557.17</v>
      </c>
      <c r="FX3245" s="3">
        <v>7293.92</v>
      </c>
      <c r="GT3245" s="13">
        <v>6695</v>
      </c>
      <c r="GU3245" s="13">
        <v>6722</v>
      </c>
      <c r="GV3245" s="13">
        <v>6663</v>
      </c>
      <c r="GW3245" s="13">
        <v>6530</v>
      </c>
      <c r="HB3245" s="12">
        <f t="shared" si="374"/>
        <v>6925</v>
      </c>
      <c r="HC3245" s="2">
        <f t="shared" si="375"/>
        <v>5852.07</v>
      </c>
      <c r="HD3245" s="3">
        <f t="shared" si="376"/>
        <v>5828.52</v>
      </c>
      <c r="HE3245" s="2">
        <v>5764.33</v>
      </c>
      <c r="HF3245" s="2">
        <v>4049.68</v>
      </c>
      <c r="HI3245" s="12">
        <v>5501.08</v>
      </c>
      <c r="HJ3245" s="3">
        <v>4353.3999999999996</v>
      </c>
      <c r="HK3245" s="197">
        <v>5628.5119710016097</v>
      </c>
    </row>
    <row r="3246" spans="1:219" x14ac:dyDescent="0.25">
      <c r="A3246" s="64">
        <v>45016</v>
      </c>
      <c r="B3246" s="40">
        <v>6536</v>
      </c>
      <c r="C3246" s="40">
        <f t="shared" si="370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1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371"/>
        <v>6676</v>
      </c>
      <c r="AI3246" s="2">
        <f t="shared" si="372"/>
        <v>6466</v>
      </c>
      <c r="AJ3246" s="2">
        <f t="shared" si="373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Q3246" s="41">
        <v>8054.96</v>
      </c>
      <c r="ER3246" s="41">
        <v>6391.59</v>
      </c>
      <c r="ES3246" s="41">
        <v>7791.71</v>
      </c>
      <c r="ET3246" s="41">
        <v>6719.06</v>
      </c>
      <c r="EU3246" s="41">
        <v>7948.44</v>
      </c>
      <c r="EV3246" s="41">
        <v>6287.33</v>
      </c>
      <c r="EW3246" s="41">
        <v>7685.19</v>
      </c>
      <c r="EX3246" s="41">
        <v>6613.83</v>
      </c>
      <c r="FV3246" s="8"/>
      <c r="FW3246" s="12">
        <v>7583.85</v>
      </c>
      <c r="FX3246" s="3">
        <v>7320.6</v>
      </c>
      <c r="GT3246" s="13">
        <v>6593</v>
      </c>
      <c r="GU3246" s="13">
        <v>6609</v>
      </c>
      <c r="GV3246" s="13">
        <v>6558</v>
      </c>
      <c r="GW3246" s="13">
        <v>6463</v>
      </c>
      <c r="HB3246" s="12">
        <f t="shared" si="374"/>
        <v>6823</v>
      </c>
      <c r="HC3246" s="2">
        <f t="shared" si="375"/>
        <v>5759.92</v>
      </c>
      <c r="HD3246" s="3">
        <f t="shared" si="376"/>
        <v>5741.12</v>
      </c>
      <c r="HE3246" s="2">
        <v>5570.99</v>
      </c>
      <c r="HF3246" s="2">
        <v>3960.43</v>
      </c>
      <c r="HI3246" s="12">
        <v>5307.74</v>
      </c>
      <c r="HJ3246" s="3">
        <v>4265.21</v>
      </c>
      <c r="HK3246" s="197">
        <v>5706.0202707578783</v>
      </c>
    </row>
    <row r="3247" spans="1:219" x14ac:dyDescent="0.25">
      <c r="A3247" s="64">
        <v>45019</v>
      </c>
      <c r="B3247" s="40">
        <v>6650</v>
      </c>
      <c r="C3247" s="40">
        <f t="shared" si="370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1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371"/>
        <v>6790</v>
      </c>
      <c r="AI3247" s="2">
        <f t="shared" si="372"/>
        <v>6580</v>
      </c>
      <c r="AJ3247" s="2">
        <f t="shared" si="373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Q3247" s="41">
        <v>8106.09</v>
      </c>
      <c r="ER3247" s="41">
        <v>6443.11</v>
      </c>
      <c r="ES3247" s="41">
        <v>7842.84</v>
      </c>
      <c r="ET3247" s="41">
        <v>6771.06</v>
      </c>
      <c r="EU3247" s="41">
        <v>8013.14</v>
      </c>
      <c r="EV3247" s="41">
        <v>6352.14</v>
      </c>
      <c r="EW3247" s="41">
        <v>7749.89</v>
      </c>
      <c r="EX3247" s="41">
        <v>6679.24</v>
      </c>
      <c r="FV3247" s="8"/>
      <c r="FW3247" s="12">
        <v>7564.01</v>
      </c>
      <c r="FX3247" s="3">
        <v>7300.76</v>
      </c>
      <c r="GT3247" s="13">
        <v>6685</v>
      </c>
      <c r="GU3247" s="13">
        <v>6659</v>
      </c>
      <c r="GV3247" s="13">
        <v>6618</v>
      </c>
      <c r="GW3247" s="13">
        <v>6496</v>
      </c>
      <c r="HB3247" s="12">
        <f t="shared" si="374"/>
        <v>6915</v>
      </c>
      <c r="HC3247" s="2">
        <f t="shared" si="375"/>
        <v>5870.5</v>
      </c>
      <c r="HD3247" s="3">
        <f t="shared" si="376"/>
        <v>5846</v>
      </c>
      <c r="HE3247" s="2">
        <v>5357.6</v>
      </c>
      <c r="HF3247" s="2">
        <v>3753.06</v>
      </c>
      <c r="HI3247" s="12">
        <v>5094.3500000000004</v>
      </c>
      <c r="HJ3247" s="3">
        <v>4055.9</v>
      </c>
      <c r="HK3247" s="197">
        <v>5657.6694617943958</v>
      </c>
    </row>
    <row r="3248" spans="1:219" x14ac:dyDescent="0.25">
      <c r="A3248" s="64">
        <v>45020</v>
      </c>
      <c r="B3248" s="40">
        <v>6648</v>
      </c>
      <c r="C3248" s="40">
        <f t="shared" si="370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1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371"/>
        <v>6788</v>
      </c>
      <c r="AI3248" s="2">
        <f t="shared" si="372"/>
        <v>6578</v>
      </c>
      <c r="AJ3248" s="2">
        <f t="shared" si="373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Q3248" s="41">
        <v>8117.84</v>
      </c>
      <c r="ER3248" s="41">
        <v>6452.54</v>
      </c>
      <c r="ES3248" s="41">
        <v>7854.59</v>
      </c>
      <c r="ET3248" s="41">
        <v>6780.58</v>
      </c>
      <c r="EU3248" s="41">
        <v>8019.2</v>
      </c>
      <c r="EV3248" s="41">
        <v>6355.99</v>
      </c>
      <c r="EW3248" s="41">
        <v>7755.95</v>
      </c>
      <c r="EX3248" s="41">
        <v>6683.13</v>
      </c>
      <c r="FV3248" s="8"/>
      <c r="FW3248" s="12">
        <v>7591.78</v>
      </c>
      <c r="FX3248" s="3">
        <v>7328.53</v>
      </c>
      <c r="GT3248" s="13">
        <v>6670</v>
      </c>
      <c r="GU3248" s="13">
        <v>6645</v>
      </c>
      <c r="GV3248" s="13">
        <v>6601</v>
      </c>
      <c r="GW3248" s="13">
        <v>6461</v>
      </c>
      <c r="HB3248" s="12">
        <f t="shared" si="374"/>
        <v>6900</v>
      </c>
      <c r="HC3248" s="2">
        <f t="shared" si="375"/>
        <v>5868.5599999999995</v>
      </c>
      <c r="HD3248" s="3">
        <f t="shared" si="376"/>
        <v>5844.16</v>
      </c>
      <c r="HE3248" s="2">
        <v>5286.74</v>
      </c>
      <c r="HF3248" s="2">
        <v>3681.63</v>
      </c>
      <c r="HI3248" s="12">
        <v>5023.49</v>
      </c>
      <c r="HJ3248" s="3">
        <v>3983.8</v>
      </c>
      <c r="HK3248" s="197">
        <v>5790.0521673051771</v>
      </c>
    </row>
    <row r="3249" spans="1:219" x14ac:dyDescent="0.25">
      <c r="A3249" s="64">
        <v>45021</v>
      </c>
      <c r="B3249" s="40">
        <v>6615</v>
      </c>
      <c r="C3249" s="40">
        <f t="shared" si="370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1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371"/>
        <v>6755</v>
      </c>
      <c r="AI3249" s="2">
        <f t="shared" si="372"/>
        <v>6545</v>
      </c>
      <c r="AJ3249" s="2">
        <f t="shared" si="373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Q3249" s="41">
        <v>8167.71</v>
      </c>
      <c r="ER3249" s="41">
        <v>6496.61</v>
      </c>
      <c r="ES3249" s="41">
        <v>7904.46</v>
      </c>
      <c r="ET3249" s="41">
        <v>6825.06</v>
      </c>
      <c r="EU3249" s="41">
        <v>8043.98</v>
      </c>
      <c r="EV3249" s="41">
        <v>6375.5</v>
      </c>
      <c r="EW3249" s="41">
        <v>7780.73</v>
      </c>
      <c r="EX3249" s="41">
        <v>6702.82</v>
      </c>
      <c r="FV3249" s="8"/>
      <c r="FW3249" s="12">
        <v>7655.26</v>
      </c>
      <c r="FX3249" s="3">
        <v>7392.01</v>
      </c>
      <c r="GT3249" s="13">
        <v>6633</v>
      </c>
      <c r="GU3249" s="13">
        <v>6600</v>
      </c>
      <c r="GV3249" s="13">
        <v>6556</v>
      </c>
      <c r="GW3249" s="13">
        <v>6420</v>
      </c>
      <c r="HB3249" s="12">
        <f t="shared" si="374"/>
        <v>6863</v>
      </c>
      <c r="HC3249" s="2">
        <f t="shared" si="375"/>
        <v>5836.55</v>
      </c>
      <c r="HD3249" s="3">
        <f t="shared" si="376"/>
        <v>5813.8</v>
      </c>
      <c r="HE3249" s="2">
        <v>5291.81</v>
      </c>
      <c r="HF3249" s="2">
        <v>3681.84</v>
      </c>
      <c r="HI3249" s="12">
        <v>5028.5600000000004</v>
      </c>
      <c r="HJ3249" s="3">
        <v>3984.02</v>
      </c>
      <c r="HK3249" s="197">
        <v>5764.1360792615978</v>
      </c>
    </row>
    <row r="3250" spans="1:219" x14ac:dyDescent="0.25">
      <c r="A3250" s="64">
        <v>45022</v>
      </c>
      <c r="B3250" s="40">
        <v>6662</v>
      </c>
      <c r="C3250" s="40">
        <f t="shared" si="370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1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371"/>
        <v>6802</v>
      </c>
      <c r="AI3250" s="2">
        <f t="shared" si="372"/>
        <v>6592</v>
      </c>
      <c r="AJ3250" s="2">
        <f t="shared" si="373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Q3250" s="41">
        <v>8263.7800000000007</v>
      </c>
      <c r="ER3250" s="41">
        <v>6478.5</v>
      </c>
      <c r="ES3250" s="41">
        <v>8000.53</v>
      </c>
      <c r="ET3250" s="41">
        <v>6806.78</v>
      </c>
      <c r="EU3250" s="41">
        <v>8139.08</v>
      </c>
      <c r="EV3250" s="41">
        <v>6356.46</v>
      </c>
      <c r="EW3250" s="41">
        <v>7875.83</v>
      </c>
      <c r="EX3250" s="41">
        <v>6683.6</v>
      </c>
      <c r="FV3250" s="8"/>
      <c r="FW3250" s="12">
        <v>7729.19</v>
      </c>
      <c r="FX3250" s="3">
        <v>7465.94</v>
      </c>
      <c r="GT3250" s="13">
        <v>6654</v>
      </c>
      <c r="GU3250" s="13">
        <v>6687</v>
      </c>
      <c r="GV3250" s="13">
        <v>6615</v>
      </c>
      <c r="GW3250" s="13">
        <v>6459</v>
      </c>
      <c r="HB3250" s="12">
        <f t="shared" si="374"/>
        <v>6884</v>
      </c>
      <c r="HC3250" s="2">
        <f t="shared" si="375"/>
        <v>5882.1399999999994</v>
      </c>
      <c r="HD3250" s="3">
        <f t="shared" si="376"/>
        <v>5857.04</v>
      </c>
      <c r="HE3250" s="2">
        <v>5467.33</v>
      </c>
      <c r="HF3250" s="2">
        <v>3741.5</v>
      </c>
      <c r="HI3250" s="12">
        <v>5204.08</v>
      </c>
      <c r="HJ3250" s="3">
        <v>4044.24</v>
      </c>
      <c r="HK3250" s="197">
        <v>5624.8206084469512</v>
      </c>
    </row>
    <row r="3251" spans="1:219" x14ac:dyDescent="0.25">
      <c r="A3251" s="64">
        <v>45023</v>
      </c>
      <c r="B3251" s="40">
        <v>6662</v>
      </c>
      <c r="C3251" s="40">
        <f t="shared" si="370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1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377">B3251+140</f>
        <v>6802</v>
      </c>
      <c r="AI3251" s="2">
        <f t="shared" ref="AI3251" si="378">B3251-70</f>
        <v>6592</v>
      </c>
      <c r="AJ3251" s="2">
        <f t="shared" ref="AJ3251" si="379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Q3251" s="41">
        <v>8212.5300000000007</v>
      </c>
      <c r="ER3251" s="41">
        <v>6432.61</v>
      </c>
      <c r="ES3251" s="41">
        <v>7949.28</v>
      </c>
      <c r="ET3251" s="41">
        <v>6760.46</v>
      </c>
      <c r="EU3251" s="41">
        <v>8088.66</v>
      </c>
      <c r="EV3251" s="41">
        <v>6311.37</v>
      </c>
      <c r="EW3251" s="41">
        <v>7825.41</v>
      </c>
      <c r="EX3251" s="41">
        <v>6638.09</v>
      </c>
      <c r="FV3251" s="8"/>
      <c r="FW3251" s="12">
        <v>7681.46</v>
      </c>
      <c r="FX3251" s="3">
        <v>7418.21</v>
      </c>
      <c r="GT3251" s="13">
        <v>6654</v>
      </c>
      <c r="GU3251" s="13">
        <v>6687</v>
      </c>
      <c r="GV3251" s="13">
        <v>6615</v>
      </c>
      <c r="GW3251" s="13">
        <v>6459</v>
      </c>
      <c r="HB3251" s="12">
        <f t="shared" ref="HB3251" si="380">GT3251+230</f>
        <v>6884</v>
      </c>
      <c r="HC3251" s="2">
        <f t="shared" si="375"/>
        <v>5882.1399999999994</v>
      </c>
      <c r="HD3251" s="3">
        <f t="shared" si="376"/>
        <v>5857.04</v>
      </c>
      <c r="HE3251" s="2">
        <v>5434.5</v>
      </c>
      <c r="HF3251" s="2">
        <v>3713.64</v>
      </c>
      <c r="HI3251" s="12">
        <v>5171.25</v>
      </c>
      <c r="HJ3251" s="3">
        <v>4016.12</v>
      </c>
      <c r="HK3251" s="197">
        <v>5675.4619996124238</v>
      </c>
    </row>
    <row r="3252" spans="1:219" x14ac:dyDescent="0.25">
      <c r="A3252" s="64">
        <v>45026</v>
      </c>
      <c r="B3252" s="40">
        <v>6662</v>
      </c>
      <c r="C3252" s="40">
        <f t="shared" si="370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1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381">B3252+140</f>
        <v>6802</v>
      </c>
      <c r="AI3252" s="2">
        <f t="shared" ref="AI3252:AI3264" si="382">B3252-70</f>
        <v>6592</v>
      </c>
      <c r="AJ3252" s="2">
        <f t="shared" ref="AJ3252:AJ3264" si="383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Q3252" s="41">
        <v>8366.2800000000007</v>
      </c>
      <c r="ER3252" s="41">
        <v>6570.28</v>
      </c>
      <c r="ES3252" s="41">
        <v>8103.03</v>
      </c>
      <c r="ET3252" s="41">
        <v>6899.42</v>
      </c>
      <c r="EU3252" s="41">
        <v>8244.06</v>
      </c>
      <c r="EV3252" s="41">
        <v>6450.66</v>
      </c>
      <c r="EW3252" s="41">
        <v>7980.81</v>
      </c>
      <c r="EX3252" s="41">
        <v>6778.68</v>
      </c>
      <c r="FV3252" s="8"/>
      <c r="FW3252" s="12">
        <v>7824.64</v>
      </c>
      <c r="FX3252" s="3">
        <v>7561.39</v>
      </c>
      <c r="GT3252" s="13">
        <v>6654</v>
      </c>
      <c r="GU3252" s="13">
        <v>6687</v>
      </c>
      <c r="GV3252" s="13">
        <v>6615</v>
      </c>
      <c r="GW3252" s="13">
        <v>6459</v>
      </c>
      <c r="HB3252" s="12">
        <f t="shared" ref="HB3252:HB3260" si="384">GT3252+230</f>
        <v>6884</v>
      </c>
      <c r="HC3252" s="2">
        <f t="shared" si="375"/>
        <v>5882.1399999999994</v>
      </c>
      <c r="HD3252" s="3">
        <f t="shared" si="376"/>
        <v>5857.04</v>
      </c>
      <c r="HE3252" s="2">
        <v>5535.57</v>
      </c>
      <c r="HF3252" s="2">
        <v>3799.76</v>
      </c>
      <c r="HI3252" s="12">
        <v>5272.32</v>
      </c>
      <c r="HJ3252" s="3">
        <v>4103.04</v>
      </c>
      <c r="HK3252" s="197">
        <v>5646.9419996124234</v>
      </c>
    </row>
    <row r="3253" spans="1:219" x14ac:dyDescent="0.25">
      <c r="A3253" s="64">
        <v>45027</v>
      </c>
      <c r="B3253" s="40">
        <v>6702</v>
      </c>
      <c r="C3253" s="40">
        <f t="shared" si="370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1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381"/>
        <v>6842</v>
      </c>
      <c r="AI3253" s="2">
        <f t="shared" si="382"/>
        <v>6632</v>
      </c>
      <c r="AJ3253" s="2">
        <f t="shared" si="383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Q3253" s="41">
        <v>8327.84</v>
      </c>
      <c r="ER3253" s="41">
        <v>6535.86</v>
      </c>
      <c r="ES3253" s="41">
        <v>8064.59</v>
      </c>
      <c r="ET3253" s="41">
        <v>6864.68</v>
      </c>
      <c r="EU3253" s="41">
        <v>8203.49</v>
      </c>
      <c r="EV3253" s="41">
        <v>6414.15</v>
      </c>
      <c r="EW3253" s="41">
        <v>7940.24</v>
      </c>
      <c r="EX3253" s="41">
        <v>6741.83</v>
      </c>
      <c r="FV3253" s="8"/>
      <c r="FW3253" s="12">
        <v>7788.85</v>
      </c>
      <c r="FX3253" s="3">
        <v>7525.6</v>
      </c>
      <c r="GT3253" s="13">
        <v>6718</v>
      </c>
      <c r="GU3253" s="13">
        <v>6721</v>
      </c>
      <c r="GV3253" s="13">
        <v>6676</v>
      </c>
      <c r="GW3253" s="13">
        <v>6475</v>
      </c>
      <c r="HB3253" s="12">
        <f t="shared" si="384"/>
        <v>6948</v>
      </c>
      <c r="HC3253" s="2">
        <f t="shared" si="375"/>
        <v>5920.94</v>
      </c>
      <c r="HD3253" s="3">
        <f t="shared" si="376"/>
        <v>5893.84</v>
      </c>
      <c r="HE3253" s="2">
        <v>5508.37</v>
      </c>
      <c r="HF3253" s="2">
        <v>3776.34</v>
      </c>
      <c r="HI3253" s="12">
        <v>5245.12</v>
      </c>
      <c r="HJ3253" s="3">
        <v>4079.4</v>
      </c>
      <c r="HK3253" s="197">
        <v>5633.921999612423</v>
      </c>
    </row>
    <row r="3254" spans="1:219" x14ac:dyDescent="0.25">
      <c r="A3254" s="64">
        <v>45028</v>
      </c>
      <c r="B3254" s="40">
        <v>6735</v>
      </c>
      <c r="C3254" s="40">
        <f t="shared" si="370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1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381"/>
        <v>6875</v>
      </c>
      <c r="AI3254" s="2">
        <f t="shared" si="382"/>
        <v>6665</v>
      </c>
      <c r="AJ3254" s="2">
        <f t="shared" si="383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Q3254" s="41">
        <v>8284.77</v>
      </c>
      <c r="ER3254" s="41">
        <v>6492.65</v>
      </c>
      <c r="ES3254" s="41">
        <v>8021.52</v>
      </c>
      <c r="ET3254" s="41">
        <v>6821.06</v>
      </c>
      <c r="EU3254" s="41">
        <v>8167.06</v>
      </c>
      <c r="EV3254" s="41">
        <v>6377.44</v>
      </c>
      <c r="EW3254" s="41">
        <v>7903.81</v>
      </c>
      <c r="EX3254" s="41">
        <v>6704.77</v>
      </c>
      <c r="FV3254" s="8"/>
      <c r="FW3254" s="12">
        <v>7800.78</v>
      </c>
      <c r="FX3254" s="3">
        <v>7537.53</v>
      </c>
      <c r="GT3254" s="13">
        <v>6767</v>
      </c>
      <c r="GU3254" s="13">
        <v>6770</v>
      </c>
      <c r="GV3254" s="13">
        <v>6713</v>
      </c>
      <c r="GW3254" s="13">
        <v>6483</v>
      </c>
      <c r="HB3254" s="12">
        <f t="shared" si="384"/>
        <v>6997</v>
      </c>
      <c r="HC3254" s="2">
        <f t="shared" si="375"/>
        <v>5952.95</v>
      </c>
      <c r="HD3254" s="3">
        <f t="shared" si="376"/>
        <v>5924.2</v>
      </c>
      <c r="HE3254" s="2">
        <v>5457.55</v>
      </c>
      <c r="HF3254" s="2">
        <v>3725.53</v>
      </c>
      <c r="HI3254" s="12">
        <v>5194.3</v>
      </c>
      <c r="HJ3254" s="3">
        <v>4028.12</v>
      </c>
      <c r="HK3254" s="197">
        <v>5605.962722466852</v>
      </c>
    </row>
    <row r="3255" spans="1:219" x14ac:dyDescent="0.25">
      <c r="A3255" s="64">
        <v>45029</v>
      </c>
      <c r="B3255" s="40">
        <v>6698</v>
      </c>
      <c r="C3255" s="40">
        <f t="shared" si="370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1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381"/>
        <v>6838</v>
      </c>
      <c r="AI3255" s="2">
        <f t="shared" si="382"/>
        <v>6628</v>
      </c>
      <c r="AJ3255" s="2">
        <f t="shared" si="383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Q3255" s="41">
        <v>8095.65</v>
      </c>
      <c r="ER3255" s="41">
        <v>6338.17</v>
      </c>
      <c r="ES3255" s="41">
        <v>7832.4</v>
      </c>
      <c r="ET3255" s="41">
        <v>6665.14</v>
      </c>
      <c r="EU3255" s="41">
        <v>8001.72</v>
      </c>
      <c r="EV3255" s="41">
        <v>6246.23</v>
      </c>
      <c r="EW3255" s="41">
        <v>7738.47</v>
      </c>
      <c r="EX3255" s="41">
        <v>6572.34</v>
      </c>
      <c r="FV3255" s="8"/>
      <c r="FW3255" s="12">
        <v>7657.6</v>
      </c>
      <c r="FX3255" s="3">
        <v>7394.35</v>
      </c>
      <c r="GT3255" s="13">
        <v>6690</v>
      </c>
      <c r="GU3255" s="13">
        <v>6680</v>
      </c>
      <c r="GV3255" s="13">
        <v>6630</v>
      </c>
      <c r="GW3255" s="13">
        <v>6459</v>
      </c>
      <c r="HB3255" s="12">
        <f t="shared" si="384"/>
        <v>6920</v>
      </c>
      <c r="HC3255" s="2">
        <f t="shared" si="375"/>
        <v>5917.0599999999995</v>
      </c>
      <c r="HD3255" s="3">
        <f t="shared" si="376"/>
        <v>5890.16</v>
      </c>
      <c r="HE3255" s="2">
        <v>5299.23</v>
      </c>
      <c r="HF3255" s="2">
        <v>3601.2</v>
      </c>
      <c r="HI3255" s="12">
        <v>5035.9799999999996</v>
      </c>
      <c r="HJ3255" s="3">
        <v>3902.62</v>
      </c>
      <c r="HK3255" s="197">
        <v>5526.5097835193119</v>
      </c>
    </row>
    <row r="3256" spans="1:219" x14ac:dyDescent="0.25">
      <c r="A3256" s="64">
        <v>45030</v>
      </c>
      <c r="B3256" s="40">
        <v>6635</v>
      </c>
      <c r="C3256" s="40">
        <f t="shared" si="370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1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381"/>
        <v>6775</v>
      </c>
      <c r="AI3256" s="2">
        <f t="shared" si="382"/>
        <v>6565</v>
      </c>
      <c r="AJ3256" s="2">
        <f t="shared" si="383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Q3256" s="41">
        <v>7984.42</v>
      </c>
      <c r="ER3256" s="41">
        <v>6227.92</v>
      </c>
      <c r="ES3256" s="41">
        <v>7721.17</v>
      </c>
      <c r="ET3256" s="41">
        <v>6553.86</v>
      </c>
      <c r="EU3256" s="41">
        <v>7880.86</v>
      </c>
      <c r="EV3256" s="41">
        <v>6126.56</v>
      </c>
      <c r="EW3256" s="41">
        <v>7617.61</v>
      </c>
      <c r="EX3256" s="41">
        <v>6451.55</v>
      </c>
      <c r="FV3256" s="8"/>
      <c r="FW3256" s="12">
        <v>7673.51</v>
      </c>
      <c r="FX3256" s="3">
        <v>7410.26</v>
      </c>
      <c r="GT3256" s="13">
        <v>6642</v>
      </c>
      <c r="GU3256" s="13">
        <v>6643</v>
      </c>
      <c r="GV3256" s="13">
        <v>6592</v>
      </c>
      <c r="GW3256" s="13">
        <v>6413</v>
      </c>
      <c r="HB3256" s="12">
        <f t="shared" si="384"/>
        <v>6872</v>
      </c>
      <c r="HC3256" s="2">
        <f t="shared" si="375"/>
        <v>5855.95</v>
      </c>
      <c r="HD3256" s="3">
        <f t="shared" si="376"/>
        <v>5832.2</v>
      </c>
      <c r="HE3256" s="2">
        <v>5357.82</v>
      </c>
      <c r="HF3256" s="2">
        <v>3657.16</v>
      </c>
      <c r="HI3256" s="12">
        <v>5094.57</v>
      </c>
      <c r="HJ3256" s="3">
        <v>3959.11</v>
      </c>
      <c r="HK3256" s="197">
        <v>5482.7646089729769</v>
      </c>
    </row>
    <row r="3257" spans="1:219" x14ac:dyDescent="0.25">
      <c r="A3257" s="64">
        <v>45033</v>
      </c>
      <c r="B3257" s="40">
        <v>6643</v>
      </c>
      <c r="C3257" s="40">
        <f t="shared" si="370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1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381"/>
        <v>6783</v>
      </c>
      <c r="AI3257" s="2">
        <f t="shared" si="382"/>
        <v>6573</v>
      </c>
      <c r="AJ3257" s="2">
        <f t="shared" si="383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Q3257" s="41">
        <v>8335.0499999999993</v>
      </c>
      <c r="ER3257" s="41">
        <v>6563.49</v>
      </c>
      <c r="ES3257" s="41">
        <v>8071.8</v>
      </c>
      <c r="ET3257" s="41">
        <v>6892.56</v>
      </c>
      <c r="EU3257" s="41">
        <v>8245.2000000000007</v>
      </c>
      <c r="EV3257" s="41">
        <v>6475.55</v>
      </c>
      <c r="EW3257" s="41">
        <v>7981.95</v>
      </c>
      <c r="EX3257" s="41">
        <v>6803.8</v>
      </c>
      <c r="FV3257" s="8"/>
      <c r="FW3257" s="12">
        <v>7761.01</v>
      </c>
      <c r="FX3257" s="3">
        <v>7497.76</v>
      </c>
      <c r="GT3257" s="13">
        <v>6646</v>
      </c>
      <c r="GU3257" s="13">
        <v>6642</v>
      </c>
      <c r="GV3257" s="13">
        <v>6611</v>
      </c>
      <c r="GW3257" s="13">
        <v>6444</v>
      </c>
      <c r="HB3257" s="12">
        <f t="shared" si="384"/>
        <v>6876</v>
      </c>
      <c r="HC3257" s="2">
        <f t="shared" si="375"/>
        <v>5863.71</v>
      </c>
      <c r="HD3257" s="3">
        <f t="shared" si="376"/>
        <v>5839.56</v>
      </c>
      <c r="HE3257" s="2">
        <v>5493.72</v>
      </c>
      <c r="HF3257" s="2">
        <v>3782.57</v>
      </c>
      <c r="HI3257" s="12">
        <v>5230.47</v>
      </c>
      <c r="HJ3257" s="3">
        <v>4085.68</v>
      </c>
      <c r="HK3257" s="197">
        <v>5433.9498457082145</v>
      </c>
    </row>
    <row r="3258" spans="1:219" x14ac:dyDescent="0.25">
      <c r="A3258" s="64">
        <v>45034</v>
      </c>
      <c r="B3258" s="40">
        <v>6720</v>
      </c>
      <c r="C3258" s="40">
        <f t="shared" si="370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1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381"/>
        <v>6860</v>
      </c>
      <c r="AI3258" s="2">
        <f t="shared" si="382"/>
        <v>6650</v>
      </c>
      <c r="AJ3258" s="2">
        <f t="shared" si="383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Q3258" s="41">
        <v>8352.84</v>
      </c>
      <c r="ER3258" s="41">
        <v>6585.39</v>
      </c>
      <c r="ES3258" s="41">
        <v>8089.59</v>
      </c>
      <c r="ET3258" s="41">
        <v>6914.67</v>
      </c>
      <c r="EU3258" s="41">
        <v>8264.98</v>
      </c>
      <c r="EV3258" s="41">
        <v>6499.4</v>
      </c>
      <c r="EW3258" s="41">
        <v>8001.73</v>
      </c>
      <c r="EX3258" s="41">
        <v>6827.88</v>
      </c>
      <c r="FV3258" s="8"/>
      <c r="FW3258" s="12">
        <v>7709.3</v>
      </c>
      <c r="FX3258" s="3">
        <v>7446.05</v>
      </c>
      <c r="GT3258" s="13">
        <v>6740</v>
      </c>
      <c r="GU3258" s="13">
        <v>6743</v>
      </c>
      <c r="GV3258" s="13">
        <v>6713</v>
      </c>
      <c r="GW3258" s="13">
        <v>6540</v>
      </c>
      <c r="HB3258" s="12">
        <f t="shared" si="384"/>
        <v>6970</v>
      </c>
      <c r="HC3258" s="2">
        <f t="shared" si="375"/>
        <v>5938.4</v>
      </c>
      <c r="HD3258" s="3">
        <f t="shared" si="376"/>
        <v>5910.4000000000005</v>
      </c>
      <c r="HE3258" s="2">
        <v>5526.55</v>
      </c>
      <c r="HF3258" s="2">
        <v>3819.19</v>
      </c>
      <c r="HI3258" s="12">
        <v>5263.3</v>
      </c>
      <c r="HJ3258" s="3">
        <v>4122.6499999999996</v>
      </c>
      <c r="HK3258" s="197">
        <v>5425.6605</v>
      </c>
    </row>
    <row r="3259" spans="1:219" x14ac:dyDescent="0.25">
      <c r="A3259" s="64">
        <v>45035</v>
      </c>
      <c r="B3259" s="40">
        <v>6725</v>
      </c>
      <c r="C3259" s="40">
        <f t="shared" si="370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1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381"/>
        <v>6865</v>
      </c>
      <c r="AI3259" s="2">
        <f t="shared" si="382"/>
        <v>6655</v>
      </c>
      <c r="AJ3259" s="2">
        <f t="shared" si="383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Q3259" s="41">
        <v>8310.56</v>
      </c>
      <c r="ER3259" s="41">
        <v>6542.98</v>
      </c>
      <c r="ES3259" s="41">
        <v>8047.31</v>
      </c>
      <c r="ET3259" s="41">
        <v>6871.86</v>
      </c>
      <c r="EU3259" s="41">
        <v>8229.33</v>
      </c>
      <c r="EV3259" s="41">
        <v>6463.47</v>
      </c>
      <c r="EW3259" s="41">
        <v>7966.08</v>
      </c>
      <c r="EX3259" s="41">
        <v>6791.61</v>
      </c>
      <c r="FV3259" s="8"/>
      <c r="FW3259" s="12">
        <v>7721.24</v>
      </c>
      <c r="FX3259" s="3">
        <v>7457.99</v>
      </c>
      <c r="GT3259" s="13">
        <v>6736</v>
      </c>
      <c r="GU3259" s="13">
        <v>6730</v>
      </c>
      <c r="GV3259" s="13">
        <v>6705</v>
      </c>
      <c r="GW3259" s="13">
        <v>6543</v>
      </c>
      <c r="HB3259" s="12">
        <f t="shared" si="384"/>
        <v>6966</v>
      </c>
      <c r="HC3259" s="2">
        <f t="shared" si="375"/>
        <v>5943.25</v>
      </c>
      <c r="HD3259" s="3">
        <f t="shared" si="376"/>
        <v>5915</v>
      </c>
      <c r="HE3259" s="2">
        <v>5532.34</v>
      </c>
      <c r="HF3259" s="2">
        <v>3823.82</v>
      </c>
      <c r="HI3259" s="12">
        <v>5269.09</v>
      </c>
      <c r="HJ3259" s="3">
        <v>4127.32</v>
      </c>
      <c r="HK3259" s="197">
        <v>5508.6013000000003</v>
      </c>
    </row>
    <row r="3260" spans="1:219" x14ac:dyDescent="0.25">
      <c r="A3260" s="64">
        <v>45036</v>
      </c>
      <c r="B3260" s="40">
        <v>6692</v>
      </c>
      <c r="C3260" s="40">
        <f t="shared" si="370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1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381"/>
        <v>6832</v>
      </c>
      <c r="AI3260" s="2">
        <f t="shared" si="382"/>
        <v>6622</v>
      </c>
      <c r="AJ3260" s="2">
        <f t="shared" si="383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Q3260" s="41">
        <v>8264.26</v>
      </c>
      <c r="ER3260" s="41">
        <v>6485.02</v>
      </c>
      <c r="ES3260" s="41">
        <v>8001.01</v>
      </c>
      <c r="ET3260" s="41">
        <v>6813.36</v>
      </c>
      <c r="EU3260" s="41">
        <v>8172.96</v>
      </c>
      <c r="EV3260" s="41">
        <v>6395.65</v>
      </c>
      <c r="EW3260" s="41">
        <v>7909.71</v>
      </c>
      <c r="EX3260" s="41">
        <v>6723.16</v>
      </c>
      <c r="FV3260" s="8"/>
      <c r="FW3260" s="12">
        <v>7661.58</v>
      </c>
      <c r="FX3260" s="3">
        <v>7398.33</v>
      </c>
      <c r="GT3260" s="13">
        <v>6698</v>
      </c>
      <c r="GU3260" s="13">
        <v>6683</v>
      </c>
      <c r="GV3260" s="13">
        <v>6656</v>
      </c>
      <c r="GW3260" s="13">
        <v>6516</v>
      </c>
      <c r="HB3260" s="12">
        <f t="shared" si="384"/>
        <v>6928</v>
      </c>
      <c r="HC3260" s="2">
        <f t="shared" si="375"/>
        <v>5911.24</v>
      </c>
      <c r="HD3260" s="3">
        <f t="shared" si="376"/>
        <v>5884.64</v>
      </c>
      <c r="HE3260" s="2">
        <v>5448.52</v>
      </c>
      <c r="HF3260" s="2">
        <v>3729.13</v>
      </c>
      <c r="HI3260" s="12">
        <v>5185.2700000000004</v>
      </c>
      <c r="HJ3260" s="3">
        <v>4031.75</v>
      </c>
      <c r="HK3260" s="197">
        <v>5419.3311000000003</v>
      </c>
    </row>
    <row r="3261" spans="1:219" x14ac:dyDescent="0.25">
      <c r="A3261" s="64">
        <v>45037</v>
      </c>
      <c r="B3261" s="40">
        <v>6678</v>
      </c>
      <c r="C3261" s="40">
        <f t="shared" si="370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1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381"/>
        <v>6818</v>
      </c>
      <c r="AI3261" s="2">
        <f t="shared" si="382"/>
        <v>6608</v>
      </c>
      <c r="AJ3261" s="2">
        <f t="shared" si="383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Q3261" s="41">
        <v>8015.15</v>
      </c>
      <c r="ER3261" s="41">
        <v>6239.06</v>
      </c>
      <c r="ES3261" s="41">
        <v>7751.9</v>
      </c>
      <c r="ET3261" s="41">
        <v>6565.11</v>
      </c>
      <c r="EU3261" s="41">
        <v>7912.76</v>
      </c>
      <c r="EV3261" s="41">
        <v>6138.85</v>
      </c>
      <c r="EW3261" s="41">
        <v>7649.51</v>
      </c>
      <c r="EX3261" s="41">
        <v>6463.96</v>
      </c>
      <c r="FV3261" s="8"/>
      <c r="FW3261" s="12">
        <v>7685.44</v>
      </c>
      <c r="FX3261" s="3">
        <v>7422.19</v>
      </c>
      <c r="GU3261" s="13">
        <v>6670</v>
      </c>
      <c r="GV3261" s="13">
        <v>6640</v>
      </c>
      <c r="GW3261" s="13">
        <v>6441</v>
      </c>
      <c r="HB3261" s="12">
        <f>GU3261+230</f>
        <v>6900</v>
      </c>
      <c r="HC3261" s="2">
        <f t="shared" si="375"/>
        <v>5897.66</v>
      </c>
      <c r="HD3261" s="3">
        <f t="shared" si="376"/>
        <v>5871.76</v>
      </c>
      <c r="HE3261" s="2">
        <v>5351.35</v>
      </c>
      <c r="HF3261" s="2">
        <v>3631.9</v>
      </c>
      <c r="HI3261" s="12">
        <v>5088.1000000000004</v>
      </c>
      <c r="HJ3261" s="3">
        <v>3933.62</v>
      </c>
      <c r="HK3261" s="197">
        <v>5385.8096000000005</v>
      </c>
    </row>
    <row r="3262" spans="1:219" x14ac:dyDescent="0.25">
      <c r="A3262" s="64">
        <v>45040</v>
      </c>
      <c r="B3262" s="40">
        <v>6654</v>
      </c>
      <c r="C3262" s="40">
        <f t="shared" si="370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1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381"/>
        <v>6794</v>
      </c>
      <c r="AI3262" s="2">
        <f t="shared" si="382"/>
        <v>6584</v>
      </c>
      <c r="AJ3262" s="2">
        <f t="shared" si="383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Q3262" s="41">
        <v>7974.77</v>
      </c>
      <c r="ER3262" s="41">
        <v>6196.7</v>
      </c>
      <c r="ES3262" s="41">
        <v>7711.52</v>
      </c>
      <c r="ET3262" s="41">
        <v>6522.35</v>
      </c>
      <c r="EU3262" s="41">
        <v>7869.22</v>
      </c>
      <c r="EV3262" s="41">
        <v>6093.4</v>
      </c>
      <c r="EW3262" s="41">
        <v>7605.97</v>
      </c>
      <c r="EX3262" s="41">
        <v>6418.08</v>
      </c>
      <c r="FV3262" s="8"/>
      <c r="FW3262" s="12">
        <v>7717.26</v>
      </c>
      <c r="FX3262" s="3">
        <v>7454.01</v>
      </c>
      <c r="GU3262" s="13">
        <v>6652</v>
      </c>
      <c r="GV3262" s="13">
        <v>6620</v>
      </c>
      <c r="GW3262" s="13">
        <v>6436</v>
      </c>
      <c r="HB3262" s="12">
        <f>GU3262+230</f>
        <v>6882</v>
      </c>
      <c r="HC3262" s="2">
        <f t="shared" si="375"/>
        <v>5874.38</v>
      </c>
      <c r="HD3262" s="3">
        <f t="shared" si="376"/>
        <v>5849.68</v>
      </c>
      <c r="HE3262" s="2">
        <v>5311.97</v>
      </c>
      <c r="HF3262" s="2">
        <v>3590.51</v>
      </c>
      <c r="HI3262" s="12">
        <v>5048.72</v>
      </c>
      <c r="HJ3262" s="3">
        <v>3891.84</v>
      </c>
      <c r="HK3262" s="197">
        <v>5349.7108500000004</v>
      </c>
    </row>
    <row r="3263" spans="1:219" x14ac:dyDescent="0.25">
      <c r="A3263" s="64">
        <v>45041</v>
      </c>
      <c r="B3263" s="40">
        <v>6650</v>
      </c>
      <c r="C3263" s="40">
        <f t="shared" si="370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1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381"/>
        <v>6790</v>
      </c>
      <c r="AI3263" s="2">
        <f t="shared" si="382"/>
        <v>6580</v>
      </c>
      <c r="AJ3263" s="2">
        <f t="shared" si="383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Q3263" s="41">
        <v>7978.93</v>
      </c>
      <c r="ER3263" s="41">
        <v>6197.21</v>
      </c>
      <c r="ES3263" s="41">
        <v>7715.68</v>
      </c>
      <c r="ET3263" s="41">
        <v>6522.87</v>
      </c>
      <c r="EU3263" s="41">
        <v>7875.52</v>
      </c>
      <c r="EV3263" s="41">
        <v>6096.01</v>
      </c>
      <c r="EW3263" s="41">
        <v>7612.27</v>
      </c>
      <c r="EX3263" s="41">
        <v>6420.72</v>
      </c>
      <c r="FV3263" s="8"/>
      <c r="FW3263" s="12">
        <v>7757.03</v>
      </c>
      <c r="FX3263" s="3">
        <v>7493.78</v>
      </c>
      <c r="GU3263" s="13">
        <v>6643</v>
      </c>
      <c r="GV3263" s="13">
        <v>6600</v>
      </c>
      <c r="GW3263" s="13">
        <v>6415</v>
      </c>
      <c r="HB3263" s="12">
        <f>GU3263+230</f>
        <v>6873</v>
      </c>
      <c r="HC3263" s="2">
        <f t="shared" si="375"/>
        <v>5870.5</v>
      </c>
      <c r="HD3263" s="3">
        <f t="shared" si="376"/>
        <v>5846</v>
      </c>
      <c r="HE3263" s="2">
        <v>5338.52</v>
      </c>
      <c r="HF3263" s="2">
        <v>3612.94</v>
      </c>
      <c r="HI3263" s="12">
        <v>5075.2700000000004</v>
      </c>
      <c r="HJ3263" s="3">
        <v>3914.48</v>
      </c>
      <c r="HK3263" s="197">
        <v>5308.3031720597646</v>
      </c>
    </row>
    <row r="3264" spans="1:219" x14ac:dyDescent="0.25">
      <c r="A3264" s="64">
        <v>45042</v>
      </c>
      <c r="B3264" s="40">
        <v>6627</v>
      </c>
      <c r="C3264" s="40">
        <f t="shared" si="370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1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381"/>
        <v>6767</v>
      </c>
      <c r="AI3264" s="2">
        <f t="shared" si="382"/>
        <v>6557</v>
      </c>
      <c r="AJ3264" s="2">
        <f t="shared" si="383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Q3264" s="41">
        <v>7841.77</v>
      </c>
      <c r="ER3264" s="41">
        <v>6048.93</v>
      </c>
      <c r="ES3264" s="41">
        <v>7578.52</v>
      </c>
      <c r="ET3264" s="41">
        <v>6373.2</v>
      </c>
      <c r="EU3264" s="41">
        <v>7772.8</v>
      </c>
      <c r="EV3264" s="41">
        <v>5981.42</v>
      </c>
      <c r="EW3264" s="41">
        <v>7509.55</v>
      </c>
      <c r="EX3264" s="41">
        <v>6305.06</v>
      </c>
      <c r="FV3264" s="8"/>
      <c r="FW3264" s="12">
        <v>7749.98</v>
      </c>
      <c r="FX3264" s="3">
        <v>7486.73</v>
      </c>
      <c r="GU3264" s="13">
        <v>6626</v>
      </c>
      <c r="GV3264" s="13">
        <v>6630</v>
      </c>
      <c r="GW3264" s="13">
        <v>6400</v>
      </c>
      <c r="HB3264" s="12">
        <f>GU3264+230</f>
        <v>6856</v>
      </c>
      <c r="HC3264" s="2">
        <f t="shared" si="375"/>
        <v>5848.19</v>
      </c>
      <c r="HD3264" s="3">
        <f t="shared" si="376"/>
        <v>5824.84</v>
      </c>
      <c r="HE3264" s="2">
        <v>5249.05</v>
      </c>
      <c r="HF3264" s="2">
        <v>3511.33</v>
      </c>
      <c r="HI3264" s="12">
        <v>4985.8</v>
      </c>
      <c r="HJ3264" s="3">
        <v>3811.92</v>
      </c>
      <c r="HK3264" s="197">
        <v>5244.9205707025676</v>
      </c>
    </row>
    <row r="3265" spans="1:219" hidden="1" x14ac:dyDescent="0.25">
      <c r="A3265" s="64">
        <v>45043</v>
      </c>
      <c r="C3265" s="40">
        <f t="shared" si="370"/>
        <v>6661.25</v>
      </c>
      <c r="AH3265" s="2">
        <f t="shared" ref="AH3265:AH3266" si="385">B3265+140</f>
        <v>140</v>
      </c>
      <c r="AI3265" s="2">
        <f t="shared" ref="AI3265:AI3266" si="386">B3265-70</f>
        <v>-70</v>
      </c>
      <c r="AJ3265" s="2">
        <f t="shared" ref="AJ3265:AJ3266" si="387">B3265-280</f>
        <v>-280</v>
      </c>
      <c r="FV3265" s="8"/>
      <c r="GW3265" s="13">
        <v>6400</v>
      </c>
      <c r="HK3265" s="197">
        <v>5245.5261434214608</v>
      </c>
    </row>
    <row r="3266" spans="1:219" x14ac:dyDescent="0.25">
      <c r="A3266" s="64">
        <v>45044</v>
      </c>
      <c r="B3266" s="40">
        <v>6474</v>
      </c>
      <c r="C3266" s="40">
        <f t="shared" si="370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1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385"/>
        <v>6614</v>
      </c>
      <c r="AI3266" s="2">
        <f t="shared" si="386"/>
        <v>6404</v>
      </c>
      <c r="AJ3266" s="2">
        <f t="shared" si="387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Q3266" s="41">
        <v>7627.1</v>
      </c>
      <c r="ER3266" s="41">
        <v>5834.8</v>
      </c>
      <c r="ES3266" s="41">
        <v>7363.85</v>
      </c>
      <c r="ET3266" s="41">
        <v>6157.07</v>
      </c>
      <c r="EU3266" s="41">
        <v>7416.21</v>
      </c>
      <c r="EV3266" s="41">
        <v>5628.39</v>
      </c>
      <c r="EW3266" s="41">
        <v>7152.96</v>
      </c>
      <c r="EX3266" s="41">
        <v>5948.74</v>
      </c>
      <c r="FV3266" s="8"/>
      <c r="FW3266" s="12">
        <v>7793.95</v>
      </c>
      <c r="FX3266" s="3">
        <v>7530.7</v>
      </c>
      <c r="GU3266" s="13">
        <v>6459</v>
      </c>
      <c r="GV3266" s="13">
        <v>6444</v>
      </c>
      <c r="GW3266" s="13">
        <v>6337</v>
      </c>
      <c r="HB3266" s="12">
        <f t="shared" ref="HB3266:HB3299" si="388">GU3266+230</f>
        <v>6689</v>
      </c>
      <c r="HC3266" s="2">
        <f t="shared" ref="HC3266:HC3297" si="389">B3266*0.97-580</f>
        <v>5699.78</v>
      </c>
      <c r="HD3266" s="3">
        <f t="shared" ref="HD3266:HD3297" si="390">B3266*0.92-272</f>
        <v>5684.08</v>
      </c>
      <c r="HE3266" s="2">
        <v>5017.68</v>
      </c>
      <c r="HF3266" s="2">
        <v>3280.86</v>
      </c>
      <c r="HI3266" s="12">
        <v>4754.43</v>
      </c>
      <c r="HJ3266" s="3">
        <v>3579.3</v>
      </c>
      <c r="HK3266" s="197">
        <v>5134.0754096250448</v>
      </c>
    </row>
    <row r="3267" spans="1:219" x14ac:dyDescent="0.25">
      <c r="A3267" s="82">
        <v>45047</v>
      </c>
      <c r="B3267" s="40">
        <v>6474</v>
      </c>
      <c r="C3267" s="40">
        <f t="shared" si="370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1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391">B3267+140</f>
        <v>6614</v>
      </c>
      <c r="AI3267" s="2">
        <f t="shared" ref="AI3267:AI3300" si="392">B3267-70</f>
        <v>6404</v>
      </c>
      <c r="AJ3267" s="2">
        <f t="shared" ref="AJ3267:AJ3300" si="393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Q3267" s="41">
        <v>7607.57</v>
      </c>
      <c r="ER3267" s="41">
        <v>5817.51</v>
      </c>
      <c r="ES3267" s="41">
        <v>7344.32</v>
      </c>
      <c r="ET3267" s="41">
        <v>6139.62</v>
      </c>
      <c r="EU3267" s="41">
        <v>7397.25</v>
      </c>
      <c r="EV3267" s="41">
        <v>5611.67</v>
      </c>
      <c r="EW3267" s="41">
        <v>7134</v>
      </c>
      <c r="EX3267" s="41">
        <v>5931.86</v>
      </c>
      <c r="FV3267" s="8"/>
      <c r="FW3267" s="12">
        <v>7773.96</v>
      </c>
      <c r="FX3267" s="3">
        <v>7510.71</v>
      </c>
      <c r="GU3267" s="13">
        <v>6459</v>
      </c>
      <c r="GV3267" s="13">
        <v>6444</v>
      </c>
      <c r="GW3267" s="13">
        <v>6337</v>
      </c>
      <c r="HB3267" s="12">
        <f t="shared" si="388"/>
        <v>6689</v>
      </c>
      <c r="HC3267" s="2">
        <f t="shared" si="389"/>
        <v>5699.78</v>
      </c>
      <c r="HD3267" s="3">
        <f t="shared" si="390"/>
        <v>5684.08</v>
      </c>
      <c r="HE3267" s="2">
        <v>4911.1499999999996</v>
      </c>
      <c r="HF3267" s="2">
        <v>3178.42</v>
      </c>
      <c r="HI3267" s="12">
        <v>4647.8999999999996</v>
      </c>
      <c r="HJ3267" s="3">
        <v>3475.9</v>
      </c>
      <c r="HK3267" s="197">
        <v>5140.2754096250446</v>
      </c>
    </row>
    <row r="3268" spans="1:219" x14ac:dyDescent="0.25">
      <c r="A3268" s="82">
        <v>45048</v>
      </c>
      <c r="B3268" s="40">
        <v>6468</v>
      </c>
      <c r="C3268" s="40">
        <f t="shared" si="370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1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391"/>
        <v>6608</v>
      </c>
      <c r="AI3268" s="2">
        <f t="shared" si="392"/>
        <v>6398</v>
      </c>
      <c r="AJ3268" s="2">
        <f t="shared" si="393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Q3268" s="41">
        <v>7544.01</v>
      </c>
      <c r="ER3268" s="41">
        <v>5747.26</v>
      </c>
      <c r="ES3268" s="41">
        <v>7280.76</v>
      </c>
      <c r="ET3268" s="41">
        <v>6068.72</v>
      </c>
      <c r="EU3268" s="41">
        <v>7331.16</v>
      </c>
      <c r="EV3268" s="41">
        <v>5538.94</v>
      </c>
      <c r="EW3268" s="41">
        <v>7067.91</v>
      </c>
      <c r="EX3268" s="41">
        <v>5858.45</v>
      </c>
      <c r="FV3268" s="8"/>
      <c r="FW3268" s="12">
        <v>7861.91</v>
      </c>
      <c r="FX3268" s="3">
        <v>7598.66</v>
      </c>
      <c r="GU3268" s="13">
        <v>6430</v>
      </c>
      <c r="GV3268" s="13">
        <v>6398</v>
      </c>
      <c r="GW3268" s="13">
        <v>6347</v>
      </c>
      <c r="HB3268" s="12">
        <f t="shared" si="388"/>
        <v>6660</v>
      </c>
      <c r="HC3268" s="2">
        <f t="shared" si="389"/>
        <v>5693.96</v>
      </c>
      <c r="HD3268" s="3">
        <f t="shared" si="390"/>
        <v>5678.56</v>
      </c>
      <c r="HE3268" s="2">
        <v>4923.37</v>
      </c>
      <c r="HF3268" s="2">
        <v>3182.34</v>
      </c>
      <c r="HI3268" s="12">
        <v>4660.12</v>
      </c>
      <c r="HJ3268" s="3">
        <v>3479.86</v>
      </c>
      <c r="HK3268" s="197">
        <v>5218.4551756408346</v>
      </c>
    </row>
    <row r="3269" spans="1:219" x14ac:dyDescent="0.25">
      <c r="A3269" s="82">
        <v>45049</v>
      </c>
      <c r="B3269" s="40">
        <v>6357</v>
      </c>
      <c r="C3269" s="40">
        <f t="shared" si="370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1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391"/>
        <v>6497</v>
      </c>
      <c r="AI3269" s="2">
        <f t="shared" si="392"/>
        <v>6287</v>
      </c>
      <c r="AJ3269" s="2">
        <f t="shared" si="393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Q3269" s="41">
        <v>7452.2</v>
      </c>
      <c r="ER3269" s="41">
        <v>5666.18</v>
      </c>
      <c r="ES3269" s="41">
        <v>7188.95</v>
      </c>
      <c r="ET3269" s="41">
        <v>5986.88</v>
      </c>
      <c r="EU3269" s="41">
        <v>7160.8</v>
      </c>
      <c r="EV3269" s="41">
        <v>5380.97</v>
      </c>
      <c r="EW3269" s="41">
        <v>6897.55</v>
      </c>
      <c r="EX3269" s="41">
        <v>5699.21</v>
      </c>
      <c r="FV3269" s="8"/>
      <c r="FW3269" s="12">
        <v>7765.97</v>
      </c>
      <c r="FX3269" s="3">
        <v>7502.72</v>
      </c>
      <c r="GU3269" s="13">
        <v>6315</v>
      </c>
      <c r="GV3269" s="13">
        <v>6314</v>
      </c>
      <c r="GW3269" s="13">
        <v>6277</v>
      </c>
      <c r="HB3269" s="12">
        <f t="shared" si="388"/>
        <v>6545</v>
      </c>
      <c r="HC3269" s="2">
        <f t="shared" si="389"/>
        <v>5586.29</v>
      </c>
      <c r="HD3269" s="3">
        <f t="shared" si="390"/>
        <v>5576.4400000000005</v>
      </c>
      <c r="HE3269" s="2">
        <v>4865.6400000000003</v>
      </c>
      <c r="HF3269" s="2">
        <v>3134.6</v>
      </c>
      <c r="HI3269" s="12">
        <v>4602.3900000000003</v>
      </c>
      <c r="HJ3269" s="3">
        <v>3431.68</v>
      </c>
      <c r="HK3269" s="197"/>
    </row>
    <row r="3270" spans="1:219" x14ac:dyDescent="0.25">
      <c r="A3270" s="82">
        <v>45050</v>
      </c>
      <c r="B3270" s="40">
        <v>6432</v>
      </c>
      <c r="C3270" s="40">
        <f t="shared" si="370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1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391"/>
        <v>6572</v>
      </c>
      <c r="AI3270" s="2">
        <f t="shared" si="392"/>
        <v>6362</v>
      </c>
      <c r="AJ3270" s="2">
        <f t="shared" si="393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Q3270" s="41">
        <v>7656.27</v>
      </c>
      <c r="ER3270" s="41">
        <v>5864.08</v>
      </c>
      <c r="ES3270" s="41">
        <v>7393.02</v>
      </c>
      <c r="ET3270" s="41">
        <v>6186.63</v>
      </c>
      <c r="EU3270" s="41">
        <v>7338.24</v>
      </c>
      <c r="EV3270" s="41">
        <v>5552.82</v>
      </c>
      <c r="EW3270" s="41">
        <v>7074.99</v>
      </c>
      <c r="EX3270" s="41">
        <v>5872.46</v>
      </c>
      <c r="FV3270" s="8"/>
      <c r="FW3270" s="12">
        <v>7785.95</v>
      </c>
      <c r="FX3270" s="3">
        <v>7522.7</v>
      </c>
      <c r="GU3270" s="13">
        <v>6389</v>
      </c>
      <c r="GV3270" s="13">
        <v>6395</v>
      </c>
      <c r="GW3270" s="13">
        <v>6328</v>
      </c>
      <c r="HB3270" s="12">
        <f t="shared" si="388"/>
        <v>6619</v>
      </c>
      <c r="HC3270" s="2">
        <f t="shared" si="389"/>
        <v>5659.04</v>
      </c>
      <c r="HD3270" s="3">
        <f t="shared" si="390"/>
        <v>5645.4400000000005</v>
      </c>
      <c r="HE3270" s="2">
        <v>5135.04</v>
      </c>
      <c r="HF3270" s="2">
        <v>3396.46</v>
      </c>
      <c r="HI3270" s="12">
        <v>4871.79</v>
      </c>
      <c r="HJ3270" s="3">
        <v>3695.97</v>
      </c>
      <c r="HK3270" s="197">
        <v>5101.3169097784339</v>
      </c>
    </row>
    <row r="3271" spans="1:219" x14ac:dyDescent="0.25">
      <c r="A3271" s="82">
        <v>45051</v>
      </c>
      <c r="B3271" s="40">
        <v>6551</v>
      </c>
      <c r="C3271" s="40">
        <f t="shared" si="370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1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391"/>
        <v>6691</v>
      </c>
      <c r="AI3271" s="2">
        <f t="shared" si="392"/>
        <v>6481</v>
      </c>
      <c r="AJ3271" s="2">
        <f t="shared" si="393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Q3271" s="41">
        <v>7796.47</v>
      </c>
      <c r="ER3271" s="41">
        <v>5996.91</v>
      </c>
      <c r="ES3271" s="41">
        <v>7533.22</v>
      </c>
      <c r="ET3271" s="41">
        <v>6320.7</v>
      </c>
      <c r="EU3271" s="41">
        <v>7477.72</v>
      </c>
      <c r="EV3271" s="41">
        <v>5684.94</v>
      </c>
      <c r="EW3271" s="41">
        <v>7214.47</v>
      </c>
      <c r="EX3271" s="41">
        <v>6005.82</v>
      </c>
      <c r="FV3271" s="8"/>
      <c r="FW3271" s="12">
        <v>7833.92</v>
      </c>
      <c r="FX3271" s="3">
        <v>7570.67</v>
      </c>
      <c r="GU3271" s="13">
        <v>6470</v>
      </c>
      <c r="GV3271" s="13">
        <v>6474</v>
      </c>
      <c r="GW3271" s="13">
        <v>6383</v>
      </c>
      <c r="HB3271" s="12">
        <f t="shared" si="388"/>
        <v>6700</v>
      </c>
      <c r="HC3271" s="2">
        <f t="shared" si="389"/>
        <v>5774.47</v>
      </c>
      <c r="HD3271" s="3">
        <f t="shared" si="390"/>
        <v>5754.92</v>
      </c>
      <c r="HE3271" s="2">
        <v>5268.2</v>
      </c>
      <c r="HF3271" s="2">
        <v>3522.4</v>
      </c>
      <c r="HI3271" s="12">
        <v>5004.95</v>
      </c>
      <c r="HJ3271" s="3">
        <v>3823.09</v>
      </c>
      <c r="HK3271" s="197">
        <v>5171.4300504975781</v>
      </c>
    </row>
    <row r="3272" spans="1:219" x14ac:dyDescent="0.25">
      <c r="A3272" s="82">
        <v>45054</v>
      </c>
      <c r="B3272" s="40">
        <v>6675</v>
      </c>
      <c r="C3272" s="40">
        <f t="shared" si="370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1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391"/>
        <v>6815</v>
      </c>
      <c r="AI3272" s="2">
        <f t="shared" si="392"/>
        <v>6605</v>
      </c>
      <c r="AJ3272" s="2">
        <f t="shared" si="393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Q3272" s="41">
        <v>7776.58</v>
      </c>
      <c r="ER3272" s="41">
        <v>5979.28</v>
      </c>
      <c r="ES3272" s="41">
        <v>7513.33</v>
      </c>
      <c r="ET3272" s="41">
        <v>6302.9</v>
      </c>
      <c r="EU3272" s="41">
        <v>7457.34</v>
      </c>
      <c r="EV3272" s="41">
        <v>5666.82</v>
      </c>
      <c r="EW3272" s="41">
        <v>7194.09</v>
      </c>
      <c r="EX3272" s="41">
        <v>5987.52</v>
      </c>
      <c r="FV3272" s="8"/>
      <c r="FW3272" s="12">
        <v>7813.94</v>
      </c>
      <c r="FX3272" s="3">
        <v>7550.69</v>
      </c>
      <c r="GU3272" s="13">
        <v>6583</v>
      </c>
      <c r="GV3272" s="13">
        <v>6594</v>
      </c>
      <c r="GW3272" s="13">
        <v>6494</v>
      </c>
      <c r="HB3272" s="12">
        <f t="shared" si="388"/>
        <v>6813</v>
      </c>
      <c r="HC3272" s="2">
        <f t="shared" si="389"/>
        <v>5894.75</v>
      </c>
      <c r="HD3272" s="3">
        <f t="shared" si="390"/>
        <v>5869</v>
      </c>
      <c r="HE3272" s="2">
        <v>5393.33</v>
      </c>
      <c r="HF3272" s="2">
        <v>3646.69</v>
      </c>
      <c r="HI3272" s="12">
        <v>5130.08</v>
      </c>
      <c r="HJ3272" s="3">
        <v>3948.54</v>
      </c>
      <c r="HK3272" s="197">
        <v>5198.3262463944593</v>
      </c>
    </row>
    <row r="3273" spans="1:219" x14ac:dyDescent="0.25">
      <c r="A3273" s="82">
        <v>45055</v>
      </c>
      <c r="B3273" s="40">
        <v>6620</v>
      </c>
      <c r="C3273" s="40">
        <f t="shared" si="370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1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391"/>
        <v>6760</v>
      </c>
      <c r="AI3273" s="2">
        <f t="shared" si="392"/>
        <v>6550</v>
      </c>
      <c r="AJ3273" s="2">
        <f t="shared" si="393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Q3273" s="41">
        <v>8137.08</v>
      </c>
      <c r="ER3273" s="41">
        <v>6321.51</v>
      </c>
      <c r="ES3273" s="41">
        <v>7873.83</v>
      </c>
      <c r="ET3273" s="41">
        <v>6648.33</v>
      </c>
      <c r="EU3273" s="41">
        <v>7789.23</v>
      </c>
      <c r="EV3273" s="41">
        <v>5981.06</v>
      </c>
      <c r="EW3273" s="41">
        <v>7525.98</v>
      </c>
      <c r="EX3273" s="41">
        <v>6304.69</v>
      </c>
      <c r="FV3273" s="8"/>
      <c r="FW3273" s="12">
        <v>7929.86</v>
      </c>
      <c r="FX3273" s="3">
        <v>7666.61</v>
      </c>
      <c r="GU3273" s="13">
        <v>6534</v>
      </c>
      <c r="GV3273" s="13">
        <v>6525</v>
      </c>
      <c r="GW3273" s="13">
        <v>6454</v>
      </c>
      <c r="HB3273" s="12">
        <f t="shared" si="388"/>
        <v>6764</v>
      </c>
      <c r="HC3273" s="2">
        <f t="shared" si="389"/>
        <v>5841.4</v>
      </c>
      <c r="HD3273" s="3">
        <f t="shared" si="390"/>
        <v>5818.4000000000005</v>
      </c>
      <c r="HE3273" s="2">
        <v>5452.79</v>
      </c>
      <c r="HF3273" s="2">
        <v>3694.29</v>
      </c>
      <c r="HI3273" s="12">
        <v>5189.54</v>
      </c>
      <c r="HJ3273" s="3">
        <v>3996.58</v>
      </c>
      <c r="HK3273" s="197">
        <v>5088.348475689294</v>
      </c>
    </row>
    <row r="3274" spans="1:219" x14ac:dyDescent="0.25">
      <c r="A3274" s="82">
        <v>45056</v>
      </c>
      <c r="B3274" s="40">
        <v>6649</v>
      </c>
      <c r="C3274" s="40">
        <f t="shared" si="370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1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391"/>
        <v>6789</v>
      </c>
      <c r="AI3274" s="2">
        <f t="shared" si="392"/>
        <v>6579</v>
      </c>
      <c r="AJ3274" s="2">
        <f t="shared" si="393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Q3274" s="41">
        <v>8307.9500000000007</v>
      </c>
      <c r="ER3274" s="41">
        <v>6480.34</v>
      </c>
      <c r="ES3274" s="41">
        <v>8044.7</v>
      </c>
      <c r="ET3274" s="41">
        <v>6808.64</v>
      </c>
      <c r="EU3274" s="41">
        <v>7955.8</v>
      </c>
      <c r="EV3274" s="41">
        <v>6135.68</v>
      </c>
      <c r="EW3274" s="41">
        <v>7692.55</v>
      </c>
      <c r="EX3274" s="41">
        <v>6460.76</v>
      </c>
      <c r="FV3274" s="8"/>
      <c r="FW3274" s="12">
        <v>8021.81</v>
      </c>
      <c r="FX3274" s="3">
        <v>7758.56</v>
      </c>
      <c r="GU3274" s="13">
        <v>6559</v>
      </c>
      <c r="GV3274" s="13">
        <v>6547</v>
      </c>
      <c r="GW3274" s="13">
        <v>6488</v>
      </c>
      <c r="HB3274" s="12">
        <f t="shared" si="388"/>
        <v>6789</v>
      </c>
      <c r="HC3274" s="2">
        <f t="shared" si="389"/>
        <v>5869.53</v>
      </c>
      <c r="HD3274" s="3">
        <f t="shared" si="390"/>
        <v>5845.08</v>
      </c>
      <c r="HE3274" s="2">
        <v>5548.35</v>
      </c>
      <c r="HF3274" s="2">
        <v>3779.41</v>
      </c>
      <c r="HI3274" s="12">
        <v>5285.1</v>
      </c>
      <c r="HJ3274" s="3">
        <v>4082.5</v>
      </c>
      <c r="HK3274" s="197">
        <v>5092.7492801463031</v>
      </c>
    </row>
    <row r="3275" spans="1:219" x14ac:dyDescent="0.25">
      <c r="A3275" s="82">
        <v>45057</v>
      </c>
      <c r="B3275" s="40">
        <v>6665</v>
      </c>
      <c r="C3275" s="40">
        <f t="shared" si="370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1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391"/>
        <v>6805</v>
      </c>
      <c r="AI3275" s="2">
        <f t="shared" si="392"/>
        <v>6595</v>
      </c>
      <c r="AJ3275" s="2">
        <f t="shared" si="393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Q3275" s="41">
        <v>8456.0400000000009</v>
      </c>
      <c r="ER3275" s="41">
        <v>6632.89</v>
      </c>
      <c r="ES3275" s="41">
        <v>8192.7900000000009</v>
      </c>
      <c r="ET3275" s="41">
        <v>6962.61</v>
      </c>
      <c r="EU3275" s="41">
        <v>8098.1</v>
      </c>
      <c r="EV3275" s="41">
        <v>6282.56</v>
      </c>
      <c r="EW3275" s="41">
        <v>7834.85</v>
      </c>
      <c r="EX3275" s="41">
        <v>6609.01</v>
      </c>
      <c r="FV3275" s="8"/>
      <c r="FW3275" s="12">
        <v>8126.38</v>
      </c>
      <c r="FX3275" s="3">
        <v>7863.13</v>
      </c>
      <c r="GU3275" s="13">
        <v>6585</v>
      </c>
      <c r="GV3275" s="13">
        <v>6575</v>
      </c>
      <c r="GW3275" s="13">
        <v>6512</v>
      </c>
      <c r="HB3275" s="12">
        <f t="shared" si="388"/>
        <v>6815</v>
      </c>
      <c r="HC3275" s="2">
        <f t="shared" si="389"/>
        <v>5885.05</v>
      </c>
      <c r="HD3275" s="3">
        <f t="shared" si="390"/>
        <v>5859.8</v>
      </c>
      <c r="HE3275" s="2">
        <v>5566.81</v>
      </c>
      <c r="HF3275" s="2">
        <v>3805.09</v>
      </c>
      <c r="HI3275" s="12">
        <v>5303.56</v>
      </c>
      <c r="HJ3275" s="3">
        <v>4108.42</v>
      </c>
      <c r="HK3275" s="197">
        <v>5122.1878941703217</v>
      </c>
    </row>
    <row r="3276" spans="1:219" x14ac:dyDescent="0.25">
      <c r="A3276" s="82">
        <v>45058</v>
      </c>
      <c r="B3276" s="40">
        <v>6690</v>
      </c>
      <c r="C3276" s="40">
        <f t="shared" si="370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1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391"/>
        <v>6830</v>
      </c>
      <c r="AI3276" s="2">
        <f t="shared" si="392"/>
        <v>6620</v>
      </c>
      <c r="AJ3276" s="2">
        <f t="shared" si="393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Q3276" s="41">
        <v>8347.89</v>
      </c>
      <c r="ER3276" s="41">
        <v>6536.29</v>
      </c>
      <c r="ES3276" s="41">
        <v>8084.64</v>
      </c>
      <c r="ET3276" s="41">
        <v>6865.11</v>
      </c>
      <c r="EU3276" s="41">
        <v>8245.2099999999991</v>
      </c>
      <c r="EV3276" s="41">
        <v>6435.78</v>
      </c>
      <c r="EW3276" s="41">
        <v>7981.96</v>
      </c>
      <c r="EX3276" s="41">
        <v>6763.67</v>
      </c>
      <c r="EY3276" s="41">
        <v>8347.89</v>
      </c>
      <c r="EZ3276" s="41">
        <v>6536.29</v>
      </c>
      <c r="FA3276" s="41">
        <v>8084.64</v>
      </c>
      <c r="FB3276" s="41">
        <v>6865.11</v>
      </c>
      <c r="FC3276" s="41">
        <v>8245.2099999999991</v>
      </c>
      <c r="FD3276" s="41">
        <v>6435.78</v>
      </c>
      <c r="FE3276" s="41">
        <v>7981.96</v>
      </c>
      <c r="FF3276" s="41">
        <v>6763.67</v>
      </c>
      <c r="FV3276" s="8"/>
      <c r="FW3276" s="12">
        <v>8022.71</v>
      </c>
      <c r="FX3276" s="3">
        <v>7759.46</v>
      </c>
      <c r="GU3276" s="13">
        <v>6610</v>
      </c>
      <c r="GV3276" s="13">
        <v>6606</v>
      </c>
      <c r="GW3276" s="13">
        <v>6546</v>
      </c>
      <c r="HB3276" s="12">
        <f t="shared" si="388"/>
        <v>6840</v>
      </c>
      <c r="HC3276" s="2">
        <f t="shared" si="389"/>
        <v>5909.3</v>
      </c>
      <c r="HD3276" s="3">
        <f t="shared" si="390"/>
        <v>5882.8</v>
      </c>
      <c r="HE3276" s="2">
        <v>5497.85</v>
      </c>
      <c r="HF3276" s="2">
        <v>3746.84</v>
      </c>
      <c r="HI3276" s="12">
        <v>5234.6000000000004</v>
      </c>
      <c r="HJ3276" s="3">
        <v>4049.63</v>
      </c>
      <c r="HK3276" s="197">
        <v>5173.9540904608129</v>
      </c>
    </row>
    <row r="3277" spans="1:219" x14ac:dyDescent="0.25">
      <c r="A3277" s="82">
        <v>45061</v>
      </c>
      <c r="B3277" s="40">
        <v>6690</v>
      </c>
      <c r="C3277" s="40">
        <f t="shared" si="370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1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391"/>
        <v>6830</v>
      </c>
      <c r="AI3277" s="2">
        <f t="shared" si="392"/>
        <v>6620</v>
      </c>
      <c r="AJ3277" s="2">
        <f t="shared" si="393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EY3277" s="41">
        <v>8280.5300000000007</v>
      </c>
      <c r="EZ3277" s="41">
        <v>6488.85</v>
      </c>
      <c r="FA3277" s="41">
        <v>8017.28</v>
      </c>
      <c r="FB3277" s="41">
        <v>6817.23</v>
      </c>
      <c r="FC3277" s="41">
        <v>8192.98</v>
      </c>
      <c r="FD3277" s="41">
        <v>6403.16</v>
      </c>
      <c r="FE3277" s="41">
        <v>7929.73</v>
      </c>
      <c r="FF3277" s="41">
        <v>6730.74</v>
      </c>
      <c r="FV3277" s="8"/>
      <c r="FW3277" s="12">
        <v>7815.36</v>
      </c>
      <c r="FX3277" s="3">
        <v>7552.11</v>
      </c>
      <c r="GU3277" s="13">
        <v>6633</v>
      </c>
      <c r="GV3277" s="13">
        <v>6625</v>
      </c>
      <c r="GW3277" s="13">
        <v>6541</v>
      </c>
      <c r="HB3277" s="12">
        <f t="shared" si="388"/>
        <v>6863</v>
      </c>
      <c r="HC3277" s="2">
        <f t="shared" si="389"/>
        <v>5909.3</v>
      </c>
      <c r="HD3277" s="3">
        <f t="shared" si="390"/>
        <v>5882.8</v>
      </c>
      <c r="HE3277" s="2">
        <v>5518.97</v>
      </c>
      <c r="HF3277" s="2">
        <v>3786</v>
      </c>
      <c r="HI3277" s="12">
        <v>5255.72</v>
      </c>
      <c r="HJ3277" s="3">
        <v>4089.15</v>
      </c>
      <c r="HK3277" s="197">
        <v>5141.2443659136443</v>
      </c>
    </row>
    <row r="3278" spans="1:219" x14ac:dyDescent="0.25">
      <c r="A3278" s="82">
        <v>45062</v>
      </c>
      <c r="B3278" s="40">
        <v>6720</v>
      </c>
      <c r="C3278" s="40">
        <f t="shared" si="370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1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391"/>
        <v>6860</v>
      </c>
      <c r="AI3278" s="2">
        <f t="shared" si="392"/>
        <v>6650</v>
      </c>
      <c r="AJ3278" s="2">
        <f t="shared" si="393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EY3278" s="41">
        <v>8684.42</v>
      </c>
      <c r="EZ3278" s="41">
        <v>6863.17</v>
      </c>
      <c r="FA3278" s="41">
        <v>8421.17</v>
      </c>
      <c r="FB3278" s="41">
        <v>7195.04</v>
      </c>
      <c r="FC3278" s="41">
        <v>8608.17</v>
      </c>
      <c r="FD3278" s="41">
        <v>6788.55</v>
      </c>
      <c r="FE3278" s="41">
        <v>8344.92</v>
      </c>
      <c r="FF3278" s="41">
        <v>7119.72</v>
      </c>
      <c r="FV3278" s="8"/>
      <c r="FW3278" s="12">
        <v>8050.62</v>
      </c>
      <c r="FX3278" s="3">
        <v>7787.37</v>
      </c>
      <c r="GU3278" s="13">
        <v>6660</v>
      </c>
      <c r="GV3278" s="13">
        <v>6640</v>
      </c>
      <c r="GW3278" s="13">
        <v>6541</v>
      </c>
      <c r="HB3278" s="12">
        <f t="shared" si="388"/>
        <v>6890</v>
      </c>
      <c r="HC3278" s="2">
        <f t="shared" si="389"/>
        <v>5938.4</v>
      </c>
      <c r="HD3278" s="3">
        <f t="shared" si="390"/>
        <v>5910.4000000000005</v>
      </c>
      <c r="HE3278" s="2">
        <v>5712.32</v>
      </c>
      <c r="HF3278" s="2">
        <v>3954.26</v>
      </c>
      <c r="HI3278" s="12">
        <v>5449.07</v>
      </c>
      <c r="HJ3278" s="3">
        <v>4258.9799999999996</v>
      </c>
      <c r="HK3278" s="197">
        <v>5097.6009474879047</v>
      </c>
    </row>
    <row r="3279" spans="1:219" x14ac:dyDescent="0.25">
      <c r="A3279" s="82">
        <v>45063</v>
      </c>
      <c r="B3279" s="40">
        <v>6806</v>
      </c>
      <c r="C3279" s="40">
        <f t="shared" si="370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1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391"/>
        <v>6946</v>
      </c>
      <c r="AI3279" s="2">
        <f t="shared" si="392"/>
        <v>6736</v>
      </c>
      <c r="AJ3279" s="2">
        <f t="shared" si="393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EY3279" s="41">
        <v>8794.5400000000009</v>
      </c>
      <c r="EZ3279" s="41">
        <v>6960.28</v>
      </c>
      <c r="FA3279" s="41">
        <v>8531.2900000000009</v>
      </c>
      <c r="FB3279" s="41">
        <v>7293.06</v>
      </c>
      <c r="FC3279" s="41">
        <v>8707.0499999999993</v>
      </c>
      <c r="FD3279" s="41">
        <v>6874.66</v>
      </c>
      <c r="FE3279" s="41">
        <v>8443.7999999999993</v>
      </c>
      <c r="FF3279" s="41">
        <v>7206.63</v>
      </c>
      <c r="FV3279" s="8"/>
      <c r="FW3279" s="12">
        <v>8170.24</v>
      </c>
      <c r="FX3279" s="3">
        <v>7906.99</v>
      </c>
      <c r="GU3279" s="13">
        <v>6755</v>
      </c>
      <c r="GV3279" s="13">
        <v>6722</v>
      </c>
      <c r="GW3279" s="13">
        <v>6639</v>
      </c>
      <c r="HB3279" s="12">
        <f t="shared" si="388"/>
        <v>6985</v>
      </c>
      <c r="HC3279" s="2">
        <f t="shared" si="389"/>
        <v>6021.82</v>
      </c>
      <c r="HD3279" s="3">
        <f t="shared" si="390"/>
        <v>5989.52</v>
      </c>
      <c r="HE3279" s="2">
        <v>5794.98</v>
      </c>
      <c r="HF3279" s="2">
        <v>4024.5</v>
      </c>
      <c r="HI3279" s="12">
        <v>5531.73</v>
      </c>
      <c r="HJ3279" s="3">
        <v>4329.87</v>
      </c>
      <c r="HK3279" s="197">
        <v>5123.2738020691186</v>
      </c>
    </row>
    <row r="3280" spans="1:219" x14ac:dyDescent="0.25">
      <c r="A3280" s="82">
        <v>45064</v>
      </c>
      <c r="B3280" s="40">
        <v>6800</v>
      </c>
      <c r="C3280" s="40">
        <f t="shared" si="370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1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391"/>
        <v>6940</v>
      </c>
      <c r="AI3280" s="2">
        <f t="shared" si="392"/>
        <v>6730</v>
      </c>
      <c r="AJ3280" s="2">
        <f t="shared" si="393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EY3280" s="41">
        <v>8729.2900000000009</v>
      </c>
      <c r="EZ3280" s="41">
        <v>6895.35</v>
      </c>
      <c r="FA3280" s="41">
        <v>8466.0400000000009</v>
      </c>
      <c r="FB3280" s="41">
        <v>7227.52</v>
      </c>
      <c r="FC3280" s="41">
        <v>8645.9699999999993</v>
      </c>
      <c r="FD3280" s="41">
        <v>6813.81</v>
      </c>
      <c r="FE3280" s="41">
        <v>8382.7199999999993</v>
      </c>
      <c r="FF3280" s="41">
        <v>7145.22</v>
      </c>
      <c r="FV3280" s="8"/>
      <c r="FW3280" s="12">
        <v>8182.2</v>
      </c>
      <c r="FX3280" s="3">
        <v>7918.95</v>
      </c>
      <c r="GU3280" s="13">
        <v>6681</v>
      </c>
      <c r="GV3280" s="13">
        <v>6626</v>
      </c>
      <c r="GW3280" s="13">
        <v>6560</v>
      </c>
      <c r="HB3280" s="12">
        <f t="shared" si="388"/>
        <v>6911</v>
      </c>
      <c r="HC3280" s="2">
        <f t="shared" si="389"/>
        <v>6016</v>
      </c>
      <c r="HD3280" s="3">
        <f t="shared" si="390"/>
        <v>5984</v>
      </c>
      <c r="HE3280" s="2">
        <v>5730.53</v>
      </c>
      <c r="HF3280" s="2">
        <v>3960.35</v>
      </c>
      <c r="HI3280" s="12">
        <v>5467.28</v>
      </c>
      <c r="HJ3280" s="3">
        <v>4265.12</v>
      </c>
      <c r="HK3280" s="197">
        <v>5113.9344801992411</v>
      </c>
    </row>
    <row r="3281" spans="1:219" x14ac:dyDescent="0.25">
      <c r="A3281" s="82">
        <v>45065</v>
      </c>
      <c r="B3281" s="40">
        <v>6800</v>
      </c>
      <c r="C3281" s="40">
        <f t="shared" si="370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1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391"/>
        <v>6940</v>
      </c>
      <c r="AI3281" s="2">
        <f t="shared" si="392"/>
        <v>6730</v>
      </c>
      <c r="AJ3281" s="2">
        <f t="shared" si="393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EY3281" s="41">
        <v>8580.8799999999992</v>
      </c>
      <c r="EZ3281" s="41">
        <v>6763.64</v>
      </c>
      <c r="FA3281" s="41">
        <v>8317.6299999999992</v>
      </c>
      <c r="FB3281" s="41">
        <v>7094.58</v>
      </c>
      <c r="FC3281" s="41">
        <v>8517.15</v>
      </c>
      <c r="FD3281" s="41">
        <v>6701.27</v>
      </c>
      <c r="FE3281" s="41">
        <v>8253.9</v>
      </c>
      <c r="FF3281" s="41">
        <v>7031.62</v>
      </c>
      <c r="FV3281" s="8"/>
      <c r="FW3281" s="12">
        <v>8226.35</v>
      </c>
      <c r="FX3281" s="3">
        <v>7963.1</v>
      </c>
      <c r="GU3281" s="13">
        <v>6681</v>
      </c>
      <c r="GV3281" s="13">
        <v>6626</v>
      </c>
      <c r="GW3281" s="13">
        <v>6530</v>
      </c>
      <c r="HB3281" s="12">
        <f t="shared" si="388"/>
        <v>6911</v>
      </c>
      <c r="HC3281" s="2">
        <f t="shared" si="389"/>
        <v>6016</v>
      </c>
      <c r="HD3281" s="3">
        <f t="shared" si="390"/>
        <v>5984</v>
      </c>
      <c r="HE3281" s="2">
        <v>5545.26</v>
      </c>
      <c r="HF3281" s="2">
        <v>3792.55</v>
      </c>
      <c r="HI3281" s="12">
        <v>5282.01</v>
      </c>
      <c r="HJ3281" s="3">
        <v>4095.77</v>
      </c>
      <c r="HK3281" s="197">
        <v>5108.2247618151268</v>
      </c>
    </row>
    <row r="3282" spans="1:219" x14ac:dyDescent="0.25">
      <c r="A3282" s="82">
        <v>45068</v>
      </c>
      <c r="B3282" s="40">
        <v>6625</v>
      </c>
      <c r="C3282" s="40">
        <f t="shared" si="370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1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391"/>
        <v>6765</v>
      </c>
      <c r="AI3282" s="2">
        <f t="shared" si="392"/>
        <v>6555</v>
      </c>
      <c r="AJ3282" s="2">
        <f t="shared" si="393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EY3282" s="41">
        <v>8232.02</v>
      </c>
      <c r="EZ3282" s="41">
        <v>6430.15</v>
      </c>
      <c r="FA3282" s="41">
        <v>7968.77</v>
      </c>
      <c r="FB3282" s="41">
        <v>6757.98</v>
      </c>
      <c r="FC3282" s="41">
        <v>8174.77</v>
      </c>
      <c r="FD3282" s="41">
        <v>6374.12</v>
      </c>
      <c r="FE3282" s="41">
        <v>7911.52</v>
      </c>
      <c r="FF3282" s="41">
        <v>6701.42</v>
      </c>
      <c r="FV3282" s="8"/>
      <c r="FW3282" s="12">
        <v>8134.87</v>
      </c>
      <c r="FX3282" s="3">
        <v>7871.62</v>
      </c>
      <c r="GU3282" s="13">
        <v>6491</v>
      </c>
      <c r="GV3282" s="13">
        <v>6414</v>
      </c>
      <c r="GW3282" s="13">
        <v>6338</v>
      </c>
      <c r="HB3282" s="12">
        <f t="shared" si="388"/>
        <v>6721</v>
      </c>
      <c r="HC3282" s="2">
        <f t="shared" si="389"/>
        <v>5846.25</v>
      </c>
      <c r="HD3282" s="3">
        <f t="shared" si="390"/>
        <v>5823</v>
      </c>
      <c r="HE3282" s="2">
        <v>5380.79</v>
      </c>
      <c r="HF3282" s="2">
        <v>3639.54</v>
      </c>
      <c r="HI3282" s="12">
        <v>5117.54</v>
      </c>
      <c r="HJ3282" s="3">
        <v>3941.32</v>
      </c>
      <c r="HK3282" s="197">
        <v>5040.8296181041278</v>
      </c>
    </row>
    <row r="3283" spans="1:219" x14ac:dyDescent="0.25">
      <c r="A3283" s="82">
        <v>45069</v>
      </c>
      <c r="B3283" s="40">
        <v>6627</v>
      </c>
      <c r="C3283" s="40">
        <f t="shared" si="370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1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391"/>
        <v>6767</v>
      </c>
      <c r="AI3283" s="2">
        <f t="shared" si="392"/>
        <v>6557</v>
      </c>
      <c r="AJ3283" s="2">
        <f t="shared" si="393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EY3283" s="41">
        <v>8227.27</v>
      </c>
      <c r="EZ3283" s="41">
        <v>6427.57</v>
      </c>
      <c r="FA3283" s="41">
        <v>7964.02</v>
      </c>
      <c r="FB3283" s="41">
        <v>6755.38</v>
      </c>
      <c r="FC3283" s="41">
        <v>8171.63</v>
      </c>
      <c r="FD3283" s="41">
        <v>6373.11</v>
      </c>
      <c r="FE3283" s="41">
        <v>7908.38</v>
      </c>
      <c r="FF3283" s="41">
        <v>6700.41</v>
      </c>
      <c r="FV3283" s="8"/>
      <c r="FW3283" s="12">
        <v>8111.01</v>
      </c>
      <c r="FX3283" s="3">
        <v>7847.76</v>
      </c>
      <c r="GU3283" s="13">
        <v>6455</v>
      </c>
      <c r="GV3283" s="13">
        <v>6391</v>
      </c>
      <c r="GW3283" s="13">
        <v>6303</v>
      </c>
      <c r="HB3283" s="12">
        <f t="shared" si="388"/>
        <v>6685</v>
      </c>
      <c r="HC3283" s="2">
        <f t="shared" si="389"/>
        <v>5848.19</v>
      </c>
      <c r="HD3283" s="3">
        <f t="shared" si="390"/>
        <v>5824.84</v>
      </c>
      <c r="HE3283" s="2">
        <v>5459.15</v>
      </c>
      <c r="HF3283" s="2">
        <v>3718.3</v>
      </c>
      <c r="HI3283" s="12">
        <v>5195.8999999999996</v>
      </c>
      <c r="HJ3283" s="3">
        <v>4020.82</v>
      </c>
      <c r="HK3283" s="197">
        <v>4979.3893815165648</v>
      </c>
    </row>
    <row r="3284" spans="1:219" x14ac:dyDescent="0.25">
      <c r="A3284" s="82">
        <v>45070</v>
      </c>
      <c r="B3284" s="40">
        <v>6724</v>
      </c>
      <c r="C3284" s="40">
        <f t="shared" si="370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1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391"/>
        <v>6864</v>
      </c>
      <c r="AI3284" s="2">
        <f t="shared" si="392"/>
        <v>6654</v>
      </c>
      <c r="AJ3284" s="2">
        <f t="shared" si="393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EY3284" s="41">
        <v>8397.0499999999993</v>
      </c>
      <c r="EZ3284" s="41">
        <v>6589.25</v>
      </c>
      <c r="FA3284" s="41">
        <v>8133.8</v>
      </c>
      <c r="FB3284" s="41">
        <v>6918.56</v>
      </c>
      <c r="FC3284" s="41">
        <v>8364.01</v>
      </c>
      <c r="FD3284" s="41">
        <v>6556.91</v>
      </c>
      <c r="FE3284" s="41">
        <v>8100.76</v>
      </c>
      <c r="FF3284" s="41">
        <v>6885.92</v>
      </c>
      <c r="FV3284" s="8"/>
      <c r="FW3284" s="12">
        <v>8162.72</v>
      </c>
      <c r="FX3284" s="3">
        <v>7899.47</v>
      </c>
      <c r="GU3284" s="13">
        <v>6510</v>
      </c>
      <c r="GV3284" s="13">
        <v>8363</v>
      </c>
      <c r="GW3284" s="13">
        <v>6353</v>
      </c>
      <c r="HB3284" s="12">
        <f t="shared" si="388"/>
        <v>6740</v>
      </c>
      <c r="HC3284" s="2">
        <f t="shared" si="389"/>
        <v>5942.28</v>
      </c>
      <c r="HD3284" s="3">
        <f t="shared" si="390"/>
        <v>5914.08</v>
      </c>
      <c r="HE3284" s="2">
        <v>5603.31</v>
      </c>
      <c r="HF3284" s="2">
        <v>3854.9</v>
      </c>
      <c r="HI3284" s="12">
        <v>5340.06</v>
      </c>
      <c r="HJ3284" s="3">
        <v>4158.7</v>
      </c>
      <c r="HK3284" s="197">
        <v>4967.9742625006675</v>
      </c>
    </row>
    <row r="3285" spans="1:219" x14ac:dyDescent="0.25">
      <c r="A3285" s="82">
        <v>45071</v>
      </c>
      <c r="B3285" s="40">
        <v>6690</v>
      </c>
      <c r="C3285" s="40">
        <f t="shared" si="370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1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391"/>
        <v>6830</v>
      </c>
      <c r="AI3285" s="2">
        <f t="shared" si="392"/>
        <v>6620</v>
      </c>
      <c r="AJ3285" s="2">
        <f t="shared" si="393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EY3285" s="41">
        <v>8357.4699999999993</v>
      </c>
      <c r="EZ3285" s="41">
        <v>6535.3</v>
      </c>
      <c r="FA3285" s="41">
        <v>8094.22</v>
      </c>
      <c r="FB3285" s="41">
        <v>6864.11</v>
      </c>
      <c r="FC3285" s="41">
        <v>8310.4599999999991</v>
      </c>
      <c r="FD3285" s="41">
        <v>6489.28</v>
      </c>
      <c r="FE3285" s="41">
        <v>8047.21</v>
      </c>
      <c r="FF3285" s="41">
        <v>6817.67</v>
      </c>
      <c r="FV3285" s="8"/>
      <c r="FW3285" s="12">
        <v>8337.7199999999993</v>
      </c>
      <c r="FX3285" s="3">
        <v>8074.47</v>
      </c>
      <c r="GU3285" s="13">
        <v>6442</v>
      </c>
      <c r="GV3285" s="13">
        <v>6386</v>
      </c>
      <c r="GW3285" s="13">
        <v>6301</v>
      </c>
      <c r="HB3285" s="12">
        <f t="shared" si="388"/>
        <v>6672</v>
      </c>
      <c r="HC3285" s="2">
        <f t="shared" si="389"/>
        <v>5909.3</v>
      </c>
      <c r="HD3285" s="3">
        <f t="shared" si="390"/>
        <v>5882.8</v>
      </c>
      <c r="HE3285" s="2">
        <v>5808.14</v>
      </c>
      <c r="HF3285" s="2">
        <v>4040.17</v>
      </c>
      <c r="HI3285" s="12">
        <v>5544.89</v>
      </c>
      <c r="HJ3285" s="3">
        <v>4345.6899999999996</v>
      </c>
      <c r="HK3285" s="197">
        <v>4971.5421577840934</v>
      </c>
    </row>
    <row r="3286" spans="1:219" x14ac:dyDescent="0.25">
      <c r="A3286" s="82">
        <v>45072</v>
      </c>
      <c r="B3286" s="40">
        <v>6492</v>
      </c>
      <c r="C3286" s="40">
        <f t="shared" si="370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1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391"/>
        <v>6632</v>
      </c>
      <c r="AI3286" s="2">
        <f t="shared" si="392"/>
        <v>6422</v>
      </c>
      <c r="AJ3286" s="2">
        <f t="shared" si="393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EY3286" s="41">
        <v>8353.3700000000008</v>
      </c>
      <c r="EZ3286" s="41">
        <v>6535.09</v>
      </c>
      <c r="FA3286" s="41">
        <v>8090.12</v>
      </c>
      <c r="FB3286" s="41">
        <v>6863.9</v>
      </c>
      <c r="FC3286" s="41">
        <v>8316.85</v>
      </c>
      <c r="FD3286" s="41">
        <v>6499.34</v>
      </c>
      <c r="FE3286" s="41">
        <v>8053.6</v>
      </c>
      <c r="FF3286" s="41">
        <v>6827.82</v>
      </c>
      <c r="FV3286" s="8"/>
      <c r="FW3286" s="12">
        <v>8293.9699999999993</v>
      </c>
      <c r="FX3286" s="3">
        <v>8030.72</v>
      </c>
      <c r="GU3286" s="13">
        <v>6516</v>
      </c>
      <c r="GV3286" s="13">
        <v>6446</v>
      </c>
      <c r="GW3286" s="13">
        <v>6356</v>
      </c>
      <c r="HB3286" s="12">
        <f t="shared" si="388"/>
        <v>6746</v>
      </c>
      <c r="HC3286" s="2">
        <f t="shared" si="389"/>
        <v>5717.24</v>
      </c>
      <c r="HD3286" s="3">
        <f t="shared" si="390"/>
        <v>5700.64</v>
      </c>
      <c r="HE3286" s="2">
        <v>5879.84</v>
      </c>
      <c r="HF3286" s="2">
        <v>4114.1400000000003</v>
      </c>
      <c r="HI3286" s="12">
        <v>5616.59</v>
      </c>
      <c r="HJ3286" s="3">
        <v>4420.3599999999997</v>
      </c>
      <c r="HK3286" s="197">
        <v>4979.4382305939471</v>
      </c>
    </row>
    <row r="3287" spans="1:219" x14ac:dyDescent="0.25">
      <c r="A3287" s="82">
        <v>45075</v>
      </c>
      <c r="B3287" s="40">
        <v>6604</v>
      </c>
      <c r="C3287" s="40">
        <f t="shared" si="370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1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391"/>
        <v>6744</v>
      </c>
      <c r="AI3287" s="2">
        <f t="shared" si="392"/>
        <v>6534</v>
      </c>
      <c r="AJ3287" s="2">
        <f t="shared" si="393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EY3287" s="41">
        <v>8381.42</v>
      </c>
      <c r="EZ3287" s="41">
        <v>6560.13</v>
      </c>
      <c r="FA3287" s="41">
        <v>8118.17</v>
      </c>
      <c r="FB3287" s="41">
        <v>6889.17</v>
      </c>
      <c r="FC3287" s="41">
        <v>8344.77</v>
      </c>
      <c r="FD3287" s="41">
        <v>6524.25</v>
      </c>
      <c r="FE3287" s="41">
        <v>8081.52</v>
      </c>
      <c r="FF3287" s="41">
        <v>6852.96</v>
      </c>
      <c r="FV3287" s="8"/>
      <c r="FW3287" s="12">
        <v>8321.81</v>
      </c>
      <c r="FX3287" s="3">
        <v>8058.56</v>
      </c>
      <c r="GU3287" s="13">
        <v>6609</v>
      </c>
      <c r="GV3287" s="13">
        <v>6554</v>
      </c>
      <c r="GW3287" s="13">
        <v>6424</v>
      </c>
      <c r="HB3287" s="12">
        <f t="shared" si="388"/>
        <v>6839</v>
      </c>
      <c r="HC3287" s="2">
        <f t="shared" si="389"/>
        <v>5825.88</v>
      </c>
      <c r="HD3287" s="3">
        <f t="shared" si="390"/>
        <v>5803.68</v>
      </c>
      <c r="HE3287" s="2">
        <v>5899.07</v>
      </c>
      <c r="HF3287" s="2">
        <v>4130.55</v>
      </c>
      <c r="HI3287" s="12">
        <v>5635.82</v>
      </c>
      <c r="HJ3287" s="3">
        <v>4436.92</v>
      </c>
      <c r="HK3287" s="197">
        <v>4967.6582305939473</v>
      </c>
    </row>
    <row r="3288" spans="1:219" x14ac:dyDescent="0.25">
      <c r="A3288" s="82">
        <v>45076</v>
      </c>
      <c r="B3288" s="40">
        <v>6650</v>
      </c>
      <c r="C3288" s="40">
        <f t="shared" si="370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1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391"/>
        <v>6790</v>
      </c>
      <c r="AI3288" s="2">
        <f t="shared" si="392"/>
        <v>6580</v>
      </c>
      <c r="AJ3288" s="2">
        <f t="shared" si="393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EY3288" s="41">
        <v>8381.4599999999991</v>
      </c>
      <c r="EZ3288" s="41">
        <v>6558.43</v>
      </c>
      <c r="FA3288" s="41">
        <v>8118.21</v>
      </c>
      <c r="FB3288" s="41">
        <v>6887.46</v>
      </c>
      <c r="FC3288" s="41">
        <v>8357.94</v>
      </c>
      <c r="FD3288" s="41">
        <v>6535.41</v>
      </c>
      <c r="FE3288" s="41">
        <v>8094.69</v>
      </c>
      <c r="FF3288" s="41">
        <v>6864.23</v>
      </c>
      <c r="FV3288" s="8"/>
      <c r="FW3288" s="12">
        <v>8341.69</v>
      </c>
      <c r="FX3288" s="3">
        <v>8078.44</v>
      </c>
      <c r="GU3288" s="13">
        <v>6653</v>
      </c>
      <c r="GV3288" s="13">
        <v>6573</v>
      </c>
      <c r="GW3288" s="13">
        <v>6435</v>
      </c>
      <c r="HB3288" s="12">
        <f t="shared" si="388"/>
        <v>6883</v>
      </c>
      <c r="HC3288" s="2">
        <f t="shared" si="389"/>
        <v>5870.5</v>
      </c>
      <c r="HD3288" s="3">
        <f t="shared" si="390"/>
        <v>5846</v>
      </c>
      <c r="HE3288" s="2">
        <v>5948.64</v>
      </c>
      <c r="HF3288" s="2">
        <v>4177.34</v>
      </c>
      <c r="HI3288" s="12">
        <v>5685.39</v>
      </c>
      <c r="HJ3288" s="3">
        <v>4484.1400000000003</v>
      </c>
      <c r="HK3288" s="197">
        <v>5002.2818314683591</v>
      </c>
    </row>
    <row r="3289" spans="1:219" x14ac:dyDescent="0.25">
      <c r="A3289" s="82">
        <v>45077</v>
      </c>
      <c r="B3289" s="40">
        <v>6612</v>
      </c>
      <c r="C3289" s="40">
        <f t="shared" si="370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1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391"/>
        <v>6752</v>
      </c>
      <c r="AI3289" s="2">
        <f t="shared" si="392"/>
        <v>6542</v>
      </c>
      <c r="AJ3289" s="2">
        <f t="shared" si="393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EY3289" s="41">
        <v>8109.83</v>
      </c>
      <c r="EZ3289" s="41">
        <v>6293.62</v>
      </c>
      <c r="FA3289" s="41">
        <v>7846.58</v>
      </c>
      <c r="FB3289" s="41">
        <v>6620.17</v>
      </c>
      <c r="FC3289" s="41">
        <v>8071.67</v>
      </c>
      <c r="FD3289" s="41">
        <v>6256.27</v>
      </c>
      <c r="FE3289" s="41">
        <v>7808.42</v>
      </c>
      <c r="FF3289" s="41">
        <v>6582.47</v>
      </c>
      <c r="FV3289" s="8"/>
      <c r="FW3289" s="12">
        <v>8329.76</v>
      </c>
      <c r="FX3289" s="3">
        <v>8066.51</v>
      </c>
      <c r="GU3289" s="13">
        <v>6649</v>
      </c>
      <c r="GV3289" s="13">
        <v>6538</v>
      </c>
      <c r="GW3289" s="13">
        <v>6378</v>
      </c>
      <c r="HB3289" s="12">
        <f t="shared" si="388"/>
        <v>6879</v>
      </c>
      <c r="HC3289" s="2">
        <f t="shared" si="389"/>
        <v>5833.6399999999994</v>
      </c>
      <c r="HD3289" s="3">
        <f t="shared" si="390"/>
        <v>5811.04</v>
      </c>
      <c r="HE3289" s="2">
        <v>5844.03</v>
      </c>
      <c r="HF3289" s="2">
        <v>4075.98</v>
      </c>
      <c r="HI3289" s="12">
        <v>5580.78</v>
      </c>
      <c r="HJ3289" s="3">
        <v>4381.84</v>
      </c>
      <c r="HK3289" s="197">
        <v>5045.8981010864773</v>
      </c>
    </row>
    <row r="3290" spans="1:219" x14ac:dyDescent="0.25">
      <c r="A3290" s="82">
        <v>45078</v>
      </c>
      <c r="B3290" s="40">
        <v>6670</v>
      </c>
      <c r="C3290" s="40">
        <f t="shared" si="370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1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391"/>
        <v>6810</v>
      </c>
      <c r="AI3290" s="2">
        <f t="shared" si="392"/>
        <v>6600</v>
      </c>
      <c r="AJ3290" s="2">
        <f t="shared" si="393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EY3290" s="41">
        <v>8071.72</v>
      </c>
      <c r="EZ3290" s="41">
        <v>6280.84</v>
      </c>
      <c r="FA3290" s="41">
        <v>7808.47</v>
      </c>
      <c r="FB3290" s="41">
        <v>6607.28</v>
      </c>
      <c r="FC3290" s="41">
        <v>8035.31</v>
      </c>
      <c r="FD3290" s="41">
        <v>6245.2</v>
      </c>
      <c r="FE3290" s="41">
        <v>7772.06</v>
      </c>
      <c r="FF3290" s="41">
        <v>6571.31</v>
      </c>
      <c r="FV3290" s="8"/>
      <c r="FW3290" s="12">
        <v>8230.58</v>
      </c>
      <c r="FX3290" s="3">
        <v>7967.33</v>
      </c>
      <c r="GU3290" s="13">
        <v>6672</v>
      </c>
      <c r="GV3290" s="13">
        <v>6574</v>
      </c>
      <c r="GW3290" s="13">
        <v>6373</v>
      </c>
      <c r="HB3290" s="12">
        <f t="shared" si="388"/>
        <v>6902</v>
      </c>
      <c r="HC3290" s="2">
        <f t="shared" si="389"/>
        <v>5889.9</v>
      </c>
      <c r="HD3290" s="3">
        <f t="shared" si="390"/>
        <v>5864.4000000000005</v>
      </c>
      <c r="HE3290" s="2">
        <v>5783.5</v>
      </c>
      <c r="HF3290" s="2">
        <v>4041.27</v>
      </c>
      <c r="HI3290" s="12">
        <v>5520.25</v>
      </c>
      <c r="HJ3290" s="3">
        <v>4346.8100000000004</v>
      </c>
      <c r="HK3290" s="197">
        <v>4960.2271434142876</v>
      </c>
    </row>
    <row r="3291" spans="1:219" x14ac:dyDescent="0.25">
      <c r="A3291" s="82">
        <v>45079</v>
      </c>
      <c r="B3291" s="40">
        <v>6636</v>
      </c>
      <c r="C3291" s="40">
        <f t="shared" si="370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1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391"/>
        <v>6776</v>
      </c>
      <c r="AI3291" s="2">
        <f t="shared" si="392"/>
        <v>6566</v>
      </c>
      <c r="AJ3291" s="2">
        <f t="shared" si="393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EY3291" s="41">
        <v>8162.97</v>
      </c>
      <c r="EZ3291" s="41">
        <v>6370.82</v>
      </c>
      <c r="FA3291" s="41">
        <v>7899.72</v>
      </c>
      <c r="FB3291" s="41">
        <v>6698.1</v>
      </c>
      <c r="FC3291" s="41">
        <v>8126.59</v>
      </c>
      <c r="FD3291" s="41">
        <v>6335.22</v>
      </c>
      <c r="FE3291" s="41">
        <v>7863.34</v>
      </c>
      <c r="FF3291" s="41">
        <v>6662.16</v>
      </c>
      <c r="FV3291" s="8"/>
      <c r="FW3291" s="12">
        <v>8222.67</v>
      </c>
      <c r="FX3291" s="3">
        <v>7959.42</v>
      </c>
      <c r="GU3291" s="13">
        <v>6574</v>
      </c>
      <c r="GV3291" s="13">
        <v>6494</v>
      </c>
      <c r="GW3291" s="13">
        <v>6346</v>
      </c>
      <c r="HB3291" s="12">
        <f t="shared" si="388"/>
        <v>6804</v>
      </c>
      <c r="HC3291" s="2">
        <f t="shared" si="389"/>
        <v>5856.92</v>
      </c>
      <c r="HD3291" s="3">
        <f t="shared" si="390"/>
        <v>5833.12</v>
      </c>
      <c r="HE3291" s="2">
        <v>5756.26</v>
      </c>
      <c r="HF3291" s="2">
        <v>4015.28</v>
      </c>
      <c r="HI3291" s="12">
        <v>5493.01</v>
      </c>
      <c r="HJ3291" s="3">
        <v>4320.58</v>
      </c>
      <c r="HK3291" s="197">
        <v>5041.8655255988324</v>
      </c>
    </row>
    <row r="3292" spans="1:219" x14ac:dyDescent="0.25">
      <c r="A3292" s="61">
        <v>45082</v>
      </c>
      <c r="B3292" s="40">
        <v>6630</v>
      </c>
      <c r="C3292" s="40">
        <f t="shared" si="370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1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391"/>
        <v>6770</v>
      </c>
      <c r="AI3292" s="2">
        <f t="shared" si="392"/>
        <v>6560</v>
      </c>
      <c r="AJ3292" s="2">
        <f t="shared" si="393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EY3292" s="41">
        <v>8041.25</v>
      </c>
      <c r="EZ3292" s="41">
        <v>6262.1</v>
      </c>
      <c r="FA3292" s="41">
        <v>7778</v>
      </c>
      <c r="FB3292" s="41">
        <v>6588.36</v>
      </c>
      <c r="FC3292" s="41">
        <v>7999.72</v>
      </c>
      <c r="FD3292" s="41">
        <v>6221.45</v>
      </c>
      <c r="FE3292" s="41">
        <v>7736.47</v>
      </c>
      <c r="FF3292" s="41">
        <v>6547.34</v>
      </c>
      <c r="FV3292" s="8"/>
      <c r="FW3292" s="12">
        <v>8100</v>
      </c>
      <c r="FX3292" s="3">
        <v>7836.75</v>
      </c>
      <c r="GU3292" s="13">
        <v>6571</v>
      </c>
      <c r="GV3292" s="13">
        <v>6499</v>
      </c>
      <c r="GW3292" s="13">
        <v>6326</v>
      </c>
      <c r="HB3292" s="12">
        <f t="shared" si="388"/>
        <v>6801</v>
      </c>
      <c r="HC3292" s="2">
        <f t="shared" si="389"/>
        <v>5851.0999999999995</v>
      </c>
      <c r="HD3292" s="3">
        <f t="shared" si="390"/>
        <v>5827.6</v>
      </c>
      <c r="HE3292" s="2">
        <v>5747.86</v>
      </c>
      <c r="HF3292" s="2">
        <v>4017.47</v>
      </c>
      <c r="HI3292" s="12">
        <v>5484.61</v>
      </c>
      <c r="HJ3292" s="3">
        <v>4322.78</v>
      </c>
      <c r="HK3292" s="197">
        <v>5051.11746539865</v>
      </c>
    </row>
    <row r="3293" spans="1:219" x14ac:dyDescent="0.25">
      <c r="A3293" s="61">
        <v>45083</v>
      </c>
      <c r="B3293" s="40">
        <v>6641</v>
      </c>
      <c r="C3293" s="40">
        <f t="shared" si="370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1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391"/>
        <v>6781</v>
      </c>
      <c r="AI3293" s="2">
        <f t="shared" si="392"/>
        <v>6571</v>
      </c>
      <c r="AJ3293" s="2">
        <f t="shared" si="393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EY3293" s="41">
        <v>8064.67</v>
      </c>
      <c r="EZ3293" s="41">
        <v>6284.69</v>
      </c>
      <c r="FA3293" s="41">
        <v>7801.42</v>
      </c>
      <c r="FB3293" s="41">
        <v>6611.16</v>
      </c>
      <c r="FC3293" s="41">
        <v>8023.12</v>
      </c>
      <c r="FD3293" s="41">
        <v>6244.02</v>
      </c>
      <c r="FE3293" s="41">
        <v>7759.87</v>
      </c>
      <c r="FF3293" s="41">
        <v>6570.11</v>
      </c>
      <c r="FV3293" s="8"/>
      <c r="FW3293" s="12">
        <v>8103.95</v>
      </c>
      <c r="FX3293" s="3">
        <v>7840.7</v>
      </c>
      <c r="GU3293" s="13">
        <v>6626</v>
      </c>
      <c r="GV3293" s="13">
        <v>6560</v>
      </c>
      <c r="GW3293" s="13">
        <v>6394</v>
      </c>
      <c r="HB3293" s="12">
        <f t="shared" si="388"/>
        <v>6856</v>
      </c>
      <c r="HC3293" s="2">
        <f t="shared" si="389"/>
        <v>5861.7699999999995</v>
      </c>
      <c r="HD3293" s="3">
        <f t="shared" si="390"/>
        <v>5837.72</v>
      </c>
      <c r="HE3293" s="2">
        <v>5798.95</v>
      </c>
      <c r="HF3293" s="2">
        <v>4067.14</v>
      </c>
      <c r="HI3293" s="12">
        <v>5535.7</v>
      </c>
      <c r="HJ3293" s="3">
        <v>4372.92</v>
      </c>
      <c r="HK3293" s="197">
        <v>5095.2733776265568</v>
      </c>
    </row>
    <row r="3294" spans="1:219" x14ac:dyDescent="0.25">
      <c r="A3294" s="61">
        <v>45084</v>
      </c>
      <c r="B3294" s="40">
        <v>6613</v>
      </c>
      <c r="C3294" s="40">
        <f t="shared" ref="C3294:C3357" si="394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1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391"/>
        <v>6753</v>
      </c>
      <c r="AI3294" s="2">
        <f t="shared" si="392"/>
        <v>6543</v>
      </c>
      <c r="AJ3294" s="2">
        <f t="shared" si="393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EY3294" s="41">
        <v>7955.18</v>
      </c>
      <c r="EZ3294" s="41">
        <v>6183.57</v>
      </c>
      <c r="FA3294" s="41">
        <v>7691.93</v>
      </c>
      <c r="FB3294" s="41">
        <v>6509.1</v>
      </c>
      <c r="FC3294" s="41">
        <v>7940.99</v>
      </c>
      <c r="FD3294" s="41">
        <v>6169.68</v>
      </c>
      <c r="FE3294" s="41">
        <v>7677.74</v>
      </c>
      <c r="FF3294" s="41">
        <v>6495.08</v>
      </c>
      <c r="FV3294" s="8"/>
      <c r="FW3294" s="12">
        <v>8032.72</v>
      </c>
      <c r="FX3294" s="3">
        <v>7769.47</v>
      </c>
      <c r="GU3294" s="13">
        <v>6580</v>
      </c>
      <c r="GV3294" s="13">
        <v>6500</v>
      </c>
      <c r="GW3294" s="13">
        <v>6347</v>
      </c>
      <c r="HB3294" s="12">
        <f t="shared" si="388"/>
        <v>6810</v>
      </c>
      <c r="HC3294" s="2">
        <f t="shared" si="389"/>
        <v>5834.61</v>
      </c>
      <c r="HD3294" s="3">
        <f t="shared" si="390"/>
        <v>5811.96</v>
      </c>
      <c r="HE3294" s="2">
        <v>5717.33</v>
      </c>
      <c r="HF3294" s="2">
        <v>3993.3</v>
      </c>
      <c r="HI3294" s="12">
        <v>5454.08</v>
      </c>
      <c r="HJ3294" s="3">
        <v>4298.3900000000003</v>
      </c>
      <c r="HK3294" s="197">
        <v>5139.8105614939195</v>
      </c>
    </row>
    <row r="3295" spans="1:219" x14ac:dyDescent="0.25">
      <c r="A3295" s="61">
        <v>45085</v>
      </c>
      <c r="B3295" s="40">
        <v>6614</v>
      </c>
      <c r="C3295" s="40">
        <f t="shared" si="394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1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391"/>
        <v>6754</v>
      </c>
      <c r="AI3295" s="2">
        <f t="shared" si="392"/>
        <v>6544</v>
      </c>
      <c r="AJ3295" s="2">
        <f t="shared" si="393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EY3295" s="41">
        <v>7632.24</v>
      </c>
      <c r="EZ3295" s="41">
        <v>5892.54</v>
      </c>
      <c r="FA3295" s="41">
        <v>7368.99</v>
      </c>
      <c r="FB3295" s="41">
        <v>6215.35</v>
      </c>
      <c r="FC3295" s="41">
        <v>7625.21</v>
      </c>
      <c r="FD3295" s="41">
        <v>5885.66</v>
      </c>
      <c r="FE3295" s="41">
        <v>7361.96</v>
      </c>
      <c r="FF3295" s="41">
        <v>6208.41</v>
      </c>
      <c r="FV3295" s="8"/>
      <c r="FW3295" s="12">
        <v>7919.41</v>
      </c>
      <c r="FX3295" s="3">
        <v>7656.16</v>
      </c>
      <c r="GU3295" s="13">
        <v>6589</v>
      </c>
      <c r="GV3295" s="13">
        <v>6451</v>
      </c>
      <c r="GW3295" s="13">
        <v>6306</v>
      </c>
      <c r="HB3295" s="12">
        <f t="shared" si="388"/>
        <v>6819</v>
      </c>
      <c r="HC3295" s="2">
        <f t="shared" si="389"/>
        <v>5835.58</v>
      </c>
      <c r="HD3295" s="3">
        <f t="shared" si="390"/>
        <v>5812.88</v>
      </c>
      <c r="HE3295" s="2">
        <v>5804.22</v>
      </c>
      <c r="HF3295" s="2">
        <v>4103.3900000000003</v>
      </c>
      <c r="HI3295" s="12">
        <v>5540.97</v>
      </c>
      <c r="HJ3295" s="3">
        <v>4409.5</v>
      </c>
      <c r="HK3295" s="197">
        <v>5043.3658490780617</v>
      </c>
    </row>
    <row r="3296" spans="1:219" x14ac:dyDescent="0.25">
      <c r="A3296" s="61">
        <v>45086</v>
      </c>
      <c r="B3296" s="40">
        <v>6600</v>
      </c>
      <c r="C3296" s="40">
        <f t="shared" si="394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1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391"/>
        <v>6740</v>
      </c>
      <c r="AI3296" s="2">
        <f t="shared" si="392"/>
        <v>6530</v>
      </c>
      <c r="AJ3296" s="2">
        <f t="shared" si="393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EY3296" s="41">
        <v>7693.13</v>
      </c>
      <c r="EZ3296" s="41">
        <v>5956.7</v>
      </c>
      <c r="FA3296" s="41">
        <v>7429.88</v>
      </c>
      <c r="FB3296" s="41">
        <v>6280.11</v>
      </c>
      <c r="FC3296" s="41">
        <v>7665.24</v>
      </c>
      <c r="FD3296" s="41">
        <v>5929.4</v>
      </c>
      <c r="FE3296" s="41">
        <v>7401.99</v>
      </c>
      <c r="FF3296" s="41">
        <v>6252.55</v>
      </c>
      <c r="FV3296" s="8"/>
      <c r="FW3296" s="12">
        <v>7864.29</v>
      </c>
      <c r="FX3296" s="3">
        <v>7601.04</v>
      </c>
      <c r="GU3296" s="13">
        <v>6566</v>
      </c>
      <c r="GV3296" s="13">
        <v>6430</v>
      </c>
      <c r="GW3296" s="13">
        <v>6296</v>
      </c>
      <c r="HB3296" s="12">
        <f t="shared" si="388"/>
        <v>6796</v>
      </c>
      <c r="HC3296" s="2">
        <f t="shared" si="389"/>
        <v>5822</v>
      </c>
      <c r="HD3296" s="3">
        <f t="shared" si="390"/>
        <v>5800</v>
      </c>
      <c r="HE3296" s="2">
        <v>5793.55</v>
      </c>
      <c r="HF3296" s="2">
        <v>4097.5</v>
      </c>
      <c r="HI3296" s="12">
        <v>5530.3</v>
      </c>
      <c r="HJ3296" s="3">
        <v>4403.5600000000004</v>
      </c>
      <c r="HK3296" s="197">
        <v>5052.8313476831636</v>
      </c>
    </row>
    <row r="3297" spans="1:219" x14ac:dyDescent="0.25">
      <c r="A3297" s="61">
        <v>45089</v>
      </c>
      <c r="B3297" s="40">
        <v>6560</v>
      </c>
      <c r="C3297" s="40">
        <f t="shared" si="394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1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391"/>
        <v>6700</v>
      </c>
      <c r="AI3297" s="2">
        <f t="shared" si="392"/>
        <v>6490</v>
      </c>
      <c r="AJ3297" s="2">
        <f t="shared" si="393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EY3297" s="41">
        <v>7608.53</v>
      </c>
      <c r="EZ3297" s="41">
        <v>5881.07</v>
      </c>
      <c r="FA3297" s="41">
        <v>7345.28</v>
      </c>
      <c r="FB3297" s="41">
        <v>6203.77</v>
      </c>
      <c r="FC3297" s="41">
        <v>7589.23</v>
      </c>
      <c r="FD3297" s="41">
        <v>5862.18</v>
      </c>
      <c r="FE3297" s="41">
        <v>7325.98</v>
      </c>
      <c r="FF3297" s="41">
        <v>6184.71</v>
      </c>
      <c r="FV3297" s="8"/>
      <c r="FW3297" s="12">
        <v>7777.68</v>
      </c>
      <c r="FX3297" s="3">
        <v>7514.43</v>
      </c>
      <c r="GU3297" s="13">
        <v>6520</v>
      </c>
      <c r="GV3297" s="13">
        <v>6430</v>
      </c>
      <c r="GW3297" s="13">
        <v>6286</v>
      </c>
      <c r="HB3297" s="12">
        <f t="shared" si="388"/>
        <v>6750</v>
      </c>
      <c r="HC3297" s="2">
        <f t="shared" si="389"/>
        <v>5783.2</v>
      </c>
      <c r="HD3297" s="3">
        <f t="shared" si="390"/>
        <v>5763.2</v>
      </c>
      <c r="HE3297" s="2">
        <v>5829.45</v>
      </c>
      <c r="HF3297" s="2">
        <v>4139.8100000000004</v>
      </c>
      <c r="HI3297" s="12">
        <v>5566.2</v>
      </c>
      <c r="HJ3297" s="3">
        <v>4446.26</v>
      </c>
      <c r="HK3297" s="197">
        <v>5066.5668114999989</v>
      </c>
    </row>
    <row r="3298" spans="1:219" x14ac:dyDescent="0.25">
      <c r="A3298" s="61">
        <v>45090</v>
      </c>
      <c r="B3298" s="40">
        <v>6625</v>
      </c>
      <c r="C3298" s="40">
        <f t="shared" si="394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1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391"/>
        <v>6765</v>
      </c>
      <c r="AI3298" s="2">
        <f t="shared" si="392"/>
        <v>6555</v>
      </c>
      <c r="AJ3298" s="2">
        <f t="shared" si="393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EY3298" s="41">
        <v>7511.2</v>
      </c>
      <c r="EZ3298" s="41">
        <v>5782.87</v>
      </c>
      <c r="FA3298" s="41">
        <v>7247.95</v>
      </c>
      <c r="FB3298" s="41">
        <v>6104.66</v>
      </c>
      <c r="FC3298" s="41">
        <v>7501.5</v>
      </c>
      <c r="FD3298" s="41">
        <v>5773.38</v>
      </c>
      <c r="FE3298" s="41">
        <v>7238.25</v>
      </c>
      <c r="FF3298" s="41">
        <v>6095.08</v>
      </c>
      <c r="FV3298" s="8"/>
      <c r="FW3298" s="12">
        <v>7813.11</v>
      </c>
      <c r="FX3298" s="3">
        <v>7549.86</v>
      </c>
      <c r="GU3298" s="13">
        <v>6526</v>
      </c>
      <c r="GV3298" s="13">
        <v>6436</v>
      </c>
      <c r="GW3298" s="13">
        <v>6266</v>
      </c>
      <c r="HB3298" s="12">
        <f t="shared" si="388"/>
        <v>6756</v>
      </c>
      <c r="HC3298" s="2">
        <f t="shared" ref="HC3298:HC3329" si="395">B3298*0.97-580</f>
        <v>5846.25</v>
      </c>
      <c r="HD3298" s="3">
        <f t="shared" ref="HD3298:HD3329" si="396">B3298*0.92-272</f>
        <v>5823</v>
      </c>
      <c r="HE3298" s="2">
        <v>5998.26</v>
      </c>
      <c r="HF3298" s="2">
        <v>4302.1000000000004</v>
      </c>
      <c r="HI3298" s="12">
        <v>5735.01</v>
      </c>
      <c r="HJ3298" s="3">
        <v>4610.07</v>
      </c>
      <c r="HK3298" s="197">
        <v>5128.7841656674027</v>
      </c>
    </row>
    <row r="3299" spans="1:219" x14ac:dyDescent="0.25">
      <c r="A3299" s="61">
        <v>45091</v>
      </c>
      <c r="B3299" s="40">
        <v>6650</v>
      </c>
      <c r="C3299" s="40">
        <f t="shared" si="394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1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391"/>
        <v>6790</v>
      </c>
      <c r="AI3299" s="2">
        <f t="shared" si="392"/>
        <v>6580</v>
      </c>
      <c r="AJ3299" s="2">
        <f t="shared" si="393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EY3299" s="41">
        <v>7219.99</v>
      </c>
      <c r="EZ3299" s="41">
        <v>5511.87</v>
      </c>
      <c r="FA3299" s="41">
        <v>6956.74</v>
      </c>
      <c r="FB3299" s="41">
        <v>5831.13</v>
      </c>
      <c r="FC3299" s="41">
        <v>7196.99</v>
      </c>
      <c r="FD3299" s="41">
        <v>5489.36</v>
      </c>
      <c r="FE3299" s="41">
        <v>6933.74</v>
      </c>
      <c r="FF3299" s="41">
        <v>5808.41</v>
      </c>
      <c r="FV3299" s="8"/>
      <c r="FW3299" s="12">
        <v>7643.82</v>
      </c>
      <c r="FX3299" s="3">
        <v>7380.57</v>
      </c>
      <c r="GU3299" s="13">
        <v>6496</v>
      </c>
      <c r="GV3299" s="13">
        <v>6420</v>
      </c>
      <c r="GW3299" s="13">
        <v>6294</v>
      </c>
      <c r="HB3299" s="12">
        <f t="shared" si="388"/>
        <v>6726</v>
      </c>
      <c r="HC3299" s="2">
        <f t="shared" si="395"/>
        <v>5870.5</v>
      </c>
      <c r="HD3299" s="3">
        <f t="shared" si="396"/>
        <v>5846</v>
      </c>
      <c r="HE3299" s="2">
        <v>6025.65</v>
      </c>
      <c r="HF3299" s="2">
        <v>4342.92</v>
      </c>
      <c r="HI3299" s="12">
        <v>5762.4</v>
      </c>
      <c r="HJ3299" s="3">
        <v>4651.2700000000004</v>
      </c>
      <c r="HK3299" s="197">
        <v>5122.8138731670297</v>
      </c>
    </row>
    <row r="3300" spans="1:219" x14ac:dyDescent="0.25">
      <c r="A3300" s="61">
        <v>45092</v>
      </c>
      <c r="B3300" s="40">
        <v>6557</v>
      </c>
      <c r="C3300" s="40">
        <f t="shared" si="394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1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391"/>
        <v>6697</v>
      </c>
      <c r="AI3300" s="2">
        <f t="shared" si="392"/>
        <v>6487</v>
      </c>
      <c r="AJ3300" s="2">
        <f t="shared" si="393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EY3300" s="41">
        <v>7153.77</v>
      </c>
      <c r="EZ3300" s="41">
        <v>5482.39</v>
      </c>
      <c r="FA3300" s="41">
        <v>6890.52</v>
      </c>
      <c r="FB3300" s="41">
        <v>5801.37</v>
      </c>
      <c r="FC3300" s="41">
        <v>6670.17</v>
      </c>
      <c r="FD3300" s="41">
        <v>5009.0600000000004</v>
      </c>
      <c r="FE3300" s="41">
        <v>6406.92</v>
      </c>
      <c r="FF3300" s="41">
        <v>5323.63</v>
      </c>
      <c r="FV3300" s="8"/>
      <c r="FW3300" s="12">
        <v>7633.32</v>
      </c>
      <c r="FX3300" s="3">
        <v>7370.07</v>
      </c>
      <c r="GU3300" s="13">
        <v>6479</v>
      </c>
      <c r="GV3300" s="13">
        <v>6377</v>
      </c>
      <c r="GW3300" s="13">
        <v>6289</v>
      </c>
      <c r="HB3300" s="12">
        <f t="shared" ref="HB3300:HB3338" si="397">GV3300+230</f>
        <v>6607</v>
      </c>
      <c r="HC3300" s="2">
        <f t="shared" si="395"/>
        <v>5780.29</v>
      </c>
      <c r="HD3300" s="3">
        <f t="shared" si="396"/>
        <v>5760.4400000000005</v>
      </c>
      <c r="HE3300" s="2">
        <v>6172.78</v>
      </c>
      <c r="HF3300" s="2">
        <v>4522.25</v>
      </c>
      <c r="HI3300" s="12">
        <v>5909.53</v>
      </c>
      <c r="HJ3300" s="3">
        <v>4832.2700000000004</v>
      </c>
      <c r="HK3300" s="197">
        <v>5105.1342846450461</v>
      </c>
    </row>
    <row r="3301" spans="1:219" x14ac:dyDescent="0.25">
      <c r="A3301" s="61">
        <v>45093</v>
      </c>
      <c r="B3301" s="40">
        <v>6557</v>
      </c>
      <c r="C3301" s="40">
        <f t="shared" si="394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1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398">B3301+140</f>
        <v>6697</v>
      </c>
      <c r="AI3301" s="2">
        <f t="shared" ref="AI3301:AI3338" si="399">B3301-70</f>
        <v>6487</v>
      </c>
      <c r="AJ3301" s="2">
        <f t="shared" ref="AJ3301:AJ3338" si="400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C3301" s="41">
        <v>7296.7</v>
      </c>
      <c r="FD3301" s="41">
        <v>5625.64</v>
      </c>
      <c r="FE3301" s="41">
        <v>7033.45</v>
      </c>
      <c r="FF3301" s="41">
        <v>5945.96</v>
      </c>
      <c r="FG3301" s="41">
        <v>7283.23</v>
      </c>
      <c r="FH3301" s="41">
        <v>5612.46</v>
      </c>
      <c r="FI3301" s="27">
        <v>7019.98</v>
      </c>
      <c r="FJ3301" s="8">
        <v>5932.66</v>
      </c>
      <c r="FV3301" s="8"/>
      <c r="FW3301" s="12">
        <v>7590.13</v>
      </c>
      <c r="FX3301" s="3">
        <v>7326.88</v>
      </c>
      <c r="GU3301" s="13">
        <v>6479</v>
      </c>
      <c r="GV3301" s="13">
        <v>6377</v>
      </c>
      <c r="GW3301" s="13">
        <v>6289</v>
      </c>
      <c r="HB3301" s="12">
        <f t="shared" si="397"/>
        <v>6607</v>
      </c>
      <c r="HC3301" s="2">
        <f t="shared" si="395"/>
        <v>5780.29</v>
      </c>
      <c r="HD3301" s="3">
        <f t="shared" si="396"/>
        <v>5760.4400000000005</v>
      </c>
      <c r="HE3301" s="2">
        <v>6153.56</v>
      </c>
      <c r="HF3301" s="2">
        <v>4506.8</v>
      </c>
      <c r="HI3301" s="12">
        <v>5890.31</v>
      </c>
      <c r="HJ3301" s="3">
        <v>4816.68</v>
      </c>
      <c r="HK3301" s="197">
        <v>5119.1224360965261</v>
      </c>
    </row>
    <row r="3302" spans="1:219" x14ac:dyDescent="0.25">
      <c r="A3302" s="61">
        <v>45096</v>
      </c>
      <c r="B3302" s="40">
        <v>6626</v>
      </c>
      <c r="C3302" s="40">
        <f t="shared" si="394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1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398"/>
        <v>6766</v>
      </c>
      <c r="AI3302" s="2">
        <f t="shared" si="399"/>
        <v>6556</v>
      </c>
      <c r="AJ3302" s="2">
        <f t="shared" si="400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C3302" s="41">
        <v>7548.63</v>
      </c>
      <c r="FD3302" s="41">
        <v>5868.24</v>
      </c>
      <c r="FE3302" s="41">
        <v>7285.38</v>
      </c>
      <c r="FF3302" s="41">
        <v>6190.82</v>
      </c>
      <c r="FG3302" s="41">
        <v>7535.07</v>
      </c>
      <c r="FH3302" s="41">
        <v>5854.96</v>
      </c>
      <c r="FI3302" s="27">
        <v>7271.82</v>
      </c>
      <c r="FJ3302" s="8">
        <v>6177.42</v>
      </c>
      <c r="FV3302" s="8"/>
      <c r="FW3302" s="12">
        <v>7341.17</v>
      </c>
      <c r="FX3302" s="3">
        <v>7377.92</v>
      </c>
      <c r="GU3302" s="13">
        <v>6576</v>
      </c>
      <c r="GV3302" s="13">
        <v>6487</v>
      </c>
      <c r="GW3302" s="13">
        <v>6365</v>
      </c>
      <c r="HB3302" s="12">
        <f t="shared" si="397"/>
        <v>6717</v>
      </c>
      <c r="HC3302" s="2">
        <f t="shared" si="395"/>
        <v>5847.22</v>
      </c>
      <c r="HD3302" s="3">
        <f t="shared" si="396"/>
        <v>5823.92</v>
      </c>
      <c r="HE3302" s="2">
        <v>6194.29</v>
      </c>
      <c r="HF3302" s="2">
        <v>4542.6899999999996</v>
      </c>
      <c r="HI3302" s="12">
        <v>5931.04</v>
      </c>
      <c r="HJ3302" s="3">
        <v>4852.8999999999996</v>
      </c>
      <c r="HK3302" s="197">
        <v>5160.0424360965262</v>
      </c>
    </row>
    <row r="3303" spans="1:219" x14ac:dyDescent="0.25">
      <c r="A3303" s="61">
        <v>45097</v>
      </c>
      <c r="B3303" s="40">
        <v>6596</v>
      </c>
      <c r="C3303" s="40">
        <f t="shared" si="394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1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398"/>
        <v>6736</v>
      </c>
      <c r="AI3303" s="2">
        <f t="shared" si="399"/>
        <v>6526</v>
      </c>
      <c r="AJ3303" s="2">
        <f t="shared" si="400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C3303" s="41">
        <v>7614.52</v>
      </c>
      <c r="FD3303" s="41">
        <v>5927.52</v>
      </c>
      <c r="FE3303" s="41">
        <v>7351.27</v>
      </c>
      <c r="FF3303" s="41">
        <v>6250.66</v>
      </c>
      <c r="FG3303" s="41">
        <v>7613.15</v>
      </c>
      <c r="FH3303" s="41">
        <v>5926.18</v>
      </c>
      <c r="FI3303" s="27">
        <v>7349.9</v>
      </c>
      <c r="FJ3303" s="8">
        <v>6249.31</v>
      </c>
      <c r="FV3303" s="8"/>
      <c r="FW3303" s="12">
        <v>7707.93</v>
      </c>
      <c r="FX3303" s="3">
        <v>7444.68</v>
      </c>
      <c r="GU3303" s="13">
        <v>6530</v>
      </c>
      <c r="GV3303" s="13">
        <v>6480</v>
      </c>
      <c r="GW3303" s="13">
        <v>6333</v>
      </c>
      <c r="HB3303" s="12">
        <f t="shared" si="397"/>
        <v>6710</v>
      </c>
      <c r="HC3303" s="2">
        <f t="shared" si="395"/>
        <v>5818.12</v>
      </c>
      <c r="HD3303" s="3">
        <f t="shared" si="396"/>
        <v>5796.3200000000006</v>
      </c>
      <c r="HE3303" s="2">
        <v>6152.59</v>
      </c>
      <c r="HF3303" s="2">
        <v>4496.67</v>
      </c>
      <c r="HI3303" s="12">
        <v>5889.34</v>
      </c>
      <c r="HJ3303" s="3">
        <v>4806.46</v>
      </c>
      <c r="HK3303" s="197">
        <v>5239.3410836756484</v>
      </c>
    </row>
    <row r="3304" spans="1:219" x14ac:dyDescent="0.25">
      <c r="A3304" s="61">
        <v>45098</v>
      </c>
      <c r="B3304" s="40">
        <v>6674</v>
      </c>
      <c r="C3304" s="40">
        <f t="shared" si="394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1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398"/>
        <v>6814</v>
      </c>
      <c r="AI3304" s="2">
        <f t="shared" si="399"/>
        <v>6604</v>
      </c>
      <c r="AJ3304" s="2">
        <f t="shared" si="400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C3304" s="41">
        <v>7550.95</v>
      </c>
      <c r="FD3304" s="41">
        <v>5865.92</v>
      </c>
      <c r="FE3304" s="41">
        <v>7287.7</v>
      </c>
      <c r="FF3304" s="41">
        <v>6188.48</v>
      </c>
      <c r="FG3304" s="41">
        <v>7548.22</v>
      </c>
      <c r="FH3304" s="41">
        <v>5863.24</v>
      </c>
      <c r="FI3304" s="27">
        <v>7284.97</v>
      </c>
      <c r="FJ3304" s="8">
        <v>6185.78</v>
      </c>
      <c r="FV3304" s="8"/>
      <c r="FW3304" s="12">
        <v>7700.08</v>
      </c>
      <c r="FX3304" s="3">
        <v>7436.83</v>
      </c>
      <c r="GU3304" s="13">
        <v>6640</v>
      </c>
      <c r="GV3304" s="13">
        <v>6598</v>
      </c>
      <c r="GW3304" s="13">
        <v>6449</v>
      </c>
      <c r="HB3304" s="12">
        <f t="shared" si="397"/>
        <v>6828</v>
      </c>
      <c r="HC3304" s="2">
        <f t="shared" si="395"/>
        <v>5893.78</v>
      </c>
      <c r="HD3304" s="3">
        <f t="shared" si="396"/>
        <v>5868.08</v>
      </c>
      <c r="HE3304" s="2">
        <v>6154.12</v>
      </c>
      <c r="HF3304" s="2">
        <v>4498.78</v>
      </c>
      <c r="HI3304" s="12">
        <v>5890.87</v>
      </c>
      <c r="HJ3304" s="3">
        <v>4808.59</v>
      </c>
      <c r="HK3304" s="197">
        <v>5278.7311326372937</v>
      </c>
    </row>
    <row r="3305" spans="1:219" x14ac:dyDescent="0.25">
      <c r="A3305" s="61">
        <v>45099</v>
      </c>
      <c r="B3305" s="40">
        <v>6705</v>
      </c>
      <c r="C3305" s="40">
        <f t="shared" si="394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1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398"/>
        <v>6845</v>
      </c>
      <c r="AI3305" s="2">
        <f t="shared" si="399"/>
        <v>6635</v>
      </c>
      <c r="AJ3305" s="2">
        <f t="shared" si="400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C3305" s="41">
        <v>7880.38</v>
      </c>
      <c r="FD3305" s="41">
        <v>6199.98</v>
      </c>
      <c r="FE3305" s="41">
        <v>7617.13</v>
      </c>
      <c r="FF3305" s="41">
        <v>6525.66</v>
      </c>
      <c r="FG3305" s="41">
        <v>7885.92</v>
      </c>
      <c r="FH3305" s="41">
        <v>6205.4</v>
      </c>
      <c r="FI3305" s="27">
        <v>7622.67</v>
      </c>
      <c r="FJ3305" s="8">
        <v>6531.13</v>
      </c>
      <c r="FV3305" s="8"/>
      <c r="FW3305" s="12">
        <v>7786.47</v>
      </c>
      <c r="FX3305" s="3">
        <v>7523.22</v>
      </c>
      <c r="GU3305" s="13">
        <v>6665</v>
      </c>
      <c r="GV3305" s="13">
        <v>6638</v>
      </c>
      <c r="GW3305" s="13">
        <v>6487</v>
      </c>
      <c r="HB3305" s="12">
        <f t="shared" si="397"/>
        <v>6868</v>
      </c>
      <c r="HC3305" s="2">
        <f t="shared" si="395"/>
        <v>5923.8499999999995</v>
      </c>
      <c r="HD3305" s="3">
        <f t="shared" si="396"/>
        <v>5896.6</v>
      </c>
      <c r="HE3305" s="2">
        <v>6195.45</v>
      </c>
      <c r="HF3305" s="2">
        <v>4550.87</v>
      </c>
      <c r="HI3305" s="12">
        <v>5932.2</v>
      </c>
      <c r="HJ3305" s="3">
        <v>4861.16</v>
      </c>
      <c r="HK3305" s="197">
        <v>5213.7402580495382</v>
      </c>
    </row>
    <row r="3306" spans="1:219" x14ac:dyDescent="0.25">
      <c r="A3306" s="61">
        <v>45100</v>
      </c>
      <c r="B3306" s="40">
        <v>6739</v>
      </c>
      <c r="C3306" s="40">
        <f t="shared" si="394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1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398"/>
        <v>6879</v>
      </c>
      <c r="AI3306" s="2">
        <f t="shared" si="399"/>
        <v>6669</v>
      </c>
      <c r="AJ3306" s="2">
        <f t="shared" si="400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C3306" s="41">
        <v>7909.16</v>
      </c>
      <c r="FD3306" s="41">
        <v>6224.59</v>
      </c>
      <c r="FE3306" s="41">
        <v>7645.91</v>
      </c>
      <c r="FF3306" s="41">
        <v>6550.5</v>
      </c>
      <c r="FG3306" s="41">
        <v>7918.91</v>
      </c>
      <c r="FH3306" s="41">
        <v>6234.13</v>
      </c>
      <c r="FI3306" s="27">
        <v>7655.66</v>
      </c>
      <c r="FJ3306" s="8">
        <v>6560.13</v>
      </c>
      <c r="FV3306" s="8"/>
      <c r="FW3306" s="12">
        <v>7833.59</v>
      </c>
      <c r="FX3306" s="3">
        <v>7570.34</v>
      </c>
      <c r="GU3306" s="13">
        <v>6683</v>
      </c>
      <c r="GV3306" s="13">
        <v>6665</v>
      </c>
      <c r="GW3306" s="13">
        <v>6504</v>
      </c>
      <c r="HB3306" s="12">
        <f t="shared" si="397"/>
        <v>6895</v>
      </c>
      <c r="HC3306" s="2">
        <f t="shared" si="395"/>
        <v>5956.83</v>
      </c>
      <c r="HD3306" s="3">
        <f t="shared" si="396"/>
        <v>5927.88</v>
      </c>
      <c r="HE3306" s="2">
        <v>6080.87</v>
      </c>
      <c r="HF3306" s="2">
        <v>4435.17</v>
      </c>
      <c r="HI3306" s="12">
        <v>5817.62</v>
      </c>
      <c r="HJ3306" s="3">
        <v>4744.38</v>
      </c>
      <c r="HK3306" s="197">
        <v>5203.341881768466</v>
      </c>
    </row>
    <row r="3307" spans="1:219" x14ac:dyDescent="0.25">
      <c r="A3307" s="61">
        <v>45103</v>
      </c>
      <c r="B3307" s="40">
        <v>6725</v>
      </c>
      <c r="C3307" s="40">
        <f t="shared" si="394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1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398"/>
        <v>6865</v>
      </c>
      <c r="AI3307" s="2">
        <f t="shared" si="399"/>
        <v>6655</v>
      </c>
      <c r="AJ3307" s="2">
        <f t="shared" si="400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C3307" s="41">
        <v>7657.81</v>
      </c>
      <c r="FD3307" s="41">
        <v>5983.32</v>
      </c>
      <c r="FE3307" s="41">
        <v>7394.56</v>
      </c>
      <c r="FF3307" s="41">
        <v>6306.98</v>
      </c>
      <c r="FG3307" s="41">
        <v>7656.43</v>
      </c>
      <c r="FH3307" s="41">
        <v>5981.97</v>
      </c>
      <c r="FI3307" s="27">
        <v>7393.18</v>
      </c>
      <c r="FJ3307" s="8">
        <v>6305.62</v>
      </c>
      <c r="FV3307" s="8"/>
      <c r="FW3307" s="12">
        <v>7770.76</v>
      </c>
      <c r="FX3307" s="3">
        <v>7507.51</v>
      </c>
      <c r="GV3307" s="13">
        <v>6722</v>
      </c>
      <c r="GW3307" s="13">
        <v>6531</v>
      </c>
      <c r="HB3307" s="12">
        <f t="shared" si="397"/>
        <v>6952</v>
      </c>
      <c r="HC3307" s="2">
        <f t="shared" si="395"/>
        <v>5943.25</v>
      </c>
      <c r="HD3307" s="3">
        <f t="shared" si="396"/>
        <v>5915</v>
      </c>
      <c r="HE3307" s="2">
        <v>6108.09</v>
      </c>
      <c r="HF3307" s="2">
        <v>4466.55</v>
      </c>
      <c r="HI3307" s="12">
        <v>5844.84</v>
      </c>
      <c r="HJ3307" s="3">
        <v>4776.0600000000004</v>
      </c>
      <c r="HK3307" s="197">
        <v>5190.7074880455057</v>
      </c>
    </row>
    <row r="3308" spans="1:219" x14ac:dyDescent="0.25">
      <c r="A3308" s="61">
        <v>45104</v>
      </c>
      <c r="B3308" s="40">
        <v>6661</v>
      </c>
      <c r="C3308" s="40">
        <f t="shared" si="394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1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398"/>
        <v>6801</v>
      </c>
      <c r="AI3308" s="2">
        <f t="shared" si="399"/>
        <v>6591</v>
      </c>
      <c r="AJ3308" s="2">
        <f t="shared" si="400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C3308" s="41">
        <v>7718.07</v>
      </c>
      <c r="FD3308" s="41">
        <v>6042</v>
      </c>
      <c r="FE3308" s="41">
        <v>7454.82</v>
      </c>
      <c r="FF3308" s="41">
        <v>6366.21</v>
      </c>
      <c r="FG3308" s="41">
        <v>7724.97</v>
      </c>
      <c r="FH3308" s="41">
        <v>6048.76</v>
      </c>
      <c r="FI3308" s="27">
        <v>7461.72</v>
      </c>
      <c r="FJ3308" s="8">
        <v>6373.03</v>
      </c>
      <c r="FV3308" s="8"/>
      <c r="FW3308" s="12">
        <v>7774.69</v>
      </c>
      <c r="FX3308" s="3">
        <v>7511.44</v>
      </c>
      <c r="GV3308" s="13">
        <v>6608</v>
      </c>
      <c r="GW3308" s="13">
        <v>6438</v>
      </c>
      <c r="HB3308" s="12">
        <f t="shared" si="397"/>
        <v>6838</v>
      </c>
      <c r="HC3308" s="2">
        <f t="shared" si="395"/>
        <v>5881.17</v>
      </c>
      <c r="HD3308" s="3">
        <f t="shared" si="396"/>
        <v>5856.12</v>
      </c>
      <c r="HE3308" s="2">
        <v>6030.83</v>
      </c>
      <c r="HF3308" s="2">
        <v>4390.6400000000003</v>
      </c>
      <c r="HI3308" s="12">
        <v>5767.58</v>
      </c>
      <c r="HJ3308" s="3">
        <v>4699.43</v>
      </c>
      <c r="HK3308" s="197">
        <v>5318.1956078047133</v>
      </c>
    </row>
    <row r="3309" spans="1:219" x14ac:dyDescent="0.25">
      <c r="A3309" s="61">
        <v>45105</v>
      </c>
      <c r="B3309" s="40">
        <v>6672</v>
      </c>
      <c r="C3309" s="40">
        <f t="shared" si="394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1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398"/>
        <v>6812</v>
      </c>
      <c r="AI3309" s="2">
        <f t="shared" si="399"/>
        <v>6602</v>
      </c>
      <c r="AJ3309" s="2">
        <f t="shared" si="400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C3309" s="41">
        <v>7575.63</v>
      </c>
      <c r="FD3309" s="41">
        <v>5899.04</v>
      </c>
      <c r="FE3309" s="41">
        <v>7312.38</v>
      </c>
      <c r="FF3309" s="41">
        <v>6221.91</v>
      </c>
      <c r="FG3309" s="41">
        <v>7610.39</v>
      </c>
      <c r="FH3309" s="41">
        <v>5933.06</v>
      </c>
      <c r="FI3309" s="27">
        <v>7347.14</v>
      </c>
      <c r="FJ3309" s="8">
        <v>6256.25</v>
      </c>
      <c r="FV3309" s="8"/>
      <c r="FW3309" s="12">
        <v>7821.81</v>
      </c>
      <c r="FX3309" s="3">
        <v>7558.56</v>
      </c>
      <c r="GV3309" s="13">
        <v>6602</v>
      </c>
      <c r="GW3309" s="13">
        <v>6420</v>
      </c>
      <c r="HB3309" s="12">
        <f t="shared" si="397"/>
        <v>6832</v>
      </c>
      <c r="HC3309" s="2">
        <f t="shared" si="395"/>
        <v>5891.84</v>
      </c>
      <c r="HD3309" s="3">
        <f t="shared" si="396"/>
        <v>5866.2400000000007</v>
      </c>
      <c r="HE3309" s="2">
        <v>5962.41</v>
      </c>
      <c r="HF3309" s="2">
        <v>4320.1099999999997</v>
      </c>
      <c r="HI3309" s="12">
        <v>5699.16</v>
      </c>
      <c r="HJ3309" s="3">
        <v>4628.25</v>
      </c>
      <c r="HK3309" s="197">
        <v>5273.3376908064438</v>
      </c>
    </row>
    <row r="3310" spans="1:219" x14ac:dyDescent="0.25">
      <c r="A3310" s="61">
        <v>45106</v>
      </c>
      <c r="B3310" s="40">
        <v>6688</v>
      </c>
      <c r="C3310" s="40">
        <f t="shared" si="394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1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398"/>
        <v>6828</v>
      </c>
      <c r="AI3310" s="2">
        <f t="shared" si="399"/>
        <v>6618</v>
      </c>
      <c r="AJ3310" s="2">
        <f t="shared" si="400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C3310" s="41">
        <v>7310.11</v>
      </c>
      <c r="FD3310" s="41">
        <v>5656.19</v>
      </c>
      <c r="FE3310" s="41">
        <v>7046.86</v>
      </c>
      <c r="FF3310" s="41">
        <v>5976.8</v>
      </c>
      <c r="FG3310" s="41">
        <v>7350.54</v>
      </c>
      <c r="FH3310" s="41">
        <v>5695.76</v>
      </c>
      <c r="FI3310" s="27">
        <v>7087.29</v>
      </c>
      <c r="FJ3310" s="8">
        <v>6016.74</v>
      </c>
      <c r="FV3310" s="8"/>
      <c r="FW3310" s="12">
        <v>7860.36</v>
      </c>
      <c r="FX3310" s="3">
        <v>7597.11</v>
      </c>
      <c r="GV3310" s="13">
        <v>6534</v>
      </c>
      <c r="GW3310" s="13">
        <v>6331</v>
      </c>
      <c r="HB3310" s="12">
        <f t="shared" si="397"/>
        <v>6764</v>
      </c>
      <c r="HC3310" s="2">
        <f t="shared" si="395"/>
        <v>5907.36</v>
      </c>
      <c r="HD3310" s="3">
        <f t="shared" si="396"/>
        <v>5880.96</v>
      </c>
      <c r="HE3310" s="2">
        <v>5835.3</v>
      </c>
      <c r="HF3310" s="2">
        <v>4212.74</v>
      </c>
      <c r="HI3310" s="12">
        <v>5572.05</v>
      </c>
      <c r="HJ3310" s="3">
        <v>4519.87</v>
      </c>
      <c r="HK3310" s="197">
        <v>5272.7266381428317</v>
      </c>
    </row>
    <row r="3311" spans="1:219" x14ac:dyDescent="0.25">
      <c r="A3311" s="61">
        <v>45107</v>
      </c>
      <c r="B3311" s="40">
        <v>6650</v>
      </c>
      <c r="C3311" s="40">
        <f t="shared" si="394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1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398"/>
        <v>6790</v>
      </c>
      <c r="AI3311" s="2">
        <f t="shared" si="399"/>
        <v>6580</v>
      </c>
      <c r="AJ3311" s="2">
        <f t="shared" si="400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C3311" s="41">
        <v>7293.91</v>
      </c>
      <c r="FD3311" s="41">
        <v>5638.62</v>
      </c>
      <c r="FE3311" s="41">
        <v>7030.66</v>
      </c>
      <c r="FF3311" s="41">
        <v>5959.06</v>
      </c>
      <c r="FG3311" s="41">
        <v>7285.52</v>
      </c>
      <c r="FH3311" s="41">
        <v>5630.41</v>
      </c>
      <c r="FI3311" s="27">
        <v>7022.27</v>
      </c>
      <c r="FJ3311" s="8">
        <v>5950.77</v>
      </c>
      <c r="FV3311" s="8"/>
      <c r="FW3311" s="12">
        <v>7883.98</v>
      </c>
      <c r="FX3311" s="3">
        <v>7620.73</v>
      </c>
      <c r="GV3311" s="13">
        <v>6556</v>
      </c>
      <c r="GW3311" s="13">
        <v>6365</v>
      </c>
      <c r="HB3311" s="12">
        <f t="shared" si="397"/>
        <v>6786</v>
      </c>
      <c r="HC3311" s="2">
        <f t="shared" si="395"/>
        <v>5870.5</v>
      </c>
      <c r="HD3311" s="3">
        <f t="shared" si="396"/>
        <v>5846</v>
      </c>
      <c r="HE3311" s="2">
        <v>5978.31</v>
      </c>
      <c r="HF3311" s="2">
        <v>4350.99</v>
      </c>
      <c r="HI3311" s="12">
        <v>5715.06</v>
      </c>
      <c r="HJ3311" s="3">
        <v>4659.41</v>
      </c>
      <c r="HK3311" s="197">
        <v>5268.1479002231135</v>
      </c>
    </row>
    <row r="3312" spans="1:219" x14ac:dyDescent="0.25">
      <c r="A3312" s="61">
        <v>45110</v>
      </c>
      <c r="B3312" s="40">
        <v>6582</v>
      </c>
      <c r="C3312" s="40">
        <f t="shared" si="394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1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398"/>
        <v>6722</v>
      </c>
      <c r="AI3312" s="2">
        <f t="shared" si="399"/>
        <v>6512</v>
      </c>
      <c r="AJ3312" s="2">
        <f t="shared" si="400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C3312" s="41">
        <v>7286.66</v>
      </c>
      <c r="FD3312" s="41">
        <v>5632.1</v>
      </c>
      <c r="FE3312" s="41">
        <v>7023.41</v>
      </c>
      <c r="FF3312" s="41">
        <v>5952.48</v>
      </c>
      <c r="FG3312" s="41">
        <v>7271.3</v>
      </c>
      <c r="FH3312" s="41">
        <v>5617.06</v>
      </c>
      <c r="FI3312" s="27">
        <v>7008.05</v>
      </c>
      <c r="FJ3312" s="8">
        <v>5937.3</v>
      </c>
      <c r="FV3312" s="8"/>
      <c r="FW3312" s="12">
        <v>7876.1</v>
      </c>
      <c r="FX3312" s="3">
        <v>7612.85</v>
      </c>
      <c r="GV3312" s="13">
        <v>6399</v>
      </c>
      <c r="GW3312" s="13">
        <v>6279</v>
      </c>
      <c r="HB3312" s="12">
        <f t="shared" si="397"/>
        <v>6629</v>
      </c>
      <c r="HC3312" s="2">
        <f t="shared" si="395"/>
        <v>5804.54</v>
      </c>
      <c r="HD3312" s="3">
        <f t="shared" si="396"/>
        <v>5783.4400000000005</v>
      </c>
      <c r="HE3312" s="2">
        <v>5998.66</v>
      </c>
      <c r="HF3312" s="2">
        <v>4371.47</v>
      </c>
      <c r="HI3312" s="12">
        <v>5735.41</v>
      </c>
      <c r="HJ3312" s="3">
        <v>4680.09</v>
      </c>
      <c r="HK3312" s="197">
        <v>5275.3553745511417</v>
      </c>
    </row>
    <row r="3313" spans="1:219" x14ac:dyDescent="0.25">
      <c r="A3313" s="61">
        <v>45111</v>
      </c>
      <c r="B3313" s="40">
        <v>6521</v>
      </c>
      <c r="C3313" s="40">
        <f t="shared" si="394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1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398"/>
        <v>6661</v>
      </c>
      <c r="AI3313" s="2">
        <f t="shared" si="399"/>
        <v>6451</v>
      </c>
      <c r="AJ3313" s="2">
        <f t="shared" si="400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C3313" s="41">
        <v>7231.52</v>
      </c>
      <c r="FD3313" s="41">
        <v>5581</v>
      </c>
      <c r="FE3313" s="41">
        <v>6968.27</v>
      </c>
      <c r="FF3313" s="41">
        <v>5900.9</v>
      </c>
      <c r="FG3313" s="41">
        <v>7216.24</v>
      </c>
      <c r="FH3313" s="41">
        <v>5566.04</v>
      </c>
      <c r="FI3313" s="27">
        <v>6952.99</v>
      </c>
      <c r="FJ3313" s="8">
        <v>5885.8</v>
      </c>
      <c r="FV3313" s="8"/>
      <c r="FW3313" s="12">
        <v>7836.73</v>
      </c>
      <c r="FX3313" s="3">
        <v>7573.48</v>
      </c>
      <c r="GV3313" s="13">
        <v>6299</v>
      </c>
      <c r="GW3313" s="13">
        <v>6197</v>
      </c>
      <c r="HB3313" s="12">
        <f t="shared" si="397"/>
        <v>6529</v>
      </c>
      <c r="HC3313" s="2">
        <f t="shared" si="395"/>
        <v>5745.37</v>
      </c>
      <c r="HD3313" s="3">
        <f t="shared" si="396"/>
        <v>5727.3200000000006</v>
      </c>
      <c r="HE3313" s="2">
        <v>5969.28</v>
      </c>
      <c r="HF3313" s="2">
        <v>4345.59</v>
      </c>
      <c r="HI3313" s="12">
        <v>5706.03</v>
      </c>
      <c r="HJ3313" s="3">
        <v>4653.96</v>
      </c>
      <c r="HK3313" s="197">
        <v>5160.3234455610545</v>
      </c>
    </row>
    <row r="3314" spans="1:219" x14ac:dyDescent="0.25">
      <c r="A3314" s="61">
        <v>45112</v>
      </c>
      <c r="B3314" s="40">
        <v>6515</v>
      </c>
      <c r="C3314" s="40">
        <f t="shared" si="394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1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398"/>
        <v>6655</v>
      </c>
      <c r="AI3314" s="2">
        <f t="shared" si="399"/>
        <v>6445</v>
      </c>
      <c r="AJ3314" s="2">
        <f t="shared" si="400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C3314" s="41">
        <v>7274.88</v>
      </c>
      <c r="FD3314" s="41">
        <v>5619.99</v>
      </c>
      <c r="FE3314" s="41">
        <v>7011.63</v>
      </c>
      <c r="FF3314" s="41">
        <v>5940.26</v>
      </c>
      <c r="FG3314" s="41">
        <v>7253.9</v>
      </c>
      <c r="FH3314" s="41">
        <v>5599.46</v>
      </c>
      <c r="FI3314" s="27">
        <v>6990.65</v>
      </c>
      <c r="FJ3314" s="8">
        <v>5919.54</v>
      </c>
      <c r="FV3314" s="8"/>
      <c r="FW3314" s="12">
        <v>7883.98</v>
      </c>
      <c r="FX3314" s="3">
        <v>7620.73</v>
      </c>
      <c r="GV3314" s="13">
        <v>6303</v>
      </c>
      <c r="GW3314" s="13">
        <v>6171</v>
      </c>
      <c r="HB3314" s="12">
        <f t="shared" si="397"/>
        <v>6533</v>
      </c>
      <c r="HC3314" s="2">
        <f t="shared" si="395"/>
        <v>5739.55</v>
      </c>
      <c r="HD3314" s="3">
        <f t="shared" si="396"/>
        <v>5721.8</v>
      </c>
      <c r="HE3314" s="2">
        <v>6308.71</v>
      </c>
      <c r="HF3314" s="2">
        <v>4674.3599999999997</v>
      </c>
      <c r="HI3314" s="12">
        <v>6045.46</v>
      </c>
      <c r="HJ3314" s="3">
        <v>4985.8</v>
      </c>
      <c r="HK3314" s="197">
        <v>5096.3212032270176</v>
      </c>
    </row>
    <row r="3315" spans="1:219" x14ac:dyDescent="0.25">
      <c r="A3315" s="61">
        <v>45113</v>
      </c>
      <c r="B3315" s="40">
        <v>6618</v>
      </c>
      <c r="C3315" s="40">
        <f t="shared" si="394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1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398"/>
        <v>6758</v>
      </c>
      <c r="AI3315" s="2">
        <f t="shared" si="399"/>
        <v>6548</v>
      </c>
      <c r="AJ3315" s="2">
        <f t="shared" si="400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C3315" s="41">
        <v>7739.21</v>
      </c>
      <c r="FD3315" s="41">
        <v>6066.71</v>
      </c>
      <c r="FE3315" s="41">
        <v>7475.96</v>
      </c>
      <c r="FF3315" s="41">
        <v>6391.15</v>
      </c>
      <c r="FG3315" s="41">
        <v>7742.04</v>
      </c>
      <c r="FH3315" s="41">
        <v>6069.49</v>
      </c>
      <c r="FI3315" s="27">
        <v>7478.79</v>
      </c>
      <c r="FJ3315" s="8">
        <v>6393.95</v>
      </c>
      <c r="FV3315" s="8"/>
      <c r="FW3315" s="12">
        <v>7990.27</v>
      </c>
      <c r="FX3315" s="3">
        <v>7727.02</v>
      </c>
      <c r="GV3315" s="13">
        <v>6367</v>
      </c>
      <c r="GW3315" s="13">
        <v>6252</v>
      </c>
      <c r="HB3315" s="12">
        <f t="shared" si="397"/>
        <v>6597</v>
      </c>
      <c r="HC3315" s="2">
        <f t="shared" si="395"/>
        <v>5839.46</v>
      </c>
      <c r="HD3315" s="3">
        <f t="shared" si="396"/>
        <v>5816.56</v>
      </c>
      <c r="HE3315" s="2">
        <v>6581.23</v>
      </c>
      <c r="HF3315" s="2">
        <v>4933.3599999999997</v>
      </c>
      <c r="HI3315" s="12">
        <v>6317.98</v>
      </c>
      <c r="HJ3315" s="3">
        <v>5247.22</v>
      </c>
      <c r="HK3315" s="197">
        <v>5172.6279425902067</v>
      </c>
    </row>
    <row r="3316" spans="1:219" x14ac:dyDescent="0.25">
      <c r="A3316" s="61">
        <v>45114</v>
      </c>
      <c r="B3316" s="40">
        <v>6645</v>
      </c>
      <c r="C3316" s="40">
        <f t="shared" si="394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1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398"/>
        <v>6785</v>
      </c>
      <c r="AI3316" s="2">
        <f t="shared" si="399"/>
        <v>6575</v>
      </c>
      <c r="AJ3316" s="2">
        <f t="shared" si="400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C3316" s="41">
        <v>7564.34</v>
      </c>
      <c r="FD3316" s="41">
        <v>5905.87</v>
      </c>
      <c r="FE3316" s="41">
        <v>7301.09</v>
      </c>
      <c r="FF3316" s="41">
        <v>6228.81</v>
      </c>
      <c r="FG3316" s="41">
        <v>7569.9</v>
      </c>
      <c r="FH3316" s="41">
        <v>5911.32</v>
      </c>
      <c r="FI3316" s="27">
        <v>7306.65</v>
      </c>
      <c r="FJ3316" s="8">
        <v>6234.31</v>
      </c>
      <c r="FV3316" s="8"/>
      <c r="FW3316" s="12">
        <v>7848.55</v>
      </c>
      <c r="FX3316" s="3">
        <v>7585.3</v>
      </c>
      <c r="GV3316" s="13">
        <v>6343</v>
      </c>
      <c r="GW3316" s="13">
        <v>6262</v>
      </c>
      <c r="HB3316" s="12">
        <f t="shared" si="397"/>
        <v>6573</v>
      </c>
      <c r="HC3316" s="2">
        <f t="shared" si="395"/>
        <v>5865.65</v>
      </c>
      <c r="HD3316" s="3">
        <f t="shared" si="396"/>
        <v>5841.4000000000005</v>
      </c>
      <c r="HE3316" s="2">
        <v>6330.4</v>
      </c>
      <c r="HF3316" s="2">
        <v>4698.17</v>
      </c>
      <c r="HI3316" s="12">
        <v>6067.15</v>
      </c>
      <c r="HJ3316" s="3">
        <v>5009.84</v>
      </c>
      <c r="HK3316" s="197">
        <v>5169.441828122257</v>
      </c>
    </row>
    <row r="3317" spans="1:219" x14ac:dyDescent="0.25">
      <c r="A3317" s="61">
        <v>45117</v>
      </c>
      <c r="B3317" s="40">
        <v>6702</v>
      </c>
      <c r="C3317" s="40">
        <f t="shared" si="394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1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398"/>
        <v>6842</v>
      </c>
      <c r="AI3317" s="2">
        <f t="shared" si="399"/>
        <v>6632</v>
      </c>
      <c r="AJ3317" s="2">
        <f t="shared" si="400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C3317" s="41">
        <v>7385.99</v>
      </c>
      <c r="FD3317" s="41">
        <v>5730.46</v>
      </c>
      <c r="FE3317" s="41">
        <v>7122.74</v>
      </c>
      <c r="FF3317" s="41">
        <v>6051.76</v>
      </c>
      <c r="FG3317" s="41">
        <v>7391.57</v>
      </c>
      <c r="FH3317" s="41">
        <v>5735.92</v>
      </c>
      <c r="FI3317" s="27">
        <v>7128.32</v>
      </c>
      <c r="FJ3317" s="8">
        <v>6057.27</v>
      </c>
      <c r="FV3317" s="8"/>
      <c r="FW3317" s="12">
        <v>7860.36</v>
      </c>
      <c r="FX3317" s="3">
        <v>7597.11</v>
      </c>
      <c r="GV3317" s="13">
        <v>6316</v>
      </c>
      <c r="GW3317" s="13">
        <v>6212</v>
      </c>
      <c r="HB3317" s="12">
        <f t="shared" si="397"/>
        <v>6546</v>
      </c>
      <c r="HC3317" s="2">
        <f t="shared" si="395"/>
        <v>5920.94</v>
      </c>
      <c r="HD3317" s="3">
        <f t="shared" si="396"/>
        <v>5893.84</v>
      </c>
      <c r="HE3317" s="2">
        <v>6441.72</v>
      </c>
      <c r="HF3317" s="2">
        <v>4806.26</v>
      </c>
      <c r="HI3317" s="12">
        <v>6178.47</v>
      </c>
      <c r="HJ3317" s="3">
        <v>5118.9399999999996</v>
      </c>
      <c r="HK3317" s="197">
        <v>5215.1979957431031</v>
      </c>
    </row>
    <row r="3318" spans="1:219" x14ac:dyDescent="0.25">
      <c r="A3318" s="61">
        <v>45118</v>
      </c>
      <c r="B3318" s="40">
        <v>6794</v>
      </c>
      <c r="C3318" s="40">
        <f t="shared" si="394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1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398"/>
        <v>6934</v>
      </c>
      <c r="AI3318" s="2">
        <f t="shared" si="399"/>
        <v>6724</v>
      </c>
      <c r="AJ3318" s="2">
        <f t="shared" si="400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C3318" s="41">
        <v>7292.99</v>
      </c>
      <c r="FD3318" s="41">
        <v>5641.62</v>
      </c>
      <c r="FE3318" s="41">
        <v>7029.74</v>
      </c>
      <c r="FF3318" s="41">
        <v>5964.66</v>
      </c>
      <c r="FG3318" s="41">
        <v>7298.49</v>
      </c>
      <c r="FH3318" s="41">
        <v>5647</v>
      </c>
      <c r="FI3318" s="27">
        <v>7035.24</v>
      </c>
      <c r="FJ3318" s="8">
        <v>5970.09</v>
      </c>
      <c r="FV3318" s="8"/>
      <c r="FW3318" s="12">
        <v>7760.96</v>
      </c>
      <c r="FX3318" s="3">
        <v>7497.71</v>
      </c>
      <c r="GV3318" s="13">
        <v>6248</v>
      </c>
      <c r="GW3318" s="13">
        <v>6163</v>
      </c>
      <c r="HB3318" s="12">
        <f t="shared" si="397"/>
        <v>6478</v>
      </c>
      <c r="HC3318" s="2">
        <f t="shared" si="395"/>
        <v>6010.1799999999994</v>
      </c>
      <c r="HD3318" s="3">
        <f t="shared" si="396"/>
        <v>5978.4800000000005</v>
      </c>
      <c r="HE3318" s="2">
        <v>6361.43</v>
      </c>
      <c r="HF3318" s="2">
        <v>4730.62</v>
      </c>
      <c r="HI3318" s="12">
        <v>6098.18</v>
      </c>
      <c r="HJ3318" s="3">
        <v>5044.78</v>
      </c>
      <c r="HK3318" s="197">
        <v>5364.4232264462107</v>
      </c>
    </row>
    <row r="3319" spans="1:219" x14ac:dyDescent="0.25">
      <c r="A3319" s="61">
        <v>45119</v>
      </c>
      <c r="B3319" s="40">
        <v>6723</v>
      </c>
      <c r="C3319" s="40">
        <f t="shared" si="394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1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398"/>
        <v>6863</v>
      </c>
      <c r="AI3319" s="2">
        <f t="shared" si="399"/>
        <v>6653</v>
      </c>
      <c r="AJ3319" s="2">
        <f t="shared" si="400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C3319" s="41">
        <v>7101.06</v>
      </c>
      <c r="FD3319" s="41">
        <v>5470.25</v>
      </c>
      <c r="FE3319" s="41">
        <v>6837.81</v>
      </c>
      <c r="FF3319" s="41">
        <v>5791.62</v>
      </c>
      <c r="FG3319" s="41">
        <v>7093.06</v>
      </c>
      <c r="FH3319" s="41">
        <v>5462.43</v>
      </c>
      <c r="FI3319" s="27">
        <v>6829.81</v>
      </c>
      <c r="FJ3319" s="8">
        <v>5783.72</v>
      </c>
      <c r="FV3319" s="8"/>
      <c r="FW3319" s="12">
        <v>7536.46</v>
      </c>
      <c r="FX3319" s="3">
        <v>7273.21</v>
      </c>
      <c r="GV3319" s="13">
        <v>6220</v>
      </c>
      <c r="GW3319" s="13">
        <v>6129</v>
      </c>
      <c r="HB3319" s="12">
        <f t="shared" si="397"/>
        <v>6450</v>
      </c>
      <c r="HC3319" s="2">
        <f t="shared" si="395"/>
        <v>5941.3099999999995</v>
      </c>
      <c r="HD3319" s="3">
        <f t="shared" si="396"/>
        <v>5913.16</v>
      </c>
      <c r="HE3319" s="2">
        <v>5937.69</v>
      </c>
      <c r="HF3319" s="2">
        <v>4332.55</v>
      </c>
      <c r="HI3319" s="12">
        <v>5674.44</v>
      </c>
      <c r="HJ3319" s="3">
        <v>4642.82</v>
      </c>
      <c r="HK3319" s="197">
        <v>5311.0852816404913</v>
      </c>
    </row>
    <row r="3320" spans="1:219" x14ac:dyDescent="0.25">
      <c r="A3320" s="61">
        <v>45120</v>
      </c>
      <c r="B3320" s="40">
        <v>6588</v>
      </c>
      <c r="C3320" s="40">
        <f t="shared" si="394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1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398"/>
        <v>6728</v>
      </c>
      <c r="AI3320" s="2">
        <f t="shared" si="399"/>
        <v>6518</v>
      </c>
      <c r="AJ3320" s="2">
        <f t="shared" si="400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C3320" s="41">
        <v>7003.14</v>
      </c>
      <c r="FD3320" s="41">
        <v>5373.64</v>
      </c>
      <c r="FE3320" s="41">
        <v>6739.89</v>
      </c>
      <c r="FF3320" s="41">
        <v>5694.06</v>
      </c>
      <c r="FG3320" s="41">
        <v>6995.13</v>
      </c>
      <c r="FH3320" s="41">
        <v>5365.8</v>
      </c>
      <c r="FI3320" s="27">
        <v>6731.88</v>
      </c>
      <c r="FJ3320" s="8">
        <v>5686.15</v>
      </c>
      <c r="FV3320" s="8"/>
      <c r="FW3320" s="12">
        <v>7530.16</v>
      </c>
      <c r="FX3320" s="3">
        <v>7266.91</v>
      </c>
      <c r="GV3320" s="13">
        <v>6112</v>
      </c>
      <c r="GW3320" s="13">
        <v>6012</v>
      </c>
      <c r="HB3320" s="12">
        <f t="shared" si="397"/>
        <v>6342</v>
      </c>
      <c r="HC3320" s="2">
        <f t="shared" si="395"/>
        <v>5810.36</v>
      </c>
      <c r="HD3320" s="3">
        <f t="shared" si="396"/>
        <v>5788.96</v>
      </c>
      <c r="HE3320" s="2">
        <v>5946.83</v>
      </c>
      <c r="HF3320" s="2">
        <v>4340.63</v>
      </c>
      <c r="HI3320" s="12">
        <v>5683.58</v>
      </c>
      <c r="HJ3320" s="3">
        <v>4650.9799999999996</v>
      </c>
      <c r="HK3320" s="197">
        <v>5351.2172158718795</v>
      </c>
    </row>
    <row r="3321" spans="1:219" x14ac:dyDescent="0.25">
      <c r="A3321" s="61">
        <v>45121</v>
      </c>
      <c r="B3321" s="40">
        <v>6682</v>
      </c>
      <c r="C3321" s="40">
        <f t="shared" si="394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1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398"/>
        <v>6822</v>
      </c>
      <c r="AI3321" s="2">
        <f t="shared" si="399"/>
        <v>6612</v>
      </c>
      <c r="AJ3321" s="2">
        <f t="shared" si="400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C3321" s="41">
        <v>7072.2</v>
      </c>
      <c r="FD3321" s="41">
        <v>5435.73</v>
      </c>
      <c r="FE3321" s="41">
        <v>6808.95</v>
      </c>
      <c r="FF3321" s="41">
        <v>5756.76</v>
      </c>
      <c r="FG3321" s="41">
        <v>7205.77</v>
      </c>
      <c r="FH3321" s="41">
        <v>5566.36</v>
      </c>
      <c r="FI3321" s="27">
        <v>6942.52</v>
      </c>
      <c r="FJ3321" s="8">
        <v>5888.66</v>
      </c>
      <c r="FV3321" s="8"/>
      <c r="FW3321" s="12">
        <v>7604.8</v>
      </c>
      <c r="FX3321" s="3">
        <v>7341.55</v>
      </c>
      <c r="GV3321" s="13">
        <v>6119</v>
      </c>
      <c r="GW3321" s="13">
        <v>6054</v>
      </c>
      <c r="HB3321" s="12">
        <f t="shared" si="397"/>
        <v>6349</v>
      </c>
      <c r="HC3321" s="2">
        <f t="shared" si="395"/>
        <v>5901.54</v>
      </c>
      <c r="HD3321" s="3">
        <f t="shared" si="396"/>
        <v>5875.4400000000005</v>
      </c>
      <c r="HE3321" s="2">
        <v>5959.16</v>
      </c>
      <c r="HF3321" s="2">
        <v>4347.25</v>
      </c>
      <c r="HI3321" s="12">
        <v>5695.91</v>
      </c>
      <c r="HJ3321" s="3">
        <v>4657.67</v>
      </c>
      <c r="HK3321" s="197">
        <v>5299.5972056407409</v>
      </c>
    </row>
    <row r="3322" spans="1:219" x14ac:dyDescent="0.25">
      <c r="A3322" s="61">
        <v>45124</v>
      </c>
      <c r="B3322" s="40">
        <v>6783</v>
      </c>
      <c r="C3322" s="40">
        <f t="shared" si="394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1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398"/>
        <v>6923</v>
      </c>
      <c r="AI3322" s="2">
        <f t="shared" si="399"/>
        <v>6713</v>
      </c>
      <c r="AJ3322" s="2">
        <f t="shared" si="400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C3322" s="41">
        <v>7225.46</v>
      </c>
      <c r="FD3322" s="41">
        <v>5589.33</v>
      </c>
      <c r="FE3322" s="41">
        <v>6962.21</v>
      </c>
      <c r="FF3322" s="41">
        <v>5911.86</v>
      </c>
      <c r="FG3322" s="41">
        <v>7257.61</v>
      </c>
      <c r="FH3322" s="41">
        <v>5620.77</v>
      </c>
      <c r="FI3322" s="27">
        <v>6994.36</v>
      </c>
      <c r="FJ3322" s="8">
        <v>5943.61</v>
      </c>
      <c r="FV3322" s="8"/>
      <c r="FW3322" s="12">
        <v>7553.74</v>
      </c>
      <c r="FX3322" s="3">
        <v>7290.49</v>
      </c>
      <c r="GV3322" s="13">
        <v>6207</v>
      </c>
      <c r="GW3322" s="13">
        <v>6155</v>
      </c>
      <c r="HB3322" s="12">
        <f t="shared" si="397"/>
        <v>6437</v>
      </c>
      <c r="HC3322" s="2">
        <f t="shared" si="395"/>
        <v>5999.51</v>
      </c>
      <c r="HD3322" s="3">
        <f t="shared" si="396"/>
        <v>5968.3600000000006</v>
      </c>
      <c r="HE3322" s="2">
        <v>6113.29</v>
      </c>
      <c r="HF3322" s="2">
        <v>4501.7</v>
      </c>
      <c r="HI3322" s="12">
        <v>5850.04</v>
      </c>
      <c r="HJ3322" s="3">
        <v>4813.62</v>
      </c>
      <c r="HK3322" s="197">
        <v>5412.1042504093239</v>
      </c>
    </row>
    <row r="3323" spans="1:219" x14ac:dyDescent="0.25">
      <c r="A3323" s="61">
        <v>45125</v>
      </c>
      <c r="B3323" s="40">
        <v>6728</v>
      </c>
      <c r="C3323" s="40">
        <f t="shared" si="394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1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398"/>
        <v>6868</v>
      </c>
      <c r="AI3323" s="2">
        <f t="shared" si="399"/>
        <v>6658</v>
      </c>
      <c r="AJ3323" s="2">
        <f t="shared" si="400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C3323" s="41">
        <v>7101.06</v>
      </c>
      <c r="FD3323" s="41">
        <v>5470.25</v>
      </c>
      <c r="FE3323" s="41">
        <v>6837.81</v>
      </c>
      <c r="FF3323" s="41">
        <v>5791.62</v>
      </c>
      <c r="FG3323" s="41">
        <v>7134.38</v>
      </c>
      <c r="FH3323" s="41">
        <v>5502.84</v>
      </c>
      <c r="FI3323" s="27">
        <v>6871.13</v>
      </c>
      <c r="FJ3323" s="8">
        <v>5824.52</v>
      </c>
      <c r="FV3323" s="8"/>
      <c r="FW3323" s="12">
        <v>7518.38</v>
      </c>
      <c r="FX3323" s="3">
        <v>7255.13</v>
      </c>
      <c r="GV3323" s="13">
        <v>6150</v>
      </c>
      <c r="GW3323" s="13">
        <v>6100</v>
      </c>
      <c r="HB3323" s="12">
        <f t="shared" si="397"/>
        <v>6380</v>
      </c>
      <c r="HC3323" s="2">
        <f t="shared" si="395"/>
        <v>5946.16</v>
      </c>
      <c r="HD3323" s="3">
        <f t="shared" si="396"/>
        <v>5917.76</v>
      </c>
      <c r="HE3323" s="2">
        <v>6397.53</v>
      </c>
      <c r="HF3323" s="2">
        <v>4782.24</v>
      </c>
      <c r="HI3323" s="12">
        <v>6134.28</v>
      </c>
      <c r="HJ3323" s="3">
        <v>5096.8999999999996</v>
      </c>
      <c r="HK3323" s="197">
        <v>5398.7081271046736</v>
      </c>
    </row>
    <row r="3324" spans="1:219" x14ac:dyDescent="0.25">
      <c r="A3324" s="61">
        <v>45126</v>
      </c>
      <c r="B3324" s="40">
        <v>6694</v>
      </c>
      <c r="C3324" s="40">
        <f t="shared" si="394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1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398"/>
        <v>6834</v>
      </c>
      <c r="AI3324" s="2">
        <f t="shared" si="399"/>
        <v>6624</v>
      </c>
      <c r="AJ3324" s="2">
        <f t="shared" si="400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C3324" s="41">
        <v>7165.52</v>
      </c>
      <c r="FD3324" s="41">
        <v>5535.3</v>
      </c>
      <c r="FE3324" s="41">
        <v>6902.27</v>
      </c>
      <c r="FF3324" s="41">
        <v>5857.3</v>
      </c>
      <c r="FG3324" s="41">
        <v>7204.03</v>
      </c>
      <c r="FH3324" s="41">
        <v>5572.95</v>
      </c>
      <c r="FI3324" s="27">
        <v>6940.78</v>
      </c>
      <c r="FJ3324" s="8">
        <v>5895.32</v>
      </c>
      <c r="FV3324" s="8"/>
      <c r="FW3324" s="12">
        <v>7490.88</v>
      </c>
      <c r="FX3324" s="3">
        <v>7227.63</v>
      </c>
      <c r="GV3324" s="13">
        <v>6275</v>
      </c>
      <c r="GW3324" s="13">
        <v>6222</v>
      </c>
      <c r="HB3324" s="12">
        <f t="shared" si="397"/>
        <v>6505</v>
      </c>
      <c r="HC3324" s="2">
        <f t="shared" si="395"/>
        <v>5913.1799999999994</v>
      </c>
      <c r="HD3324" s="3">
        <f t="shared" si="396"/>
        <v>5886.4800000000005</v>
      </c>
      <c r="HE3324" s="2">
        <v>6476.47</v>
      </c>
      <c r="HF3324" s="2">
        <v>4861.45</v>
      </c>
      <c r="HI3324" s="12">
        <v>6213.22</v>
      </c>
      <c r="HJ3324" s="3">
        <v>5176.88</v>
      </c>
      <c r="HK3324" s="197">
        <v>5290.6062284066829</v>
      </c>
    </row>
    <row r="3325" spans="1:219" x14ac:dyDescent="0.25">
      <c r="A3325" s="61">
        <v>45127</v>
      </c>
      <c r="B3325" s="40">
        <v>6753</v>
      </c>
      <c r="C3325" s="40">
        <f t="shared" si="394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1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398"/>
        <v>6893</v>
      </c>
      <c r="AI3325" s="2">
        <f t="shared" si="399"/>
        <v>6683</v>
      </c>
      <c r="AJ3325" s="2">
        <f t="shared" si="400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C3325" s="41">
        <v>7453.44</v>
      </c>
      <c r="FD3325" s="41">
        <v>5814.29</v>
      </c>
      <c r="FE3325" s="41">
        <v>7190.19</v>
      </c>
      <c r="FF3325" s="41">
        <v>6139.01</v>
      </c>
      <c r="FG3325" s="41">
        <v>7493.47</v>
      </c>
      <c r="FH3325" s="41">
        <v>5853.44</v>
      </c>
      <c r="FI3325" s="27">
        <v>7230.22</v>
      </c>
      <c r="FJ3325" s="8">
        <v>6178.54</v>
      </c>
      <c r="FV3325" s="8"/>
      <c r="FW3325" s="12">
        <v>7526.24</v>
      </c>
      <c r="FX3325" s="3">
        <v>7262.99</v>
      </c>
      <c r="GV3325" s="13">
        <v>6490</v>
      </c>
      <c r="GW3325" s="13">
        <v>6404</v>
      </c>
      <c r="HB3325" s="12">
        <f t="shared" si="397"/>
        <v>6720</v>
      </c>
      <c r="HC3325" s="2">
        <f t="shared" si="395"/>
        <v>5970.41</v>
      </c>
      <c r="HD3325" s="3">
        <f t="shared" si="396"/>
        <v>5940.76</v>
      </c>
      <c r="HE3325" s="2">
        <v>6506.71</v>
      </c>
      <c r="HF3325" s="2">
        <v>4888.4399999999996</v>
      </c>
      <c r="HI3325" s="12">
        <v>6243.46</v>
      </c>
      <c r="HJ3325" s="3">
        <v>5204.1400000000003</v>
      </c>
      <c r="HK3325" s="197">
        <v>5469.7008244486924</v>
      </c>
    </row>
    <row r="3326" spans="1:219" x14ac:dyDescent="0.25">
      <c r="A3326" s="61">
        <v>45128</v>
      </c>
      <c r="B3326" s="40">
        <v>6785</v>
      </c>
      <c r="C3326" s="40">
        <f t="shared" si="394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1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398"/>
        <v>6925</v>
      </c>
      <c r="AI3326" s="2">
        <f t="shared" si="399"/>
        <v>6715</v>
      </c>
      <c r="AJ3326" s="2">
        <f t="shared" si="400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C3326" s="41">
        <v>7531.42</v>
      </c>
      <c r="FD3326" s="41">
        <v>5888.83</v>
      </c>
      <c r="FE3326" s="41">
        <v>7268.17</v>
      </c>
      <c r="FF3326" s="41">
        <v>6214.28</v>
      </c>
      <c r="FG3326" s="41">
        <v>7574.27</v>
      </c>
      <c r="FH3326" s="41">
        <v>5930.73</v>
      </c>
      <c r="FI3326" s="27">
        <v>7311.02</v>
      </c>
      <c r="FJ3326" s="8">
        <v>6256.59</v>
      </c>
      <c r="FV3326" s="8"/>
      <c r="FW3326" s="12">
        <v>7549.81</v>
      </c>
      <c r="FX3326" s="3">
        <v>7286.56</v>
      </c>
      <c r="GV3326" s="13">
        <v>6552</v>
      </c>
      <c r="GW3326" s="13">
        <v>6401</v>
      </c>
      <c r="HB3326" s="12">
        <f t="shared" si="397"/>
        <v>6782</v>
      </c>
      <c r="HC3326" s="2">
        <f t="shared" si="395"/>
        <v>6001.45</v>
      </c>
      <c r="HD3326" s="3">
        <f t="shared" si="396"/>
        <v>5970.2</v>
      </c>
      <c r="HE3326" s="2">
        <v>6511.81</v>
      </c>
      <c r="HF3326" s="2">
        <v>4894.71</v>
      </c>
      <c r="HI3326" s="12">
        <v>6248.56</v>
      </c>
      <c r="HJ3326" s="3">
        <v>5207.43</v>
      </c>
      <c r="HK3326" s="197">
        <v>5577.537920646133</v>
      </c>
    </row>
    <row r="3327" spans="1:219" x14ac:dyDescent="0.25">
      <c r="A3327" s="61">
        <v>45131</v>
      </c>
      <c r="B3327" s="40">
        <v>6884</v>
      </c>
      <c r="C3327" s="40">
        <f t="shared" si="394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1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398"/>
        <v>7024</v>
      </c>
      <c r="AI3327" s="2">
        <f t="shared" si="399"/>
        <v>6814</v>
      </c>
      <c r="AJ3327" s="2">
        <f t="shared" si="400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C3327" s="41">
        <v>7320.44</v>
      </c>
      <c r="FD3327" s="41">
        <v>5691.38</v>
      </c>
      <c r="FE3327" s="41">
        <v>7057.19</v>
      </c>
      <c r="FF3327" s="41">
        <v>6014.9</v>
      </c>
      <c r="FG3327" s="41">
        <v>7365.17</v>
      </c>
      <c r="FH3327" s="41">
        <v>5735.13</v>
      </c>
      <c r="FI3327" s="27">
        <v>7101.92</v>
      </c>
      <c r="FJ3327" s="8">
        <v>6059.07</v>
      </c>
      <c r="FV3327" s="8"/>
      <c r="FW3327" s="12">
        <v>7428.03</v>
      </c>
      <c r="FX3327" s="3">
        <v>7164.78</v>
      </c>
      <c r="GV3327" s="13">
        <v>6700</v>
      </c>
      <c r="GW3327" s="13">
        <v>6493</v>
      </c>
      <c r="HB3327" s="12">
        <f t="shared" si="397"/>
        <v>6930</v>
      </c>
      <c r="HC3327" s="2">
        <f t="shared" si="395"/>
        <v>6097.48</v>
      </c>
      <c r="HD3327" s="3">
        <f t="shared" si="396"/>
        <v>6061.2800000000007</v>
      </c>
      <c r="HE3327" s="2">
        <v>6553.46</v>
      </c>
      <c r="HF3327" s="2">
        <v>4941.33</v>
      </c>
      <c r="HI3327" s="12">
        <v>6290.21</v>
      </c>
      <c r="HJ3327" s="3">
        <v>5257.53</v>
      </c>
      <c r="HK3327" s="197">
        <v>5433.0347928994634</v>
      </c>
    </row>
    <row r="3328" spans="1:219" x14ac:dyDescent="0.25">
      <c r="A3328" s="61">
        <v>45132</v>
      </c>
      <c r="B3328" s="40">
        <v>6848</v>
      </c>
      <c r="C3328" s="40">
        <f t="shared" si="394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1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398"/>
        <v>6988</v>
      </c>
      <c r="AI3328" s="2">
        <f t="shared" si="399"/>
        <v>6778</v>
      </c>
      <c r="AJ3328" s="2">
        <f t="shared" si="400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C3328" s="41">
        <v>7651.55</v>
      </c>
      <c r="FD3328" s="41">
        <v>6018.33</v>
      </c>
      <c r="FE3328" s="41">
        <v>7388.3</v>
      </c>
      <c r="FF3328" s="41">
        <v>6345.04</v>
      </c>
      <c r="FG3328" s="41">
        <v>7703.85</v>
      </c>
      <c r="FH3328" s="41">
        <v>6069.48</v>
      </c>
      <c r="FI3328" s="27">
        <v>7440.6</v>
      </c>
      <c r="FJ3328" s="8">
        <v>6396.69</v>
      </c>
      <c r="FV3328" s="8"/>
      <c r="FW3328" s="12">
        <v>7384.81</v>
      </c>
      <c r="FX3328" s="3">
        <v>7121.56</v>
      </c>
      <c r="GV3328" s="13">
        <v>6780</v>
      </c>
      <c r="GW3328" s="13">
        <v>6467</v>
      </c>
      <c r="HB3328" s="12">
        <f t="shared" si="397"/>
        <v>7010</v>
      </c>
      <c r="HC3328" s="2">
        <f t="shared" si="395"/>
        <v>6062.5599999999995</v>
      </c>
      <c r="HD3328" s="3">
        <f t="shared" si="396"/>
        <v>6028.16</v>
      </c>
      <c r="HE3328" s="2">
        <v>6378.4</v>
      </c>
      <c r="HF3328" s="2">
        <v>4773.2700000000004</v>
      </c>
      <c r="HI3328" s="12">
        <v>6115.15</v>
      </c>
      <c r="HJ3328" s="3">
        <v>5087.84</v>
      </c>
      <c r="HK3328" s="197">
        <v>5524.8266076064047</v>
      </c>
    </row>
    <row r="3329" spans="1:219" x14ac:dyDescent="0.25">
      <c r="A3329" s="61">
        <v>45133</v>
      </c>
      <c r="B3329" s="40">
        <v>6999</v>
      </c>
      <c r="C3329" s="40">
        <f t="shared" si="394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1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398"/>
        <v>7139</v>
      </c>
      <c r="AI3329" s="2">
        <f t="shared" si="399"/>
        <v>6929</v>
      </c>
      <c r="AJ3329" s="2">
        <f t="shared" si="400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C3329" s="41">
        <v>7620.02</v>
      </c>
      <c r="FD3329" s="41">
        <v>5987.21</v>
      </c>
      <c r="FE3329" s="41">
        <v>7356.77</v>
      </c>
      <c r="FF3329" s="41">
        <v>6313.62</v>
      </c>
      <c r="FG3329" s="41">
        <v>7698.52</v>
      </c>
      <c r="FH3329" s="41">
        <v>6063.98</v>
      </c>
      <c r="FI3329" s="27">
        <v>7435.27</v>
      </c>
      <c r="FJ3329" s="8">
        <v>6391.13</v>
      </c>
      <c r="FV3329" s="8"/>
      <c r="FW3329" s="12">
        <v>7388.74</v>
      </c>
      <c r="FX3329" s="3">
        <v>7125.49</v>
      </c>
      <c r="GV3329" s="13">
        <v>6848</v>
      </c>
      <c r="GW3329" s="13">
        <v>6458</v>
      </c>
      <c r="HB3329" s="12">
        <f t="shared" si="397"/>
        <v>7078</v>
      </c>
      <c r="HC3329" s="2">
        <f t="shared" si="395"/>
        <v>6209.03</v>
      </c>
      <c r="HD3329" s="3">
        <f t="shared" si="396"/>
        <v>6167.08</v>
      </c>
      <c r="HE3329" s="2">
        <v>6234.57</v>
      </c>
      <c r="HF3329" s="2">
        <v>4632.33</v>
      </c>
      <c r="HI3329" s="12">
        <v>5971.32</v>
      </c>
      <c r="HJ3329" s="3">
        <v>4945.53</v>
      </c>
      <c r="HK3329" s="197">
        <v>5480.8050093861384</v>
      </c>
    </row>
    <row r="3330" spans="1:219" x14ac:dyDescent="0.25">
      <c r="A3330" s="61">
        <v>45134</v>
      </c>
      <c r="B3330" s="40">
        <v>6900</v>
      </c>
      <c r="C3330" s="40">
        <f t="shared" si="394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1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398"/>
        <v>7040</v>
      </c>
      <c r="AI3330" s="2">
        <f t="shared" si="399"/>
        <v>6830</v>
      </c>
      <c r="AJ3330" s="2">
        <f t="shared" si="400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C3330" s="41">
        <v>7414.56</v>
      </c>
      <c r="FD3330" s="41">
        <v>5779.13</v>
      </c>
      <c r="FE3330" s="41">
        <v>7151.31</v>
      </c>
      <c r="FF3330" s="41">
        <v>6103.51</v>
      </c>
      <c r="FG3330" s="41">
        <v>7491.53</v>
      </c>
      <c r="FH3330" s="41">
        <v>5854.39</v>
      </c>
      <c r="FI3330" s="27">
        <v>7228.28</v>
      </c>
      <c r="FJ3330" s="8">
        <v>6179.51</v>
      </c>
      <c r="FV3330" s="8"/>
      <c r="FW3330" s="12">
        <v>7486.95</v>
      </c>
      <c r="FX3330" s="3">
        <v>7223.7</v>
      </c>
      <c r="GV3330" s="13">
        <v>6772</v>
      </c>
      <c r="GW3330" s="13">
        <v>6348</v>
      </c>
      <c r="HB3330" s="12">
        <f t="shared" si="397"/>
        <v>7002</v>
      </c>
      <c r="HC3330" s="2">
        <f t="shared" ref="HC3330:HC3361" si="401">B3330*0.97-580</f>
        <v>6113</v>
      </c>
      <c r="HD3330" s="3">
        <f t="shared" ref="HD3330:HD3361" si="402">B3330*0.92-272</f>
        <v>6076</v>
      </c>
      <c r="HE3330" s="2">
        <v>6296.47</v>
      </c>
      <c r="HF3330" s="2">
        <v>4685.7</v>
      </c>
      <c r="HI3330" s="12">
        <v>6033.22</v>
      </c>
      <c r="HJ3330" s="3">
        <v>4999.42</v>
      </c>
      <c r="HK3330" s="197">
        <v>5452.9204926273624</v>
      </c>
    </row>
    <row r="3331" spans="1:219" x14ac:dyDescent="0.25">
      <c r="A3331" s="61">
        <v>45135</v>
      </c>
      <c r="B3331" s="40">
        <v>6800</v>
      </c>
      <c r="C3331" s="40">
        <f t="shared" si="394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1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398"/>
        <v>6940</v>
      </c>
      <c r="AI3331" s="2">
        <f t="shared" si="399"/>
        <v>6730</v>
      </c>
      <c r="AJ3331" s="2">
        <f t="shared" si="400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C3331" s="41">
        <v>7336.81</v>
      </c>
      <c r="FD3331" s="41">
        <v>5708.82</v>
      </c>
      <c r="FE3331" s="41">
        <v>7073.56</v>
      </c>
      <c r="FF3331" s="41">
        <v>6032.51</v>
      </c>
      <c r="FG3331" s="41">
        <v>7422.09</v>
      </c>
      <c r="FH3331" s="41">
        <v>5792.22</v>
      </c>
      <c r="FI3331" s="27">
        <v>7158.84</v>
      </c>
      <c r="FJ3331" s="8">
        <v>6116.72</v>
      </c>
      <c r="FV3331" s="8"/>
      <c r="FW3331" s="12">
        <v>7408.38</v>
      </c>
      <c r="FX3331" s="3">
        <v>7145.13</v>
      </c>
      <c r="GV3331" s="13">
        <v>6750</v>
      </c>
      <c r="GW3331" s="13">
        <v>6341</v>
      </c>
      <c r="HB3331" s="12">
        <f t="shared" si="397"/>
        <v>6980</v>
      </c>
      <c r="HC3331" s="2">
        <f t="shared" si="401"/>
        <v>6016</v>
      </c>
      <c r="HD3331" s="3">
        <f t="shared" si="402"/>
        <v>5984</v>
      </c>
      <c r="HE3331" s="2">
        <v>6221.41</v>
      </c>
      <c r="HF3331" s="2">
        <v>4618.03</v>
      </c>
      <c r="HI3331" s="12">
        <v>5958.16</v>
      </c>
      <c r="HJ3331" s="3">
        <v>4931.09</v>
      </c>
      <c r="HK3331" s="197">
        <v>5510.2616825754385</v>
      </c>
    </row>
    <row r="3332" spans="1:219" x14ac:dyDescent="0.25">
      <c r="A3332" s="61">
        <v>45138</v>
      </c>
      <c r="B3332" s="40">
        <v>6795</v>
      </c>
      <c r="C3332" s="40">
        <f t="shared" si="394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1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398"/>
        <v>6935</v>
      </c>
      <c r="AI3332" s="2">
        <f t="shared" si="399"/>
        <v>6725</v>
      </c>
      <c r="AJ3332" s="2">
        <f t="shared" si="400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C3332" s="41">
        <v>7380.81</v>
      </c>
      <c r="FD3332" s="41">
        <v>5743.26</v>
      </c>
      <c r="FE3332" s="41">
        <v>7117.56</v>
      </c>
      <c r="FF3332" s="41">
        <v>6067.29</v>
      </c>
      <c r="FG3332" s="41">
        <v>7492.9</v>
      </c>
      <c r="FH3332" s="41">
        <v>5852.87</v>
      </c>
      <c r="FI3332" s="27">
        <v>7229.65</v>
      </c>
      <c r="FJ3332" s="8">
        <v>6177.97</v>
      </c>
      <c r="FV3332" s="8"/>
      <c r="FW3332" s="12">
        <v>7526.24</v>
      </c>
      <c r="FX3332" s="3">
        <v>7262.99</v>
      </c>
      <c r="GV3332" s="13">
        <v>6634</v>
      </c>
      <c r="GW3332" s="13">
        <v>6270</v>
      </c>
      <c r="HB3332" s="12">
        <f t="shared" si="397"/>
        <v>6864</v>
      </c>
      <c r="HC3332" s="2">
        <f t="shared" si="401"/>
        <v>6011.15</v>
      </c>
      <c r="HD3332" s="3">
        <f t="shared" si="402"/>
        <v>5979.4000000000005</v>
      </c>
      <c r="HE3332" s="2">
        <v>6464.18</v>
      </c>
      <c r="HF3332" s="2">
        <v>4846.8500000000004</v>
      </c>
      <c r="HI3332" s="12">
        <v>6200.93</v>
      </c>
      <c r="HJ3332" s="3">
        <v>5162.1400000000003</v>
      </c>
      <c r="HK3332" s="197">
        <v>5369.8447514511163</v>
      </c>
    </row>
    <row r="3333" spans="1:219" x14ac:dyDescent="0.25">
      <c r="A3333" s="61">
        <v>45139</v>
      </c>
      <c r="B3333" s="40">
        <v>6623</v>
      </c>
      <c r="C3333" s="40">
        <f t="shared" si="394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1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398"/>
        <v>6763</v>
      </c>
      <c r="AI3333" s="2">
        <f t="shared" si="399"/>
        <v>6553</v>
      </c>
      <c r="AJ3333" s="2">
        <f t="shared" si="400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C3333" s="41">
        <v>7241.39</v>
      </c>
      <c r="FD3333" s="41">
        <v>5595.18</v>
      </c>
      <c r="FE3333" s="41">
        <v>6978.14</v>
      </c>
      <c r="FF3333" s="41">
        <v>5917.76</v>
      </c>
      <c r="FG3333" s="41">
        <v>7331.47</v>
      </c>
      <c r="FH3333" s="41">
        <v>5683.27</v>
      </c>
      <c r="FI3333" s="27">
        <v>7068.22</v>
      </c>
      <c r="FJ3333" s="8">
        <v>6006.71</v>
      </c>
      <c r="FV3333" s="8"/>
      <c r="FW3333" s="12">
        <v>7687.3</v>
      </c>
      <c r="FX3333" s="3">
        <v>7424.05</v>
      </c>
      <c r="GV3333" s="13">
        <v>6585</v>
      </c>
      <c r="GW3333" s="13">
        <v>6286</v>
      </c>
      <c r="HB3333" s="12">
        <f t="shared" si="397"/>
        <v>6815</v>
      </c>
      <c r="HC3333" s="2">
        <f t="shared" si="401"/>
        <v>5844.3099999999995</v>
      </c>
      <c r="HD3333" s="3">
        <f t="shared" si="402"/>
        <v>5821.16</v>
      </c>
      <c r="HE3333" s="2">
        <v>6590.72</v>
      </c>
      <c r="HF3333" s="2">
        <v>4958.8599999999997</v>
      </c>
      <c r="HI3333" s="12">
        <v>6327.47</v>
      </c>
      <c r="HJ3333" s="3">
        <v>5275.24</v>
      </c>
      <c r="HK3333" s="197">
        <v>5263.0231317698872</v>
      </c>
    </row>
    <row r="3334" spans="1:219" x14ac:dyDescent="0.25">
      <c r="A3334" s="61">
        <v>45140</v>
      </c>
      <c r="B3334" s="40">
        <v>6650</v>
      </c>
      <c r="C3334" s="40">
        <f t="shared" si="394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1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398"/>
        <v>6790</v>
      </c>
      <c r="AI3334" s="2">
        <f t="shared" si="399"/>
        <v>6580</v>
      </c>
      <c r="AJ3334" s="2">
        <f t="shared" si="400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C3334" s="41">
        <v>7236.84</v>
      </c>
      <c r="FD3334" s="41">
        <v>5586.72</v>
      </c>
      <c r="FE3334" s="41">
        <v>6973.59</v>
      </c>
      <c r="FF3334" s="41">
        <v>5909.22</v>
      </c>
      <c r="FG3334" s="41">
        <v>7333.11</v>
      </c>
      <c r="FH3334" s="41">
        <v>5680.86</v>
      </c>
      <c r="FI3334" s="27">
        <v>7069.86</v>
      </c>
      <c r="FJ3334" s="8">
        <v>6004.28</v>
      </c>
      <c r="FV3334" s="8"/>
      <c r="FW3334" s="12">
        <v>7742.3</v>
      </c>
      <c r="FX3334" s="3">
        <v>7479.05</v>
      </c>
      <c r="GV3334" s="13">
        <v>6607</v>
      </c>
      <c r="GW3334" s="13">
        <v>6382</v>
      </c>
      <c r="HB3334" s="12">
        <f t="shared" si="397"/>
        <v>6837</v>
      </c>
      <c r="HC3334" s="2">
        <f t="shared" si="401"/>
        <v>5870.5</v>
      </c>
      <c r="HD3334" s="3">
        <f t="shared" si="402"/>
        <v>5846</v>
      </c>
      <c r="HE3334" s="2">
        <v>6621.88</v>
      </c>
      <c r="HF3334" s="2">
        <v>4985.32</v>
      </c>
      <c r="HI3334" s="12">
        <v>6358.63</v>
      </c>
      <c r="HJ3334" s="3">
        <v>5301.96</v>
      </c>
      <c r="HK3334" s="197">
        <v>5205.8117039625486</v>
      </c>
    </row>
    <row r="3335" spans="1:219" x14ac:dyDescent="0.25">
      <c r="A3335" s="61">
        <v>45141</v>
      </c>
      <c r="B3335" s="40">
        <v>6582</v>
      </c>
      <c r="C3335" s="40">
        <f t="shared" si="394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1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398"/>
        <v>6722</v>
      </c>
      <c r="AI3335" s="2">
        <f t="shared" si="399"/>
        <v>6512</v>
      </c>
      <c r="AJ3335" s="2">
        <f t="shared" si="400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C3335" s="41">
        <v>7208.09</v>
      </c>
      <c r="FD3335" s="41">
        <v>5535.02</v>
      </c>
      <c r="FE3335" s="41">
        <v>6944.84</v>
      </c>
      <c r="FF3335" s="41">
        <v>5857.02</v>
      </c>
      <c r="FG3335" s="41">
        <v>7309.46</v>
      </c>
      <c r="FH3335" s="41">
        <v>5634.16</v>
      </c>
      <c r="FI3335" s="27">
        <v>7046.21</v>
      </c>
      <c r="FJ3335" s="8">
        <v>5957.12</v>
      </c>
      <c r="FV3335" s="8"/>
      <c r="FW3335" s="12">
        <v>7794.17</v>
      </c>
      <c r="FX3335" s="3">
        <v>7530.92</v>
      </c>
      <c r="GV3335" s="13">
        <v>6540</v>
      </c>
      <c r="GW3335" s="13">
        <v>6370</v>
      </c>
      <c r="HB3335" s="12">
        <f t="shared" si="397"/>
        <v>6770</v>
      </c>
      <c r="HC3335" s="2">
        <f t="shared" si="401"/>
        <v>5804.54</v>
      </c>
      <c r="HD3335" s="3">
        <f t="shared" si="402"/>
        <v>5783.4400000000005</v>
      </c>
      <c r="HE3335" s="2">
        <v>6572.93</v>
      </c>
      <c r="HF3335" s="2">
        <v>4913.88</v>
      </c>
      <c r="HI3335" s="12">
        <v>6309.68</v>
      </c>
      <c r="HJ3335" s="3">
        <v>5229.82</v>
      </c>
      <c r="HK3335" s="197">
        <v>5244.8963420924392</v>
      </c>
    </row>
    <row r="3336" spans="1:219" x14ac:dyDescent="0.25">
      <c r="A3336" s="61">
        <v>45142</v>
      </c>
      <c r="B3336" s="40">
        <v>6577</v>
      </c>
      <c r="C3336" s="40">
        <f t="shared" si="394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1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398"/>
        <v>6717</v>
      </c>
      <c r="AI3336" s="2">
        <f t="shared" si="399"/>
        <v>6507</v>
      </c>
      <c r="AJ3336" s="2">
        <f t="shared" si="400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C3336" s="41">
        <v>7019.28</v>
      </c>
      <c r="FD3336" s="41">
        <v>5355.12</v>
      </c>
      <c r="FE3336" s="41">
        <v>6756.03</v>
      </c>
      <c r="FF3336" s="41">
        <v>5675.36</v>
      </c>
      <c r="FG3336" s="41">
        <v>7134.93</v>
      </c>
      <c r="FH3336" s="41">
        <v>5468.21</v>
      </c>
      <c r="FI3336" s="27">
        <v>6871.68</v>
      </c>
      <c r="FJ3336" s="8">
        <v>5789.56</v>
      </c>
      <c r="FV3336" s="8"/>
      <c r="FW3336" s="12">
        <v>7731.48</v>
      </c>
      <c r="FX3336" s="3">
        <v>7468.23</v>
      </c>
      <c r="GV3336" s="13">
        <v>6545</v>
      </c>
      <c r="GW3336" s="13">
        <v>6385</v>
      </c>
      <c r="HB3336" s="12">
        <f t="shared" si="397"/>
        <v>6775</v>
      </c>
      <c r="HC3336" s="2">
        <f t="shared" si="401"/>
        <v>5799.69</v>
      </c>
      <c r="HD3336" s="3">
        <f t="shared" si="402"/>
        <v>5778.84</v>
      </c>
      <c r="HE3336" s="2">
        <v>6458.75</v>
      </c>
      <c r="HF3336" s="2">
        <v>4806.96</v>
      </c>
      <c r="HI3336" s="12">
        <v>6195.5</v>
      </c>
      <c r="HJ3336" s="3">
        <v>5121.8599999999997</v>
      </c>
      <c r="HK3336" s="197">
        <v>5239.1840958976809</v>
      </c>
    </row>
    <row r="3337" spans="1:219" x14ac:dyDescent="0.25">
      <c r="A3337" s="61">
        <v>45145</v>
      </c>
      <c r="B3337" s="40">
        <v>6580</v>
      </c>
      <c r="C3337" s="40">
        <f t="shared" si="394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1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398"/>
        <v>6720</v>
      </c>
      <c r="AI3337" s="2">
        <f t="shared" si="399"/>
        <v>6510</v>
      </c>
      <c r="AJ3337" s="2">
        <f t="shared" si="400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C3337" s="41">
        <v>6875.62</v>
      </c>
      <c r="FD3337" s="41">
        <v>5217.29</v>
      </c>
      <c r="FE3337" s="41">
        <v>6612.37</v>
      </c>
      <c r="FF3337" s="41">
        <v>5536.19</v>
      </c>
      <c r="FG3337" s="41">
        <v>6961.93</v>
      </c>
      <c r="FH3337" s="41">
        <v>5301.7</v>
      </c>
      <c r="FI3337" s="27">
        <v>6698.68</v>
      </c>
      <c r="FJ3337" s="8">
        <v>5621.42</v>
      </c>
      <c r="FV3337" s="8"/>
      <c r="FW3337" s="12">
        <v>7696.21</v>
      </c>
      <c r="FX3337" s="3">
        <v>7432.96</v>
      </c>
      <c r="GV3337" s="13">
        <v>6570</v>
      </c>
      <c r="GW3337" s="13">
        <v>6395</v>
      </c>
      <c r="HB3337" s="12">
        <f t="shared" si="397"/>
        <v>6800</v>
      </c>
      <c r="HC3337" s="2">
        <f t="shared" si="401"/>
        <v>5802.5999999999995</v>
      </c>
      <c r="HD3337" s="3">
        <f t="shared" si="402"/>
        <v>5781.6</v>
      </c>
      <c r="HE3337" s="2">
        <v>6270.41</v>
      </c>
      <c r="HF3337" s="2">
        <v>4625.4399999999996</v>
      </c>
      <c r="HI3337" s="12">
        <v>6007.16</v>
      </c>
      <c r="HJ3337" s="3">
        <v>4938.5600000000004</v>
      </c>
      <c r="HK3337" s="197">
        <v>5350.7240124770815</v>
      </c>
    </row>
    <row r="3338" spans="1:219" x14ac:dyDescent="0.25">
      <c r="A3338" s="61">
        <v>45146</v>
      </c>
      <c r="B3338" s="40">
        <v>6612</v>
      </c>
      <c r="C3338" s="40">
        <f t="shared" si="394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1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398"/>
        <v>6752</v>
      </c>
      <c r="AI3338" s="2">
        <f t="shared" si="399"/>
        <v>6542</v>
      </c>
      <c r="AJ3338" s="2">
        <f t="shared" si="400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C3338" s="41">
        <v>7120.71</v>
      </c>
      <c r="FD3338" s="41">
        <v>5448.98</v>
      </c>
      <c r="FE3338" s="41">
        <v>6857.46</v>
      </c>
      <c r="FF3338" s="41">
        <v>5770.14</v>
      </c>
      <c r="FG3338" s="41">
        <v>7197.17</v>
      </c>
      <c r="FH3338" s="41">
        <v>5523.75</v>
      </c>
      <c r="FI3338" s="27">
        <v>6933.92</v>
      </c>
      <c r="FJ3338" s="8">
        <v>5845.64</v>
      </c>
      <c r="FV3338" s="8"/>
      <c r="FW3338" s="12">
        <v>7802.01</v>
      </c>
      <c r="FX3338" s="3">
        <v>7538.76</v>
      </c>
      <c r="GV3338" s="13">
        <v>6610</v>
      </c>
      <c r="GW3338" s="13">
        <v>6423</v>
      </c>
      <c r="HB3338" s="12">
        <f t="shared" si="397"/>
        <v>6840</v>
      </c>
      <c r="HC3338" s="2">
        <f t="shared" si="401"/>
        <v>5833.6399999999994</v>
      </c>
      <c r="HD3338" s="3">
        <f t="shared" si="402"/>
        <v>5811.04</v>
      </c>
      <c r="HE3338" s="2">
        <v>6399.61</v>
      </c>
      <c r="HF3338" s="2">
        <v>4743.78</v>
      </c>
      <c r="HI3338" s="12">
        <v>6136.36</v>
      </c>
      <c r="HJ3338" s="3">
        <v>5058.07</v>
      </c>
      <c r="HK3338" s="197">
        <v>5375.1902811916107</v>
      </c>
    </row>
    <row r="3339" spans="1:219" x14ac:dyDescent="0.25">
      <c r="A3339" s="61">
        <v>45147</v>
      </c>
      <c r="B3339" s="40">
        <v>6612</v>
      </c>
      <c r="C3339" s="40">
        <f t="shared" si="394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1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03">B3339+140</f>
        <v>6752</v>
      </c>
      <c r="AI3339" s="2">
        <f t="shared" ref="AI3339:AI3347" si="404">B3339-70</f>
        <v>6542</v>
      </c>
      <c r="AJ3339" s="2">
        <f t="shared" ref="AJ3339:AJ3351" si="405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C3339" s="41">
        <v>7242.98</v>
      </c>
      <c r="FD3339" s="41">
        <v>5559.96</v>
      </c>
      <c r="FE3339" s="41">
        <v>6979.73</v>
      </c>
      <c r="FF3339" s="41">
        <v>5882.2</v>
      </c>
      <c r="FG3339" s="41">
        <v>7346.04</v>
      </c>
      <c r="FH3339" s="41">
        <v>5660.74</v>
      </c>
      <c r="FI3339" s="27">
        <v>7082.79</v>
      </c>
      <c r="FJ3339" s="8">
        <v>5983.97</v>
      </c>
      <c r="FV3339" s="8"/>
      <c r="FW3339" s="12">
        <v>7915.64</v>
      </c>
      <c r="FX3339" s="3">
        <v>7652.39</v>
      </c>
      <c r="GV3339" s="13">
        <v>6610</v>
      </c>
      <c r="GW3339" s="13">
        <v>6423</v>
      </c>
      <c r="HB3339" s="12">
        <f t="shared" ref="HB3339:HB3350" si="406">GV3339+230</f>
        <v>6840</v>
      </c>
      <c r="HC3339" s="2">
        <f t="shared" si="401"/>
        <v>5833.6399999999994</v>
      </c>
      <c r="HD3339" s="3">
        <f t="shared" si="402"/>
        <v>5811.04</v>
      </c>
      <c r="HE3339" s="2">
        <v>6541.76</v>
      </c>
      <c r="HF3339" s="2">
        <v>4874.21</v>
      </c>
      <c r="HI3339" s="12">
        <v>6278.51</v>
      </c>
      <c r="HJ3339" s="3">
        <v>5189.76</v>
      </c>
      <c r="HK3339" s="197">
        <v>5364.3313063812511</v>
      </c>
    </row>
    <row r="3340" spans="1:219" x14ac:dyDescent="0.25">
      <c r="A3340" s="61">
        <v>45148</v>
      </c>
      <c r="B3340" s="40">
        <v>6673</v>
      </c>
      <c r="C3340" s="40">
        <f t="shared" si="394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1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03"/>
        <v>6813</v>
      </c>
      <c r="AI3340" s="2">
        <f t="shared" si="404"/>
        <v>6603</v>
      </c>
      <c r="AJ3340" s="2">
        <f t="shared" si="405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C3340" s="41">
        <v>7120.33</v>
      </c>
      <c r="FD3340" s="41">
        <v>5443.87</v>
      </c>
      <c r="FE3340" s="41">
        <v>6857.08</v>
      </c>
      <c r="FF3340" s="41">
        <v>5764.98</v>
      </c>
      <c r="FG3340" s="41">
        <v>7205.86</v>
      </c>
      <c r="FH3340" s="41">
        <v>5527.51</v>
      </c>
      <c r="FI3340" s="27">
        <v>6942.61</v>
      </c>
      <c r="FJ3340" s="8">
        <v>5849.43</v>
      </c>
      <c r="FV3340" s="8"/>
      <c r="FW3340" s="12">
        <v>7864.7</v>
      </c>
      <c r="FX3340" s="3">
        <v>7601.45</v>
      </c>
      <c r="GV3340" s="13">
        <v>6675</v>
      </c>
      <c r="GW3340" s="13">
        <v>6436</v>
      </c>
      <c r="HB3340" s="12">
        <f t="shared" si="406"/>
        <v>6905</v>
      </c>
      <c r="HC3340" s="2">
        <f t="shared" si="401"/>
        <v>5892.8099999999995</v>
      </c>
      <c r="HD3340" s="3">
        <f t="shared" si="402"/>
        <v>5867.16</v>
      </c>
      <c r="HE3340" s="2">
        <v>6516.01</v>
      </c>
      <c r="HF3340" s="2">
        <v>4852.88</v>
      </c>
      <c r="HI3340" s="12">
        <v>6252.76</v>
      </c>
      <c r="HJ3340" s="3">
        <v>5168.2299999999996</v>
      </c>
      <c r="HK3340" s="197">
        <v>5408.1153763625434</v>
      </c>
    </row>
    <row r="3341" spans="1:219" x14ac:dyDescent="0.25">
      <c r="A3341" s="61">
        <v>45149</v>
      </c>
      <c r="B3341" s="40">
        <v>6730</v>
      </c>
      <c r="C3341" s="40">
        <f t="shared" si="394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1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03"/>
        <v>6870</v>
      </c>
      <c r="AI3341" s="2">
        <f t="shared" si="404"/>
        <v>6660</v>
      </c>
      <c r="AJ3341" s="2">
        <f t="shared" si="405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C3341" s="41">
        <v>7204.56</v>
      </c>
      <c r="FD3341" s="41">
        <v>5522.38</v>
      </c>
      <c r="FE3341" s="41">
        <v>6941.31</v>
      </c>
      <c r="FF3341" s="41">
        <v>5844.26</v>
      </c>
      <c r="FG3341" s="41">
        <v>7277.97</v>
      </c>
      <c r="FH3341" s="41">
        <v>5594.18</v>
      </c>
      <c r="FI3341" s="27">
        <v>7014.72</v>
      </c>
      <c r="FJ3341" s="8">
        <v>5916.75</v>
      </c>
      <c r="FV3341" s="8"/>
      <c r="FW3341" s="12">
        <v>7915.64</v>
      </c>
      <c r="FX3341" s="3">
        <v>7652.39</v>
      </c>
      <c r="GV3341" s="13">
        <v>6713</v>
      </c>
      <c r="GW3341" s="13">
        <v>6450</v>
      </c>
      <c r="HB3341" s="12">
        <f t="shared" si="406"/>
        <v>6943</v>
      </c>
      <c r="HC3341" s="2">
        <f t="shared" si="401"/>
        <v>5948.0999999999995</v>
      </c>
      <c r="HD3341" s="3">
        <f t="shared" si="402"/>
        <v>5919.6</v>
      </c>
      <c r="HE3341" s="2">
        <v>6602.64</v>
      </c>
      <c r="HF3341" s="2">
        <v>4933.75</v>
      </c>
      <c r="HI3341" s="12">
        <v>6339.39</v>
      </c>
      <c r="HJ3341" s="3">
        <v>5249.88</v>
      </c>
      <c r="HK3341" s="197">
        <v>5374.4202080992709</v>
      </c>
    </row>
    <row r="3342" spans="1:219" x14ac:dyDescent="0.25">
      <c r="A3342" s="61">
        <v>45152</v>
      </c>
      <c r="B3342" s="40">
        <v>6660</v>
      </c>
      <c r="C3342" s="40">
        <f t="shared" si="394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1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03"/>
        <v>6800</v>
      </c>
      <c r="AI3342" s="2">
        <f t="shared" si="404"/>
        <v>6590</v>
      </c>
      <c r="AJ3342" s="2">
        <f t="shared" si="405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C3342" s="41">
        <v>7162.75</v>
      </c>
      <c r="FD3342" s="41">
        <v>5478.53</v>
      </c>
      <c r="FE3342" s="41">
        <v>6899.5</v>
      </c>
      <c r="FF3342" s="41">
        <v>5799.98</v>
      </c>
      <c r="FG3342" s="41">
        <v>7225.19</v>
      </c>
      <c r="FH3342" s="41">
        <v>5539.6</v>
      </c>
      <c r="FI3342" s="27">
        <v>6961.94</v>
      </c>
      <c r="FJ3342" s="8">
        <v>5861.64</v>
      </c>
      <c r="FV3342" s="8"/>
      <c r="FW3342" s="12">
        <v>7954.82</v>
      </c>
      <c r="FX3342" s="3">
        <v>7691.57</v>
      </c>
      <c r="GV3342" s="13">
        <v>6640</v>
      </c>
      <c r="GW3342" s="13">
        <v>6419</v>
      </c>
      <c r="HB3342" s="12">
        <f t="shared" si="406"/>
        <v>6870</v>
      </c>
      <c r="HC3342" s="2">
        <f t="shared" si="401"/>
        <v>5880.2</v>
      </c>
      <c r="HD3342" s="3">
        <f t="shared" si="402"/>
        <v>5855.2</v>
      </c>
      <c r="HE3342" s="2">
        <v>6741.34</v>
      </c>
      <c r="HF3342" s="2">
        <v>5066.43</v>
      </c>
      <c r="HI3342" s="12">
        <v>6478.09</v>
      </c>
      <c r="HJ3342" s="3">
        <v>5383.86</v>
      </c>
      <c r="HK3342" s="197">
        <v>5371.2875617419395</v>
      </c>
    </row>
    <row r="3343" spans="1:219" x14ac:dyDescent="0.25">
      <c r="A3343" s="61">
        <v>45153</v>
      </c>
      <c r="B3343" s="40">
        <v>6660</v>
      </c>
      <c r="C3343" s="40">
        <f t="shared" si="394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1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03"/>
        <v>6800</v>
      </c>
      <c r="AI3343" s="2">
        <f t="shared" si="404"/>
        <v>6590</v>
      </c>
      <c r="AJ3343" s="2">
        <f t="shared" si="405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C3343" s="41">
        <v>7099.74</v>
      </c>
      <c r="FD3343" s="41">
        <v>5418.99</v>
      </c>
      <c r="FE3343" s="41">
        <v>6836.49</v>
      </c>
      <c r="FF3343" s="41">
        <v>5739.86</v>
      </c>
      <c r="FG3343" s="41">
        <v>7156.3</v>
      </c>
      <c r="FH3343" s="41">
        <v>5474.3</v>
      </c>
      <c r="FI3343" s="27">
        <v>6893.05</v>
      </c>
      <c r="FJ3343" s="8">
        <v>5795.71</v>
      </c>
      <c r="FV3343" s="8"/>
      <c r="FW3343" s="12">
        <v>7927.4</v>
      </c>
      <c r="FX3343" s="3">
        <v>7664.15</v>
      </c>
      <c r="GV3343" s="13">
        <v>6631</v>
      </c>
      <c r="GW3343" s="13">
        <v>6441</v>
      </c>
      <c r="HB3343" s="12">
        <f t="shared" si="406"/>
        <v>6861</v>
      </c>
      <c r="HC3343" s="2">
        <f t="shared" si="401"/>
        <v>5880.2</v>
      </c>
      <c r="HD3343" s="3">
        <f t="shared" si="402"/>
        <v>5855.2</v>
      </c>
      <c r="HE3343" s="2">
        <v>6750.18</v>
      </c>
      <c r="HF3343" s="2">
        <v>5077.1499999999996</v>
      </c>
      <c r="HI3343" s="12">
        <v>6486.93</v>
      </c>
      <c r="HJ3343" s="3">
        <v>5394.68</v>
      </c>
      <c r="HK3343" s="197">
        <v>5405.2384799651982</v>
      </c>
    </row>
    <row r="3344" spans="1:219" x14ac:dyDescent="0.25">
      <c r="A3344" s="61">
        <v>45154</v>
      </c>
      <c r="B3344" s="40">
        <v>6651</v>
      </c>
      <c r="C3344" s="40">
        <f t="shared" si="394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1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03"/>
        <v>6791</v>
      </c>
      <c r="AI3344" s="2">
        <f t="shared" si="404"/>
        <v>6581</v>
      </c>
      <c r="AJ3344" s="2">
        <f t="shared" si="405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C3344" s="41">
        <v>7091.62</v>
      </c>
      <c r="FD3344" s="41">
        <v>5405.13</v>
      </c>
      <c r="FE3344" s="41">
        <v>6828.37</v>
      </c>
      <c r="FF3344" s="41">
        <v>5725.86</v>
      </c>
      <c r="FG3344" s="41">
        <v>7158.78</v>
      </c>
      <c r="FH3344" s="41">
        <v>5470.8</v>
      </c>
      <c r="FI3344" s="27">
        <v>6895.53</v>
      </c>
      <c r="FJ3344" s="8">
        <v>5792.18</v>
      </c>
      <c r="FV3344" s="8"/>
      <c r="FW3344" s="12">
        <v>8005.76</v>
      </c>
      <c r="FX3344" s="3">
        <v>7742.51</v>
      </c>
      <c r="GV3344" s="13">
        <v>6640</v>
      </c>
      <c r="GW3344" s="13">
        <v>6429</v>
      </c>
      <c r="HB3344" s="12">
        <f t="shared" si="406"/>
        <v>6870</v>
      </c>
      <c r="HC3344" s="2">
        <f t="shared" si="401"/>
        <v>5871.47</v>
      </c>
      <c r="HD3344" s="3">
        <f t="shared" si="402"/>
        <v>5846.92</v>
      </c>
      <c r="HE3344" s="2">
        <v>6966.19</v>
      </c>
      <c r="HF3344" s="2">
        <v>5282.46</v>
      </c>
      <c r="HI3344" s="12">
        <v>6702.94</v>
      </c>
      <c r="HJ3344" s="3">
        <v>5602</v>
      </c>
      <c r="HK3344" s="197">
        <v>5446.3316750079302</v>
      </c>
    </row>
    <row r="3345" spans="1:219" x14ac:dyDescent="0.25">
      <c r="A3345" s="61">
        <v>45155</v>
      </c>
      <c r="B3345" s="40">
        <v>6691</v>
      </c>
      <c r="C3345" s="40">
        <f t="shared" si="394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1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03"/>
        <v>6831</v>
      </c>
      <c r="AI3345" s="2">
        <f t="shared" si="404"/>
        <v>6621</v>
      </c>
      <c r="AJ3345" s="2">
        <f t="shared" si="405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C3345" s="41">
        <v>7111.7</v>
      </c>
      <c r="FD3345" s="41">
        <v>5409.17</v>
      </c>
      <c r="FE3345" s="41">
        <v>6848.45</v>
      </c>
      <c r="FF3345" s="41">
        <v>5729.94</v>
      </c>
      <c r="FG3345" s="41">
        <v>7171.37</v>
      </c>
      <c r="FH3345" s="41">
        <v>5467.52</v>
      </c>
      <c r="FI3345" s="27">
        <v>6908.12</v>
      </c>
      <c r="FJ3345" s="8">
        <v>5788.86</v>
      </c>
      <c r="FV3345" s="8"/>
      <c r="FW3345" s="12">
        <v>7981.93</v>
      </c>
      <c r="FX3345" s="3">
        <v>7718.68</v>
      </c>
      <c r="GV3345" s="13">
        <v>6645</v>
      </c>
      <c r="GW3345" s="13">
        <v>6438</v>
      </c>
      <c r="HB3345" s="12">
        <f t="shared" si="406"/>
        <v>6875</v>
      </c>
      <c r="HC3345" s="2">
        <f t="shared" si="401"/>
        <v>5910.2699999999995</v>
      </c>
      <c r="HD3345" s="3">
        <f t="shared" si="402"/>
        <v>5883.72</v>
      </c>
      <c r="HE3345" s="2">
        <v>6908.36</v>
      </c>
      <c r="HF3345" s="2">
        <v>5210.32</v>
      </c>
      <c r="HI3345" s="12">
        <v>6645.11</v>
      </c>
      <c r="HJ3345" s="3">
        <v>5529.15</v>
      </c>
      <c r="HK3345" s="197">
        <v>5487.2526181059893</v>
      </c>
    </row>
    <row r="3346" spans="1:219" x14ac:dyDescent="0.25">
      <c r="A3346" s="61">
        <v>45156</v>
      </c>
      <c r="B3346" s="40">
        <v>6690</v>
      </c>
      <c r="C3346" s="40">
        <f t="shared" si="394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1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03"/>
        <v>6830</v>
      </c>
      <c r="AI3346" s="2">
        <f t="shared" si="404"/>
        <v>6620</v>
      </c>
      <c r="AJ3346" s="2">
        <f t="shared" si="405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C3346" s="41">
        <v>7000.05</v>
      </c>
      <c r="FD3346" s="41">
        <v>5303.04</v>
      </c>
      <c r="FE3346" s="41">
        <v>6736.8</v>
      </c>
      <c r="FF3346" s="41">
        <v>5622.78</v>
      </c>
      <c r="FH3346" s="41">
        <v>5352.8</v>
      </c>
      <c r="FI3346" s="27">
        <v>6787.67</v>
      </c>
      <c r="FJ3346" s="8">
        <v>5673.02</v>
      </c>
      <c r="FV3346" s="8"/>
      <c r="FW3346" s="12">
        <v>7942.65</v>
      </c>
      <c r="FX3346" s="3">
        <v>7679.4</v>
      </c>
      <c r="GV3346" s="13">
        <v>6654</v>
      </c>
      <c r="GW3346" s="13">
        <v>6448</v>
      </c>
      <c r="HB3346" s="12">
        <f t="shared" si="406"/>
        <v>6884</v>
      </c>
      <c r="HC3346" s="2">
        <f t="shared" si="401"/>
        <v>5909.3</v>
      </c>
      <c r="HD3346" s="3">
        <f t="shared" si="402"/>
        <v>5882.8</v>
      </c>
      <c r="HE3346" s="2">
        <v>6885.3</v>
      </c>
      <c r="HF3346" s="2">
        <v>5190.83</v>
      </c>
      <c r="HI3346" s="12">
        <v>6622.05</v>
      </c>
      <c r="HJ3346" s="3">
        <v>5509.47</v>
      </c>
      <c r="HK3346" s="197">
        <v>5493.4805028957326</v>
      </c>
    </row>
    <row r="3347" spans="1:219" x14ac:dyDescent="0.25">
      <c r="A3347" s="61">
        <v>45159</v>
      </c>
      <c r="B3347" s="40">
        <v>6705</v>
      </c>
      <c r="C3347" s="40">
        <f t="shared" si="394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1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03"/>
        <v>6845</v>
      </c>
      <c r="AI3347" s="2">
        <f t="shared" si="404"/>
        <v>6635</v>
      </c>
      <c r="AJ3347" s="2">
        <f t="shared" si="405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C3347" s="41">
        <v>7123.8</v>
      </c>
      <c r="FD3347" s="41">
        <v>5428.35</v>
      </c>
      <c r="FE3347" s="41">
        <v>6860.55</v>
      </c>
      <c r="FF3347" s="41">
        <v>5749.31</v>
      </c>
      <c r="FG3347" s="41">
        <v>7429.23</v>
      </c>
      <c r="FH3347" s="41">
        <v>5727.04</v>
      </c>
      <c r="FI3347" s="27">
        <v>7165.98</v>
      </c>
      <c r="FJ3347" s="8">
        <v>6050.91</v>
      </c>
      <c r="FV3347" s="8"/>
      <c r="FW3347" s="12">
        <v>7887.65</v>
      </c>
      <c r="FX3347" s="3">
        <v>7624.4</v>
      </c>
      <c r="GV3347" s="13">
        <v>6705</v>
      </c>
      <c r="GW3347" s="13">
        <v>6457</v>
      </c>
      <c r="HB3347" s="12">
        <f t="shared" si="406"/>
        <v>6935</v>
      </c>
      <c r="HC3347" s="2">
        <f t="shared" si="401"/>
        <v>5923.8499999999995</v>
      </c>
      <c r="HD3347" s="3">
        <f t="shared" si="402"/>
        <v>5896.6</v>
      </c>
      <c r="HE3347" s="2">
        <v>6872.29</v>
      </c>
      <c r="HF3347" s="2">
        <v>5182.3900000000003</v>
      </c>
      <c r="HI3347" s="12">
        <v>6609.04</v>
      </c>
      <c r="HJ3347" s="3">
        <v>5500.95</v>
      </c>
      <c r="HK3347" s="197">
        <v>5506.9667620955479</v>
      </c>
    </row>
    <row r="3348" spans="1:219" x14ac:dyDescent="0.25">
      <c r="A3348" s="61">
        <v>45160</v>
      </c>
      <c r="B3348" s="40">
        <v>6762</v>
      </c>
      <c r="C3348" s="40">
        <f t="shared" si="394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1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03"/>
        <v>6902</v>
      </c>
      <c r="AI3348" s="2">
        <f t="shared" ref="AI3348:AI3370" si="407">B3348-70</f>
        <v>6692</v>
      </c>
      <c r="AJ3348" s="2">
        <f t="shared" si="405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C3348" s="41">
        <v>7047.44</v>
      </c>
      <c r="FD3348" s="41">
        <v>5353.68</v>
      </c>
      <c r="FE3348" s="41">
        <v>6784.91</v>
      </c>
      <c r="FF3348" s="41">
        <v>5673.91</v>
      </c>
      <c r="FG3348" s="41">
        <v>7333.78</v>
      </c>
      <c r="FH3348" s="41">
        <v>5633.7</v>
      </c>
      <c r="FI3348" s="27">
        <v>7070.53</v>
      </c>
      <c r="FJ3348" s="8">
        <v>5956.66</v>
      </c>
      <c r="FV3348" s="8"/>
      <c r="FW3348" s="12">
        <v>6074.18</v>
      </c>
      <c r="FX3348" s="3">
        <v>5810.93</v>
      </c>
      <c r="GV3348" s="13">
        <v>6702</v>
      </c>
      <c r="GW3348" s="13">
        <v>6455</v>
      </c>
      <c r="HB3348" s="12">
        <f t="shared" si="406"/>
        <v>6932</v>
      </c>
      <c r="HC3348" s="2">
        <f t="shared" si="401"/>
        <v>5979.1399999999994</v>
      </c>
      <c r="HD3348" s="3">
        <f t="shared" si="402"/>
        <v>5949.04</v>
      </c>
      <c r="HE3348" s="2">
        <v>6874.92</v>
      </c>
      <c r="HF3348" s="2">
        <v>5184.96</v>
      </c>
      <c r="HI3348" s="12">
        <v>6611.67</v>
      </c>
      <c r="HJ3348" s="3">
        <v>5503.55</v>
      </c>
      <c r="HK3348" s="197">
        <v>5364.4214508899786</v>
      </c>
    </row>
    <row r="3349" spans="1:219" x14ac:dyDescent="0.25">
      <c r="A3349" s="61">
        <v>45161</v>
      </c>
      <c r="B3349" s="40">
        <v>6830</v>
      </c>
      <c r="C3349" s="40">
        <f t="shared" si="394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1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03"/>
        <v>6970</v>
      </c>
      <c r="AI3349" s="2">
        <f t="shared" si="407"/>
        <v>6760</v>
      </c>
      <c r="AJ3349" s="2">
        <f t="shared" si="405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C3349" s="41">
        <v>6937.3</v>
      </c>
      <c r="FD3349" s="41">
        <v>5257.29</v>
      </c>
      <c r="FE3349" s="41">
        <v>6674.05</v>
      </c>
      <c r="FF3349" s="41">
        <v>5576.58</v>
      </c>
      <c r="FG3349" s="41">
        <v>7199.3</v>
      </c>
      <c r="FH3349" s="41">
        <v>5513.51</v>
      </c>
      <c r="FI3349" s="27">
        <v>6936.05</v>
      </c>
      <c r="FJ3349" s="8">
        <v>5835.3</v>
      </c>
      <c r="FV3349" s="8"/>
      <c r="FW3349" s="12">
        <v>5964.43</v>
      </c>
      <c r="FX3349" s="3">
        <v>5701.18</v>
      </c>
      <c r="GV3349" s="13">
        <v>6635</v>
      </c>
      <c r="GW3349" s="13">
        <v>6391</v>
      </c>
      <c r="HB3349" s="12">
        <f t="shared" si="406"/>
        <v>6865</v>
      </c>
      <c r="HC3349" s="2">
        <f t="shared" si="401"/>
        <v>6045.0999999999995</v>
      </c>
      <c r="HD3349" s="3">
        <f t="shared" si="402"/>
        <v>6011.6</v>
      </c>
      <c r="HE3349" s="2">
        <v>6790.7</v>
      </c>
      <c r="HF3349" s="2">
        <v>5113.93</v>
      </c>
      <c r="HI3349" s="12">
        <v>6527.45</v>
      </c>
      <c r="HJ3349" s="3">
        <v>5431.82</v>
      </c>
      <c r="HK3349" s="197">
        <v>5308.1311893812181</v>
      </c>
    </row>
    <row r="3350" spans="1:219" x14ac:dyDescent="0.25">
      <c r="A3350" s="61">
        <v>45162</v>
      </c>
      <c r="B3350" s="40">
        <v>6688</v>
      </c>
      <c r="C3350" s="40">
        <f t="shared" si="394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1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03"/>
        <v>6828</v>
      </c>
      <c r="AI3350" s="2">
        <f t="shared" si="407"/>
        <v>6618</v>
      </c>
      <c r="AJ3350" s="2">
        <f t="shared" si="405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C3350" s="41">
        <v>7188.18</v>
      </c>
      <c r="FD3350" s="41">
        <v>5490.69</v>
      </c>
      <c r="FE3350" s="41">
        <v>6924.93</v>
      </c>
      <c r="FF3350" s="41">
        <v>5812.26</v>
      </c>
      <c r="FG3350" s="41">
        <v>7341.05</v>
      </c>
      <c r="FH3350" s="41">
        <v>5640.2</v>
      </c>
      <c r="FI3350" s="27">
        <v>7077.8</v>
      </c>
      <c r="FJ3350" s="8">
        <v>5963.22</v>
      </c>
      <c r="FV3350" s="8"/>
      <c r="FW3350" s="12">
        <v>6080.12</v>
      </c>
      <c r="FX3350" s="3">
        <v>5816.87</v>
      </c>
      <c r="GV3350" s="13">
        <v>6513</v>
      </c>
      <c r="GW3350" s="13">
        <v>6341</v>
      </c>
      <c r="HB3350" s="12">
        <f t="shared" si="406"/>
        <v>6743</v>
      </c>
      <c r="HC3350" s="2">
        <f t="shared" si="401"/>
        <v>5907.36</v>
      </c>
      <c r="HD3350" s="3">
        <f t="shared" si="402"/>
        <v>5880.96</v>
      </c>
      <c r="HE3350" s="2">
        <v>7208.2</v>
      </c>
      <c r="HF3350" s="2">
        <v>5510.28</v>
      </c>
      <c r="HI3350" s="12">
        <v>6944.95</v>
      </c>
      <c r="HJ3350" s="3">
        <v>5832.03</v>
      </c>
      <c r="HK3350" s="197">
        <v>5361.4568782358947</v>
      </c>
    </row>
    <row r="3351" spans="1:219" x14ac:dyDescent="0.25">
      <c r="A3351" s="61">
        <v>45163</v>
      </c>
      <c r="B3351" s="40">
        <v>6500</v>
      </c>
      <c r="C3351" s="40">
        <f t="shared" si="394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1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03"/>
        <v>6640</v>
      </c>
      <c r="AI3351" s="2">
        <f t="shared" si="407"/>
        <v>6430</v>
      </c>
      <c r="AJ3351" s="2">
        <f t="shared" si="405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C3351" s="41">
        <v>7112.37</v>
      </c>
      <c r="FD3351" s="41">
        <v>5421.46</v>
      </c>
      <c r="FE3351" s="41">
        <v>6849.14</v>
      </c>
      <c r="FF3351" s="41">
        <v>5742.35</v>
      </c>
      <c r="FG3351" s="41">
        <v>7377.63</v>
      </c>
      <c r="FH3351" s="41">
        <v>5680.87</v>
      </c>
      <c r="FI3351" s="27">
        <v>7114.38</v>
      </c>
      <c r="FJ3351" s="8">
        <v>6004.29</v>
      </c>
      <c r="FV3351" s="8"/>
      <c r="FW3351" s="12">
        <v>6089.5</v>
      </c>
      <c r="FX3351" s="3">
        <v>5826.25</v>
      </c>
      <c r="GV3351" s="13">
        <v>6500</v>
      </c>
      <c r="GW3351" s="13">
        <v>6282</v>
      </c>
      <c r="HB3351" s="12">
        <f>GV3351+230</f>
        <v>6730</v>
      </c>
      <c r="HC3351" s="2">
        <f t="shared" si="401"/>
        <v>5725</v>
      </c>
      <c r="HD3351" s="3">
        <f t="shared" si="402"/>
        <v>5708</v>
      </c>
      <c r="HE3351" s="2">
        <v>7310.43</v>
      </c>
      <c r="HF3351" s="2">
        <v>5615.15</v>
      </c>
      <c r="HI3351" s="12">
        <v>7047.18</v>
      </c>
      <c r="HJ3351" s="3">
        <v>5937.93</v>
      </c>
      <c r="HK3351" s="197">
        <v>5469.9884527083068</v>
      </c>
    </row>
    <row r="3352" spans="1:219" x14ac:dyDescent="0.25">
      <c r="A3352" s="61">
        <v>45166</v>
      </c>
      <c r="B3352" s="40">
        <v>6433</v>
      </c>
      <c r="C3352" s="40">
        <f t="shared" si="394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1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08">B3352+140</f>
        <v>6573</v>
      </c>
      <c r="AI3352" s="2">
        <f t="shared" si="407"/>
        <v>6363</v>
      </c>
      <c r="AJ3352" s="2">
        <f t="shared" ref="AJ3352:AJ3370" si="409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C3352" s="41">
        <v>7112.37</v>
      </c>
      <c r="FD3352" s="41">
        <v>5421.46</v>
      </c>
      <c r="FE3352" s="41">
        <v>6849.14</v>
      </c>
      <c r="FF3352" s="41">
        <v>5742.35</v>
      </c>
      <c r="FG3352" s="41">
        <v>7377.63</v>
      </c>
      <c r="FH3352" s="41">
        <v>5680.87</v>
      </c>
      <c r="FI3352" s="27">
        <v>7114.38</v>
      </c>
      <c r="FJ3352" s="8">
        <v>6004.29</v>
      </c>
      <c r="FV3352" s="8"/>
      <c r="FW3352" s="12">
        <v>6089.5</v>
      </c>
      <c r="FX3352" s="3">
        <v>5826.25</v>
      </c>
      <c r="GW3352" s="13">
        <v>6262</v>
      </c>
      <c r="GX3352" s="13">
        <v>6412</v>
      </c>
      <c r="HB3352" s="12">
        <f t="shared" ref="HB3352:HB3370" si="410">GW3352+230</f>
        <v>6492</v>
      </c>
      <c r="HC3352" s="2">
        <f t="shared" si="401"/>
        <v>5660.01</v>
      </c>
      <c r="HD3352" s="3">
        <f t="shared" si="402"/>
        <v>5646.3600000000006</v>
      </c>
      <c r="HE3352" s="2">
        <v>7310.43</v>
      </c>
      <c r="HF3352" s="2">
        <v>5615.15</v>
      </c>
      <c r="HI3352" s="12">
        <v>7047.18</v>
      </c>
      <c r="HJ3352" s="3">
        <v>5937.93</v>
      </c>
      <c r="HK3352" s="197">
        <v>5430.2962815528044</v>
      </c>
    </row>
    <row r="3353" spans="1:219" x14ac:dyDescent="0.25">
      <c r="A3353" s="61">
        <v>45167</v>
      </c>
      <c r="B3353" s="40">
        <v>6371</v>
      </c>
      <c r="C3353" s="40">
        <f t="shared" si="394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1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08"/>
        <v>6511</v>
      </c>
      <c r="AI3353" s="2">
        <f t="shared" si="407"/>
        <v>6301</v>
      </c>
      <c r="AJ3353" s="2">
        <f t="shared" si="409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C3353" s="41">
        <v>7074.46</v>
      </c>
      <c r="FD3353" s="41">
        <v>5389.28</v>
      </c>
      <c r="FE3353" s="41">
        <v>6811.21</v>
      </c>
      <c r="FF3353" s="41">
        <v>5709.86</v>
      </c>
      <c r="FG3353" s="41">
        <v>7224.74</v>
      </c>
      <c r="FH3353" s="41">
        <v>5536.25</v>
      </c>
      <c r="FI3353" s="27">
        <v>6961.49</v>
      </c>
      <c r="FJ3353" s="8">
        <v>5858.26</v>
      </c>
      <c r="FV3353" s="8"/>
      <c r="FW3353" s="12">
        <v>8985.19</v>
      </c>
      <c r="FX3353" s="3">
        <v>5721.94</v>
      </c>
      <c r="GW3353" s="13">
        <v>6253</v>
      </c>
      <c r="GX3353" s="13">
        <v>6407</v>
      </c>
      <c r="HB3353" s="12">
        <f t="shared" si="410"/>
        <v>6483</v>
      </c>
      <c r="HC3353" s="2">
        <f t="shared" si="401"/>
        <v>5599.87</v>
      </c>
      <c r="HD3353" s="3">
        <f t="shared" si="402"/>
        <v>5589.3200000000006</v>
      </c>
      <c r="HE3353" s="2">
        <v>7417.7</v>
      </c>
      <c r="HF3353" s="2">
        <v>5724.95</v>
      </c>
      <c r="HI3353" s="12">
        <v>7154.45</v>
      </c>
      <c r="HJ3353" s="3">
        <v>6048.8</v>
      </c>
      <c r="HK3353" s="197">
        <v>5380.3032593199987</v>
      </c>
    </row>
    <row r="3354" spans="1:219" x14ac:dyDescent="0.25">
      <c r="A3354" s="61">
        <v>45168</v>
      </c>
      <c r="B3354" s="40">
        <v>6305</v>
      </c>
      <c r="C3354" s="40">
        <f t="shared" si="394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1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08"/>
        <v>6445</v>
      </c>
      <c r="AI3354" s="2">
        <f t="shared" si="407"/>
        <v>6235</v>
      </c>
      <c r="AJ3354" s="2">
        <f t="shared" si="409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C3354" s="41">
        <v>6898.13</v>
      </c>
      <c r="FD3354" s="41">
        <v>5207.3599999999997</v>
      </c>
      <c r="FE3354" s="41">
        <v>6634.88</v>
      </c>
      <c r="FF3354" s="41">
        <v>5526.16</v>
      </c>
      <c r="FG3354" s="41">
        <v>7332.42</v>
      </c>
      <c r="FH3354" s="41">
        <v>5636.95</v>
      </c>
      <c r="FI3354" s="27">
        <v>7074.11</v>
      </c>
      <c r="FJ3354" s="8">
        <v>5959.94</v>
      </c>
      <c r="FV3354" s="8"/>
      <c r="FW3354" s="12">
        <v>6077.15</v>
      </c>
      <c r="FX3354" s="3">
        <v>5813.9</v>
      </c>
      <c r="GW3354" s="13">
        <v>6193</v>
      </c>
      <c r="GX3354" s="13">
        <v>6340</v>
      </c>
      <c r="HB3354" s="12">
        <f t="shared" si="410"/>
        <v>6423</v>
      </c>
      <c r="HC3354" s="2">
        <f t="shared" si="401"/>
        <v>5535.8499999999995</v>
      </c>
      <c r="HD3354" s="3">
        <f t="shared" si="402"/>
        <v>5528.6</v>
      </c>
      <c r="HE3354" s="2">
        <v>7317.8</v>
      </c>
      <c r="HF3354" s="2">
        <v>5617.76</v>
      </c>
      <c r="HI3354" s="12">
        <v>7054.55</v>
      </c>
      <c r="HJ3354" s="3">
        <v>5940.57</v>
      </c>
      <c r="HK3354" s="197">
        <v>5365.6621325056722</v>
      </c>
    </row>
    <row r="3355" spans="1:219" x14ac:dyDescent="0.25">
      <c r="A3355" s="61">
        <v>45169</v>
      </c>
      <c r="B3355" s="40">
        <v>6432</v>
      </c>
      <c r="C3355" s="40">
        <f t="shared" si="394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1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08"/>
        <v>6572</v>
      </c>
      <c r="AI3355" s="2">
        <f t="shared" si="407"/>
        <v>6362</v>
      </c>
      <c r="AJ3355" s="2">
        <f t="shared" si="409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C3355" s="41">
        <v>6929.49</v>
      </c>
      <c r="FD3355" s="41">
        <v>5238.63</v>
      </c>
      <c r="FE3355" s="41">
        <v>6666.24</v>
      </c>
      <c r="FF3355" s="41">
        <v>5557.74</v>
      </c>
      <c r="FG3355" s="41">
        <v>7330.15</v>
      </c>
      <c r="FH3355" s="41">
        <v>5630.45</v>
      </c>
      <c r="FI3355" s="27">
        <v>7066.9</v>
      </c>
      <c r="FJ3355" s="8">
        <v>5953.38</v>
      </c>
      <c r="FV3355" s="8"/>
      <c r="FW3355" s="12">
        <v>6071.22</v>
      </c>
      <c r="FX3355" s="3">
        <v>5807.97</v>
      </c>
      <c r="GW3355" s="13">
        <v>6161</v>
      </c>
      <c r="GX3355" s="13">
        <v>6300</v>
      </c>
      <c r="HB3355" s="12">
        <f t="shared" si="410"/>
        <v>6391</v>
      </c>
      <c r="HC3355" s="2">
        <f t="shared" si="401"/>
        <v>5659.04</v>
      </c>
      <c r="HD3355" s="3">
        <f t="shared" si="402"/>
        <v>5645.4400000000005</v>
      </c>
      <c r="HE3355" s="2">
        <v>7242.2</v>
      </c>
      <c r="HF3355" s="2">
        <v>5544.44</v>
      </c>
      <c r="HI3355" s="12">
        <v>6978.95</v>
      </c>
      <c r="HJ3355" s="3">
        <v>5866.53</v>
      </c>
      <c r="HK3355" s="197">
        <v>5357.1315663953246</v>
      </c>
    </row>
    <row r="3356" spans="1:219" x14ac:dyDescent="0.25">
      <c r="A3356" s="61">
        <v>45170</v>
      </c>
      <c r="B3356" s="40">
        <v>6354</v>
      </c>
      <c r="C3356" s="40">
        <f t="shared" si="394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1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08"/>
        <v>6494</v>
      </c>
      <c r="AI3356" s="2">
        <f t="shared" si="407"/>
        <v>6284</v>
      </c>
      <c r="AJ3356" s="2">
        <f t="shared" si="409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C3356" s="41">
        <v>6950.43</v>
      </c>
      <c r="FD3356" s="41">
        <v>5260.65</v>
      </c>
      <c r="FE3356" s="41">
        <v>6687.18</v>
      </c>
      <c r="FF3356" s="41">
        <v>5579.97</v>
      </c>
      <c r="FG3356" s="41">
        <v>7311.97</v>
      </c>
      <c r="FH3356" s="41">
        <v>5614.21</v>
      </c>
      <c r="FI3356" s="27">
        <v>7048.72</v>
      </c>
      <c r="FJ3356" s="8">
        <v>5936.98</v>
      </c>
      <c r="FV3356" s="8"/>
      <c r="FW3356" s="12">
        <v>6056.39</v>
      </c>
      <c r="FX3356" s="3">
        <v>5793.14</v>
      </c>
      <c r="GW3356" s="13">
        <v>6119</v>
      </c>
      <c r="GX3356" s="13">
        <v>6274</v>
      </c>
      <c r="HB3356" s="12">
        <f t="shared" si="410"/>
        <v>6349</v>
      </c>
      <c r="HC3356" s="2">
        <f t="shared" si="401"/>
        <v>5583.38</v>
      </c>
      <c r="HD3356" s="3">
        <f t="shared" si="402"/>
        <v>5573.68</v>
      </c>
      <c r="HE3356" s="2">
        <v>7145.6</v>
      </c>
      <c r="HF3356" s="2">
        <v>5451.51</v>
      </c>
      <c r="HI3356" s="12">
        <v>6882.35</v>
      </c>
      <c r="HJ3356" s="3">
        <v>5772.69</v>
      </c>
      <c r="HK3356" s="197">
        <v>5427.286487606948</v>
      </c>
    </row>
    <row r="3357" spans="1:219" x14ac:dyDescent="0.25">
      <c r="A3357" s="61">
        <v>45173</v>
      </c>
      <c r="B3357" s="40">
        <v>6531</v>
      </c>
      <c r="C3357" s="40">
        <f t="shared" si="394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1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08"/>
        <v>6671</v>
      </c>
      <c r="AI3357" s="2">
        <f t="shared" si="407"/>
        <v>6461</v>
      </c>
      <c r="AJ3357" s="2">
        <f t="shared" si="409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C3357" s="41">
        <v>7070.91</v>
      </c>
      <c r="FD3357" s="41">
        <v>5367.75</v>
      </c>
      <c r="FE3357" s="41">
        <v>6807.66</v>
      </c>
      <c r="FF3357" s="41">
        <v>5688.12</v>
      </c>
      <c r="FG3357" s="41">
        <v>7439.19</v>
      </c>
      <c r="FH3357" s="41">
        <v>5727.9</v>
      </c>
      <c r="FI3357" s="27">
        <v>7175.94</v>
      </c>
      <c r="FJ3357" s="8">
        <v>6051.78</v>
      </c>
      <c r="FV3357" s="8"/>
      <c r="FW3357" s="12">
        <v>6160.21</v>
      </c>
      <c r="FX3357" s="3">
        <v>5896.96</v>
      </c>
      <c r="GW3357" s="13">
        <v>6130</v>
      </c>
      <c r="GX3357" s="13">
        <v>6280</v>
      </c>
      <c r="HB3357" s="12">
        <f t="shared" si="410"/>
        <v>6360</v>
      </c>
      <c r="HC3357" s="2">
        <f t="shared" si="401"/>
        <v>5755.07</v>
      </c>
      <c r="HD3357" s="3">
        <f t="shared" si="402"/>
        <v>5736.52</v>
      </c>
      <c r="HE3357" s="2">
        <v>7269.71</v>
      </c>
      <c r="HF3357" s="2">
        <v>5562.17</v>
      </c>
      <c r="HI3357" s="12">
        <v>7006.46</v>
      </c>
      <c r="HJ3357" s="3">
        <v>5884.43</v>
      </c>
      <c r="HK3357" s="197">
        <v>5389.1895055230198</v>
      </c>
    </row>
    <row r="3358" spans="1:219" x14ac:dyDescent="0.25">
      <c r="A3358" s="61">
        <v>45174</v>
      </c>
      <c r="B3358" s="40">
        <v>6599</v>
      </c>
      <c r="C3358" s="40">
        <f t="shared" ref="C3358:C3421" si="411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1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08"/>
        <v>6739</v>
      </c>
      <c r="AI3358" s="2">
        <f t="shared" si="407"/>
        <v>6529</v>
      </c>
      <c r="AJ3358" s="2">
        <f t="shared" si="409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C3358" s="41">
        <v>7060.58</v>
      </c>
      <c r="FD3358" s="41">
        <v>5358.57</v>
      </c>
      <c r="FE3358" s="41">
        <v>6797.33</v>
      </c>
      <c r="FF3358" s="41">
        <v>5678.85</v>
      </c>
      <c r="FG3358" s="41">
        <v>7428.28</v>
      </c>
      <c r="FH3358" s="41">
        <v>5718.16</v>
      </c>
      <c r="FI3358" s="27">
        <v>7165.03</v>
      </c>
      <c r="FJ3358" s="8">
        <v>6041.94</v>
      </c>
      <c r="FV3358" s="8"/>
      <c r="FW3358" s="12">
        <v>6151.31</v>
      </c>
      <c r="FX3358" s="3">
        <v>5888.06</v>
      </c>
      <c r="GW3358" s="13">
        <v>6161</v>
      </c>
      <c r="GX3358" s="13">
        <v>6305</v>
      </c>
      <c r="HB3358" s="12">
        <f t="shared" si="410"/>
        <v>6391</v>
      </c>
      <c r="HC3358" s="2">
        <f t="shared" si="401"/>
        <v>5821.03</v>
      </c>
      <c r="HD3358" s="3">
        <f t="shared" si="402"/>
        <v>5799.08</v>
      </c>
      <c r="HE3358" s="2">
        <v>7275.08</v>
      </c>
      <c r="HF3358" s="2">
        <v>5568.33</v>
      </c>
      <c r="HI3358" s="12">
        <v>7011.83</v>
      </c>
      <c r="HJ3358" s="3">
        <v>5890.65</v>
      </c>
      <c r="HK3358" s="197">
        <v>5410.2751426384639</v>
      </c>
    </row>
    <row r="3359" spans="1:219" x14ac:dyDescent="0.25">
      <c r="A3359" s="61">
        <v>45175</v>
      </c>
      <c r="B3359" s="40">
        <v>6500</v>
      </c>
      <c r="C3359" s="40">
        <f t="shared" si="411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1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08"/>
        <v>6640</v>
      </c>
      <c r="AI3359" s="2">
        <f t="shared" si="407"/>
        <v>6430</v>
      </c>
      <c r="AJ3359" s="2">
        <f t="shared" si="409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C3359" s="41">
        <v>7091.56</v>
      </c>
      <c r="FD3359" s="41">
        <v>5386.11</v>
      </c>
      <c r="FE3359" s="41">
        <v>6828.31</v>
      </c>
      <c r="FF3359" s="41">
        <v>5706.66</v>
      </c>
      <c r="FG3359" s="41">
        <v>7460.99</v>
      </c>
      <c r="FH3359" s="41">
        <v>5747.39</v>
      </c>
      <c r="FI3359" s="27">
        <v>7197.74</v>
      </c>
      <c r="FJ3359" s="8">
        <v>6071.46</v>
      </c>
      <c r="FV3359" s="8"/>
      <c r="FW3359" s="12">
        <v>6178.01</v>
      </c>
      <c r="FX3359" s="3">
        <v>5914.76</v>
      </c>
      <c r="GW3359" s="13">
        <v>6144</v>
      </c>
      <c r="GX3359" s="13">
        <v>6303</v>
      </c>
      <c r="HB3359" s="12">
        <f t="shared" si="410"/>
        <v>6374</v>
      </c>
      <c r="HC3359" s="2">
        <f t="shared" si="401"/>
        <v>5725</v>
      </c>
      <c r="HD3359" s="3">
        <f t="shared" si="402"/>
        <v>5708</v>
      </c>
      <c r="HE3359" s="2">
        <v>7446.38</v>
      </c>
      <c r="HF3359" s="2">
        <v>5733.1</v>
      </c>
      <c r="HI3359" s="12">
        <v>7183.13</v>
      </c>
      <c r="HJ3359" s="3">
        <v>6057.03</v>
      </c>
      <c r="HK3359" s="197">
        <v>5398.4472395816301</v>
      </c>
    </row>
    <row r="3360" spans="1:219" x14ac:dyDescent="0.25">
      <c r="A3360" s="61">
        <v>45176</v>
      </c>
      <c r="B3360" s="40">
        <v>6539</v>
      </c>
      <c r="C3360" s="40">
        <f t="shared" si="411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1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08"/>
        <v>6679</v>
      </c>
      <c r="AI3360" s="2">
        <f t="shared" si="407"/>
        <v>6469</v>
      </c>
      <c r="AJ3360" s="2">
        <f t="shared" si="409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C3360" s="41">
        <v>7227.69</v>
      </c>
      <c r="FD3360" s="41">
        <v>5844.48</v>
      </c>
      <c r="FE3360" s="41">
        <v>6964.44</v>
      </c>
      <c r="FF3360" s="41">
        <v>5522.6</v>
      </c>
      <c r="FG3360" s="41">
        <v>7421.01</v>
      </c>
      <c r="FH3360" s="41">
        <v>5711.66</v>
      </c>
      <c r="FI3360" s="27">
        <v>7157.66</v>
      </c>
      <c r="FJ3360" s="8">
        <v>6035.38</v>
      </c>
      <c r="FV3360" s="8"/>
      <c r="FW3360" s="12">
        <v>6145.38</v>
      </c>
      <c r="FX3360" s="3">
        <v>5882.13</v>
      </c>
      <c r="GW3360" s="13">
        <v>6169</v>
      </c>
      <c r="GX3360" s="13">
        <v>6311</v>
      </c>
      <c r="HB3360" s="12">
        <f t="shared" si="410"/>
        <v>6399</v>
      </c>
      <c r="HC3360" s="2">
        <f t="shared" si="401"/>
        <v>5762.83</v>
      </c>
      <c r="HD3360" s="3">
        <f t="shared" si="402"/>
        <v>5743.88</v>
      </c>
      <c r="HE3360" s="2">
        <v>6772.51</v>
      </c>
      <c r="HF3360" s="2">
        <v>5077.46</v>
      </c>
      <c r="HI3360" s="12">
        <v>6509.26</v>
      </c>
      <c r="HJ3360" s="3">
        <v>5395</v>
      </c>
      <c r="HK3360" s="197">
        <v>5420.5009927288356</v>
      </c>
    </row>
    <row r="3361" spans="1:219" x14ac:dyDescent="0.25">
      <c r="A3361" s="61">
        <v>45177</v>
      </c>
      <c r="B3361" s="40">
        <v>6600</v>
      </c>
      <c r="C3361" s="40">
        <f t="shared" si="411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1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08"/>
        <v>6740</v>
      </c>
      <c r="AI3361" s="2">
        <f t="shared" si="407"/>
        <v>6530</v>
      </c>
      <c r="AJ3361" s="2">
        <f t="shared" si="409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C3361" s="41">
        <v>7153.85</v>
      </c>
      <c r="FD3361" s="41">
        <v>5450.09</v>
      </c>
      <c r="FE3361" s="41">
        <v>6890.6</v>
      </c>
      <c r="FF3361" s="41">
        <v>5771.26</v>
      </c>
      <c r="FG3361" s="41">
        <v>7424.65</v>
      </c>
      <c r="FH3361" s="41">
        <v>5714.91</v>
      </c>
      <c r="FI3361" s="27">
        <v>7161.4</v>
      </c>
      <c r="FJ3361" s="8">
        <v>6038.66</v>
      </c>
      <c r="FV3361" s="8"/>
      <c r="FW3361" s="12">
        <v>6148.34</v>
      </c>
      <c r="FX3361" s="3">
        <v>5885.09</v>
      </c>
      <c r="GW3361" s="13">
        <v>6176</v>
      </c>
      <c r="GX3361" s="13">
        <v>6311</v>
      </c>
      <c r="HB3361" s="12">
        <f t="shared" si="410"/>
        <v>6406</v>
      </c>
      <c r="HC3361" s="2">
        <f t="shared" si="401"/>
        <v>5822</v>
      </c>
      <c r="HD3361" s="3">
        <f t="shared" si="402"/>
        <v>5800</v>
      </c>
      <c r="HE3361" s="2">
        <v>7439.46</v>
      </c>
      <c r="HF3361" s="2">
        <v>5729.36</v>
      </c>
      <c r="HI3361" s="12">
        <v>7176.18</v>
      </c>
      <c r="HJ3361" s="3">
        <v>6053.25</v>
      </c>
      <c r="HK3361" s="197">
        <v>5360.8729834720725</v>
      </c>
    </row>
    <row r="3362" spans="1:219" x14ac:dyDescent="0.25">
      <c r="A3362" s="61">
        <v>45180</v>
      </c>
      <c r="B3362" s="40">
        <v>6650</v>
      </c>
      <c r="C3362" s="40">
        <f t="shared" si="411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1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08"/>
        <v>6790</v>
      </c>
      <c r="AI3362" s="2">
        <f t="shared" si="407"/>
        <v>6580</v>
      </c>
      <c r="AJ3362" s="2">
        <f t="shared" si="409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C3362" s="41">
        <v>7042.25</v>
      </c>
      <c r="FD3362" s="41">
        <v>5347.37</v>
      </c>
      <c r="FE3362" s="41">
        <v>6779</v>
      </c>
      <c r="FF3362" s="41">
        <v>5667.54</v>
      </c>
      <c r="FG3362" s="41">
        <v>7348.32</v>
      </c>
      <c r="FH3362" s="41">
        <v>5646.69</v>
      </c>
      <c r="FI3362" s="27">
        <v>7085.07</v>
      </c>
      <c r="FJ3362" s="8">
        <v>5969.78</v>
      </c>
      <c r="FV3362" s="8"/>
      <c r="FW3362" s="12">
        <v>6086.05</v>
      </c>
      <c r="FX3362" s="3">
        <v>5222.8</v>
      </c>
      <c r="GW3362" s="13">
        <v>6153</v>
      </c>
      <c r="GX3362" s="13">
        <v>6293</v>
      </c>
      <c r="HB3362" s="12">
        <f t="shared" si="410"/>
        <v>6383</v>
      </c>
      <c r="HC3362" s="2">
        <f t="shared" ref="HC3362:HC3393" si="412">B3362*0.97-580</f>
        <v>5870.5</v>
      </c>
      <c r="HD3362" s="3">
        <f t="shared" ref="HD3362:HD3393" si="413">B3362*0.92-272</f>
        <v>5846</v>
      </c>
      <c r="HE3362" s="2">
        <v>7268.05</v>
      </c>
      <c r="HF3362" s="2">
        <v>5568.19</v>
      </c>
      <c r="HI3362" s="12">
        <v>7004.8</v>
      </c>
      <c r="HJ3362" s="3">
        <v>5890.51</v>
      </c>
      <c r="HK3362" s="197">
        <v>5383.9004843324556</v>
      </c>
    </row>
    <row r="3363" spans="1:219" x14ac:dyDescent="0.25">
      <c r="A3363" s="61">
        <v>45181</v>
      </c>
      <c r="B3363" s="40">
        <v>6690</v>
      </c>
      <c r="C3363" s="40">
        <f t="shared" si="411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1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08"/>
        <v>6830</v>
      </c>
      <c r="AI3363" s="2">
        <f t="shared" si="407"/>
        <v>6620</v>
      </c>
      <c r="AJ3363" s="2">
        <f t="shared" si="409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C3363" s="41">
        <v>7094.48</v>
      </c>
      <c r="FD3363" s="41">
        <v>5397.23</v>
      </c>
      <c r="FE3363" s="41">
        <v>6831.23</v>
      </c>
      <c r="FF3363" s="41">
        <v>5717.88</v>
      </c>
      <c r="FG3363" s="41">
        <v>7362.86</v>
      </c>
      <c r="FH3363" s="41">
        <v>5659.69</v>
      </c>
      <c r="FI3363" s="27">
        <v>7099.61</v>
      </c>
      <c r="FJ3363" s="8">
        <v>5982.9</v>
      </c>
      <c r="FV3363" s="8"/>
      <c r="FW3363" s="12">
        <v>6097.91</v>
      </c>
      <c r="FX3363" s="3">
        <v>5834.66</v>
      </c>
      <c r="GW3363" s="13">
        <v>6143</v>
      </c>
      <c r="GX3363" s="13">
        <v>6297</v>
      </c>
      <c r="GZ3363" s="13">
        <v>6435</v>
      </c>
      <c r="HB3363" s="12">
        <f t="shared" si="410"/>
        <v>6373</v>
      </c>
      <c r="HC3363" s="2">
        <f t="shared" si="412"/>
        <v>5909.3</v>
      </c>
      <c r="HD3363" s="3">
        <f t="shared" si="413"/>
        <v>5882.8</v>
      </c>
      <c r="HE3363" s="2">
        <v>7308.83</v>
      </c>
      <c r="HF3363" s="2">
        <v>5606.85</v>
      </c>
      <c r="HI3363" s="12">
        <v>7045.58</v>
      </c>
      <c r="HJ3363" s="3">
        <v>5929.55</v>
      </c>
      <c r="HK3363" s="197">
        <v>5411.9404615303047</v>
      </c>
    </row>
    <row r="3364" spans="1:219" x14ac:dyDescent="0.25">
      <c r="A3364" s="61">
        <v>45182</v>
      </c>
      <c r="B3364" s="40">
        <v>6651</v>
      </c>
      <c r="C3364" s="40">
        <f t="shared" si="411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1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08"/>
        <v>6791</v>
      </c>
      <c r="AI3364" s="2">
        <f t="shared" si="407"/>
        <v>6581</v>
      </c>
      <c r="AJ3364" s="2">
        <f t="shared" si="409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C3364" s="41">
        <v>7146.42</v>
      </c>
      <c r="FD3364" s="41">
        <v>5450.17</v>
      </c>
      <c r="FE3364" s="41">
        <v>6883.17</v>
      </c>
      <c r="FF3364" s="41">
        <v>5771.34</v>
      </c>
      <c r="FG3364" s="41">
        <v>7337.42</v>
      </c>
      <c r="FH3364" s="41">
        <v>5636.95</v>
      </c>
      <c r="FI3364" s="27">
        <v>7074.17</v>
      </c>
      <c r="FJ3364" s="8">
        <v>5959.49</v>
      </c>
      <c r="FV3364" s="8"/>
      <c r="FW3364" s="12">
        <v>6077.15</v>
      </c>
      <c r="FX3364" s="3">
        <v>5813.9</v>
      </c>
      <c r="GW3364" s="13">
        <v>6199</v>
      </c>
      <c r="GX3364" s="13">
        <v>6295</v>
      </c>
      <c r="GZ3364" s="13">
        <v>6435</v>
      </c>
      <c r="HB3364" s="12">
        <f t="shared" si="410"/>
        <v>6429</v>
      </c>
      <c r="HC3364" s="2">
        <f t="shared" si="412"/>
        <v>5871.47</v>
      </c>
      <c r="HD3364" s="3">
        <f t="shared" si="413"/>
        <v>5846.92</v>
      </c>
      <c r="HE3364" s="2">
        <v>7244.11</v>
      </c>
      <c r="HF3364" s="2">
        <v>5545.78</v>
      </c>
      <c r="HI3364" s="12">
        <v>6980.86</v>
      </c>
      <c r="HJ3364" s="3">
        <v>5867.8</v>
      </c>
      <c r="HK3364" s="197">
        <v>5436.024104664747</v>
      </c>
    </row>
    <row r="3365" spans="1:219" x14ac:dyDescent="0.25">
      <c r="A3365" s="61">
        <v>45183</v>
      </c>
      <c r="B3365" s="40">
        <v>6641</v>
      </c>
      <c r="C3365" s="40">
        <f t="shared" si="411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1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08"/>
        <v>6781</v>
      </c>
      <c r="AI3365" s="2">
        <f t="shared" si="407"/>
        <v>6571</v>
      </c>
      <c r="AJ3365" s="2">
        <f t="shared" si="409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C3365" s="41">
        <v>7306.43</v>
      </c>
      <c r="FD3365" s="41">
        <v>5601.14</v>
      </c>
      <c r="FE3365" s="41">
        <v>7043.18</v>
      </c>
      <c r="FF3365" s="41">
        <v>5923.78</v>
      </c>
      <c r="FG3365" s="41">
        <v>7402.84</v>
      </c>
      <c r="FH3365" s="41">
        <v>5695.42</v>
      </c>
      <c r="FI3365" s="27">
        <v>7139.59</v>
      </c>
      <c r="FJ3365" s="8">
        <v>6018.98</v>
      </c>
      <c r="FV3365" s="8"/>
      <c r="FW3365" s="12">
        <v>6130.55</v>
      </c>
      <c r="FX3365" s="3">
        <v>5867.3</v>
      </c>
      <c r="GW3365" s="13">
        <v>6231</v>
      </c>
      <c r="GX3365" s="13">
        <v>6380</v>
      </c>
      <c r="GZ3365" s="13">
        <v>6465</v>
      </c>
      <c r="HB3365" s="12">
        <f t="shared" si="410"/>
        <v>6461</v>
      </c>
      <c r="HC3365" s="2">
        <f t="shared" si="412"/>
        <v>5861.7699999999995</v>
      </c>
      <c r="HD3365" s="3">
        <f t="shared" si="413"/>
        <v>5837.72</v>
      </c>
      <c r="HE3365" s="2">
        <v>7202.37</v>
      </c>
      <c r="HF3365" s="2">
        <v>5499.37</v>
      </c>
      <c r="HI3365" s="12">
        <v>6939.12</v>
      </c>
      <c r="HJ3365" s="3">
        <v>5821.02</v>
      </c>
      <c r="HK3365" s="197">
        <v>5462.2424584873206</v>
      </c>
    </row>
    <row r="3366" spans="1:219" x14ac:dyDescent="0.25">
      <c r="A3366" s="61">
        <v>45184</v>
      </c>
      <c r="B3366" s="40">
        <v>6675</v>
      </c>
      <c r="C3366" s="40">
        <f t="shared" si="411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1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08"/>
        <v>6815</v>
      </c>
      <c r="AI3366" s="2">
        <f t="shared" si="407"/>
        <v>6605</v>
      </c>
      <c r="AJ3366" s="2">
        <f t="shared" si="409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G3366" s="41">
        <v>7427.39</v>
      </c>
      <c r="FH3366" s="41">
        <v>5666.42</v>
      </c>
      <c r="FI3366" s="27">
        <v>7136.1</v>
      </c>
      <c r="FJ3366" s="8">
        <v>6018.01</v>
      </c>
      <c r="FK3366" s="41">
        <v>7427.39</v>
      </c>
      <c r="FL3366" s="41">
        <v>5660.42</v>
      </c>
      <c r="FM3366" s="27">
        <v>7136.1</v>
      </c>
      <c r="FN3366" s="8">
        <v>6018.01</v>
      </c>
      <c r="FV3366" s="8"/>
      <c r="FW3366" s="12">
        <v>6134.85</v>
      </c>
      <c r="FX3366" s="3">
        <v>5843.56</v>
      </c>
      <c r="GW3366" s="13">
        <v>6291</v>
      </c>
      <c r="GX3366" s="13">
        <v>6430</v>
      </c>
      <c r="GZ3366" s="13">
        <v>6465</v>
      </c>
      <c r="HB3366" s="12">
        <f t="shared" si="410"/>
        <v>6521</v>
      </c>
      <c r="HC3366" s="2">
        <f t="shared" si="412"/>
        <v>5894.75</v>
      </c>
      <c r="HD3366" s="3">
        <f t="shared" si="413"/>
        <v>5869</v>
      </c>
      <c r="HE3366" s="2">
        <v>7440.28</v>
      </c>
      <c r="HF3366" s="2">
        <v>5679.02</v>
      </c>
      <c r="HI3366" s="12">
        <v>7148.99</v>
      </c>
      <c r="HJ3366" s="3">
        <v>6030.74</v>
      </c>
      <c r="HK3366" s="197">
        <v>5504.7085774676498</v>
      </c>
    </row>
    <row r="3367" spans="1:219" x14ac:dyDescent="0.25">
      <c r="A3367" s="61">
        <v>45187</v>
      </c>
      <c r="B3367" s="40">
        <v>7015</v>
      </c>
      <c r="C3367" s="40">
        <f t="shared" si="411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148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08"/>
        <v>7155</v>
      </c>
      <c r="AI3367" s="2">
        <f t="shared" si="407"/>
        <v>6945</v>
      </c>
      <c r="AJ3367" s="2">
        <f t="shared" si="409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G3367" s="41">
        <v>7523.79</v>
      </c>
      <c r="FH3367" s="41">
        <v>5758.24</v>
      </c>
      <c r="FI3367" s="27">
        <v>7232.5</v>
      </c>
      <c r="FJ3367" s="8">
        <v>6110.72</v>
      </c>
      <c r="FK3367" s="41">
        <v>7523.79</v>
      </c>
      <c r="FL3367" s="41">
        <v>5758.24</v>
      </c>
      <c r="FM3367" s="27">
        <v>7232.5</v>
      </c>
      <c r="FN3367" s="8">
        <v>6110.72</v>
      </c>
      <c r="FV3367" s="8"/>
      <c r="FW3367" s="12">
        <v>6158.59</v>
      </c>
      <c r="FX3367" s="3">
        <v>5867.3</v>
      </c>
      <c r="GW3367" s="13">
        <v>6294</v>
      </c>
      <c r="GX3367" s="13">
        <v>6458</v>
      </c>
      <c r="GZ3367" s="13">
        <v>6488</v>
      </c>
      <c r="HB3367" s="12">
        <f t="shared" si="410"/>
        <v>6524</v>
      </c>
      <c r="HC3367" s="2">
        <f t="shared" si="412"/>
        <v>6224.55</v>
      </c>
      <c r="HD3367" s="3">
        <f t="shared" si="413"/>
        <v>6181.8</v>
      </c>
      <c r="HE3367" s="2">
        <v>7137.42</v>
      </c>
      <c r="HF3367" s="2">
        <v>5380.4</v>
      </c>
      <c r="HI3367" s="12">
        <v>6846.13</v>
      </c>
      <c r="HJ3367" s="3">
        <v>5729.2</v>
      </c>
      <c r="HK3367" s="197">
        <v>5504.1453557362493</v>
      </c>
    </row>
    <row r="3368" spans="1:219" x14ac:dyDescent="0.25">
      <c r="A3368" s="61">
        <v>45188</v>
      </c>
      <c r="B3368" s="40">
        <v>6893</v>
      </c>
      <c r="C3368" s="40">
        <f t="shared" si="411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1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08"/>
        <v>7033</v>
      </c>
      <c r="AI3368" s="2">
        <f t="shared" si="407"/>
        <v>6823</v>
      </c>
      <c r="AJ3368" s="2">
        <f t="shared" si="409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G3368" s="41">
        <v>7396.89</v>
      </c>
      <c r="FH3368" s="41">
        <v>5546.18</v>
      </c>
      <c r="FI3368" s="27">
        <v>7105.6</v>
      </c>
      <c r="FJ3368" s="8">
        <v>5896.6</v>
      </c>
      <c r="FK3368" s="41">
        <v>7396.89</v>
      </c>
      <c r="FL3368" s="41">
        <v>5546.18</v>
      </c>
      <c r="FM3368" s="27">
        <v>7105.6</v>
      </c>
      <c r="FN3368" s="8">
        <v>5896.6</v>
      </c>
      <c r="FV3368" s="8"/>
      <c r="FW3368" s="12">
        <v>6298.68</v>
      </c>
      <c r="FX3368" s="3">
        <v>6007.39</v>
      </c>
      <c r="GW3368" s="13">
        <v>6259</v>
      </c>
      <c r="GX3368" s="13">
        <v>6400</v>
      </c>
      <c r="GZ3368" s="13">
        <v>6488</v>
      </c>
      <c r="HA3368" s="13">
        <v>6484</v>
      </c>
      <c r="HB3368" s="12">
        <f t="shared" si="410"/>
        <v>6489</v>
      </c>
      <c r="HC3368" s="2">
        <f t="shared" si="412"/>
        <v>6106.21</v>
      </c>
      <c r="HD3368" s="3">
        <f t="shared" si="413"/>
        <v>6069.56</v>
      </c>
      <c r="HE3368" s="2">
        <v>6918.11</v>
      </c>
      <c r="HF3368" s="2">
        <v>5077.97</v>
      </c>
      <c r="HI3368" s="12">
        <v>6626.82</v>
      </c>
      <c r="HJ3368" s="3">
        <v>5423.82</v>
      </c>
      <c r="HK3368" s="197">
        <v>5515.0626334602421</v>
      </c>
    </row>
    <row r="3369" spans="1:219" x14ac:dyDescent="0.25">
      <c r="A3369" s="61">
        <v>45189</v>
      </c>
      <c r="B3369" s="40">
        <v>7002</v>
      </c>
      <c r="C3369" s="40">
        <f t="shared" si="411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1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08"/>
        <v>7142</v>
      </c>
      <c r="AI3369" s="2">
        <f t="shared" si="407"/>
        <v>6932</v>
      </c>
      <c r="AJ3369" s="2">
        <f t="shared" si="409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G3369" s="41">
        <v>7410.06</v>
      </c>
      <c r="FH3369" s="41">
        <v>5557.28</v>
      </c>
      <c r="FI3369" s="27">
        <v>7118.77</v>
      </c>
      <c r="FJ3369" s="8">
        <v>5907.81</v>
      </c>
      <c r="FK3369" s="41">
        <v>7410.06</v>
      </c>
      <c r="FL3369" s="41">
        <v>5557.28</v>
      </c>
      <c r="FM3369" s="27">
        <v>7118.77</v>
      </c>
      <c r="FN3369" s="8">
        <v>5907.81</v>
      </c>
      <c r="FV3369" s="8"/>
      <c r="FW3369" s="12">
        <v>6314.02</v>
      </c>
      <c r="FX3369" s="3">
        <v>6022.73</v>
      </c>
      <c r="GW3369" s="13">
        <v>6266</v>
      </c>
      <c r="GX3369" s="13">
        <v>6420</v>
      </c>
      <c r="GZ3369" s="13">
        <v>6488</v>
      </c>
      <c r="HA3369" s="13">
        <v>6484</v>
      </c>
      <c r="HB3369" s="12">
        <f t="shared" si="410"/>
        <v>6496</v>
      </c>
      <c r="HC3369" s="2">
        <f t="shared" si="412"/>
        <v>6211.94</v>
      </c>
      <c r="HD3369" s="3">
        <f t="shared" si="413"/>
        <v>6169.84</v>
      </c>
      <c r="HE3369" s="2">
        <v>6953.57</v>
      </c>
      <c r="HF3369" s="2">
        <v>5110.87</v>
      </c>
      <c r="HI3369" s="12">
        <v>6662.28</v>
      </c>
      <c r="HJ3369" s="3">
        <v>5457.04</v>
      </c>
      <c r="HK3369" s="197">
        <v>5530.0786242971699</v>
      </c>
    </row>
    <row r="3370" spans="1:219" x14ac:dyDescent="0.25">
      <c r="A3370" s="61">
        <v>45190</v>
      </c>
      <c r="B3370" s="40">
        <v>6590</v>
      </c>
      <c r="C3370" s="40">
        <f t="shared" si="411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1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08"/>
        <v>6730</v>
      </c>
      <c r="AI3370" s="2">
        <f t="shared" si="407"/>
        <v>6520</v>
      </c>
      <c r="AJ3370" s="2">
        <f t="shared" si="409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G3370" s="41">
        <v>7495.9</v>
      </c>
      <c r="FH3370" s="41">
        <v>5643.72</v>
      </c>
      <c r="FI3370" s="27">
        <v>7204.61</v>
      </c>
      <c r="FJ3370" s="8">
        <v>5995.09</v>
      </c>
      <c r="FK3370" s="41">
        <v>7495.9</v>
      </c>
      <c r="FL3370" s="41">
        <v>5643.72</v>
      </c>
      <c r="FM3370" s="27">
        <v>7204.61</v>
      </c>
      <c r="FN3370" s="8">
        <v>5995.09</v>
      </c>
      <c r="FV3370" s="8"/>
      <c r="FW3370" s="12">
        <v>6292.54</v>
      </c>
      <c r="FX3370" s="3">
        <v>6001.25</v>
      </c>
      <c r="GW3370" s="13">
        <v>6194</v>
      </c>
      <c r="GX3370" s="13">
        <v>6332</v>
      </c>
      <c r="GZ3370" s="13">
        <v>6488</v>
      </c>
      <c r="HA3370" s="13">
        <v>6484</v>
      </c>
      <c r="HB3370" s="12">
        <f t="shared" si="410"/>
        <v>6424</v>
      </c>
      <c r="HC3370" s="2">
        <f t="shared" si="412"/>
        <v>5812.3</v>
      </c>
      <c r="HD3370" s="3">
        <f t="shared" si="413"/>
        <v>5790.8</v>
      </c>
      <c r="HE3370" s="2">
        <v>6706.16</v>
      </c>
      <c r="HF3370" s="2">
        <v>4871.3999999999996</v>
      </c>
      <c r="HI3370" s="12">
        <v>6414.87</v>
      </c>
      <c r="HJ3370" s="3">
        <v>5215.24</v>
      </c>
      <c r="HK3370" s="197">
        <v>5548.2101097045415</v>
      </c>
    </row>
    <row r="3371" spans="1:219" x14ac:dyDescent="0.25">
      <c r="A3371" s="61">
        <v>45191</v>
      </c>
      <c r="B3371" s="40">
        <v>6590</v>
      </c>
      <c r="C3371" s="40">
        <f t="shared" si="411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1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14">B3371+140</f>
        <v>6730</v>
      </c>
      <c r="AI3371" s="2">
        <f t="shared" ref="AI3371:AI3373" si="415">B3371-70</f>
        <v>6520</v>
      </c>
      <c r="AJ3371" s="2">
        <f t="shared" ref="AJ3371:AJ3373" si="416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G3371" s="41">
        <v>7495.9</v>
      </c>
      <c r="FH3371" s="41">
        <v>5643.72</v>
      </c>
      <c r="FI3371" s="27">
        <v>7204.61</v>
      </c>
      <c r="FJ3371" s="8">
        <v>5995.09</v>
      </c>
      <c r="FK3371" s="41">
        <v>7495.9</v>
      </c>
      <c r="FL3371" s="41">
        <v>5643.72</v>
      </c>
      <c r="FM3371" s="27">
        <v>7204.61</v>
      </c>
      <c r="FN3371" s="8">
        <v>5995.09</v>
      </c>
      <c r="FV3371" s="8"/>
      <c r="FW3371" s="12">
        <v>6292.54</v>
      </c>
      <c r="FX3371" s="3">
        <v>6001.25</v>
      </c>
      <c r="GW3371" s="13">
        <v>6194</v>
      </c>
      <c r="GX3371" s="13">
        <v>6332</v>
      </c>
      <c r="GZ3371" s="13">
        <v>6486</v>
      </c>
      <c r="HA3371" s="13">
        <v>6484</v>
      </c>
      <c r="HB3371" s="12">
        <f t="shared" ref="HB3371:HB3382" si="417">GW3371+230</f>
        <v>6424</v>
      </c>
      <c r="HC3371" s="2">
        <f t="shared" si="412"/>
        <v>5812.3</v>
      </c>
      <c r="HD3371" s="3">
        <f t="shared" si="413"/>
        <v>5790.8</v>
      </c>
      <c r="HE3371" s="2">
        <v>6706.16</v>
      </c>
      <c r="HF3371" s="2">
        <v>4871.3999999999996</v>
      </c>
      <c r="HI3371" s="12">
        <v>6414.87</v>
      </c>
      <c r="HJ3371" s="3">
        <v>5215.24</v>
      </c>
      <c r="HK3371" s="197">
        <v>5540.2628640379799</v>
      </c>
    </row>
    <row r="3372" spans="1:219" x14ac:dyDescent="0.25">
      <c r="A3372" s="61">
        <v>45194</v>
      </c>
      <c r="B3372" s="40">
        <v>6490</v>
      </c>
      <c r="C3372" s="40">
        <f t="shared" si="411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1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14"/>
        <v>6630</v>
      </c>
      <c r="AI3372" s="2">
        <f t="shared" si="415"/>
        <v>6420</v>
      </c>
      <c r="AJ3372" s="2">
        <f t="shared" si="416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G3372" s="41">
        <v>7395.03</v>
      </c>
      <c r="FH3372" s="41">
        <v>5507.47</v>
      </c>
      <c r="FI3372" s="27">
        <v>7103.74</v>
      </c>
      <c r="FJ3372" s="8">
        <v>5857.52</v>
      </c>
      <c r="FK3372" s="41">
        <v>7395.03</v>
      </c>
      <c r="FL3372" s="41">
        <v>5507.47</v>
      </c>
      <c r="FM3372" s="27">
        <v>7103.74</v>
      </c>
      <c r="FN3372" s="8">
        <v>5857.52</v>
      </c>
      <c r="FV3372" s="8"/>
      <c r="FW3372" s="12">
        <v>6333.7</v>
      </c>
      <c r="FX3372" s="3">
        <v>6042.41</v>
      </c>
      <c r="GW3372" s="13">
        <v>6160</v>
      </c>
      <c r="GX3372" s="13">
        <v>6299</v>
      </c>
      <c r="GZ3372" s="13">
        <v>6486</v>
      </c>
      <c r="HA3372" s="13">
        <v>6484</v>
      </c>
      <c r="HB3372" s="12">
        <f t="shared" si="417"/>
        <v>6390</v>
      </c>
      <c r="HC3372" s="2">
        <f t="shared" si="412"/>
        <v>5715.3</v>
      </c>
      <c r="HD3372" s="3">
        <f t="shared" si="413"/>
        <v>5698.8</v>
      </c>
      <c r="HE3372" s="2">
        <v>6931.75</v>
      </c>
      <c r="HF3372" s="2">
        <v>5054.41</v>
      </c>
      <c r="HI3372" s="12">
        <v>6640.46</v>
      </c>
      <c r="HJ3372" s="3">
        <v>5400.04</v>
      </c>
      <c r="HK3372" s="197">
        <v>5459.3734610022584</v>
      </c>
    </row>
    <row r="3373" spans="1:219" x14ac:dyDescent="0.25">
      <c r="A3373" s="61">
        <v>45195</v>
      </c>
      <c r="B3373" s="40">
        <v>6490</v>
      </c>
      <c r="C3373" s="40">
        <f t="shared" si="411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1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15"/>
        <v>6420</v>
      </c>
      <c r="AJ3373" s="2">
        <f t="shared" si="416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G3373" s="41">
        <v>7451.51</v>
      </c>
      <c r="FH3373" s="41">
        <v>5557.84</v>
      </c>
      <c r="FI3373" s="27">
        <v>7160.22</v>
      </c>
      <c r="FJ3373" s="8">
        <v>5908.37</v>
      </c>
      <c r="FK3373" s="41">
        <v>7451.51</v>
      </c>
      <c r="FL3373" s="41">
        <v>5557.84</v>
      </c>
      <c r="FM3373" s="27">
        <v>7160.22</v>
      </c>
      <c r="FN3373" s="8">
        <v>5908.37</v>
      </c>
      <c r="FV3373" s="8"/>
      <c r="FW3373" s="12">
        <v>6373.83</v>
      </c>
      <c r="FX3373" s="3">
        <v>6082.54</v>
      </c>
      <c r="GW3373" s="13">
        <v>6218</v>
      </c>
      <c r="GX3373" s="13">
        <v>6355</v>
      </c>
      <c r="GZ3373" s="13">
        <v>6486</v>
      </c>
      <c r="HA3373" s="13">
        <v>6484</v>
      </c>
      <c r="HB3373" s="12">
        <f t="shared" si="417"/>
        <v>6448</v>
      </c>
      <c r="HC3373" s="2">
        <f t="shared" si="412"/>
        <v>5715.3</v>
      </c>
      <c r="HD3373" s="3">
        <f t="shared" si="413"/>
        <v>5698.8</v>
      </c>
      <c r="HE3373" s="2">
        <v>7029</v>
      </c>
      <c r="HF3373" s="2">
        <v>5144.6499999999996</v>
      </c>
      <c r="HI3373" s="12">
        <v>6737.71</v>
      </c>
      <c r="HJ3373" s="3">
        <v>5491.15</v>
      </c>
      <c r="HK3373" s="197">
        <v>5533.0160299237723</v>
      </c>
    </row>
    <row r="3374" spans="1:219" x14ac:dyDescent="0.25">
      <c r="A3374" s="61">
        <v>45196</v>
      </c>
      <c r="B3374" s="139">
        <v>6490</v>
      </c>
      <c r="C3374" s="40">
        <f t="shared" si="411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1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18">B3374+140</f>
        <v>6630</v>
      </c>
      <c r="AI3374" s="2">
        <f t="shared" ref="AI3374:AI3382" si="419">B3374-70</f>
        <v>6420</v>
      </c>
      <c r="AJ3374" s="2">
        <f t="shared" ref="AJ3374:AJ3382" si="420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G3374" s="41">
        <v>7612.86</v>
      </c>
      <c r="FH3374" s="41">
        <v>5710.75</v>
      </c>
      <c r="FI3374" s="27">
        <v>7321.57</v>
      </c>
      <c r="FJ3374" s="8">
        <v>6062.77</v>
      </c>
      <c r="FK3374" s="41">
        <v>7612.86</v>
      </c>
      <c r="FL3374" s="41">
        <v>5710.75</v>
      </c>
      <c r="FM3374" s="27">
        <v>7321.57</v>
      </c>
      <c r="FN3374" s="8">
        <v>6062.77</v>
      </c>
      <c r="FV3374" s="8"/>
      <c r="FW3374" s="12">
        <v>6413.97</v>
      </c>
      <c r="FX3374" s="3">
        <v>6122.68</v>
      </c>
      <c r="GW3374" s="13">
        <v>6278</v>
      </c>
      <c r="GX3374" s="13">
        <v>6413</v>
      </c>
      <c r="GZ3374" s="13">
        <v>6486</v>
      </c>
      <c r="HA3374" s="13">
        <v>6484</v>
      </c>
      <c r="HB3374" s="12">
        <f t="shared" si="417"/>
        <v>6508</v>
      </c>
      <c r="HC3374" s="2">
        <f t="shared" si="412"/>
        <v>5715.3</v>
      </c>
      <c r="HD3374" s="3">
        <f t="shared" si="413"/>
        <v>5698.8</v>
      </c>
      <c r="HE3374" s="2">
        <v>7073.63</v>
      </c>
      <c r="HF3374" s="2">
        <v>5183.41</v>
      </c>
      <c r="HI3374" s="12">
        <v>6782.34</v>
      </c>
      <c r="HJ3374" s="3">
        <v>5530.29</v>
      </c>
      <c r="HK3374" s="197">
        <v>5543.6712723203927</v>
      </c>
    </row>
    <row r="3375" spans="1:219" x14ac:dyDescent="0.25">
      <c r="A3375" s="61">
        <v>45197</v>
      </c>
      <c r="B3375" s="139">
        <v>6490</v>
      </c>
      <c r="C3375" s="40">
        <f t="shared" si="411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1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18"/>
        <v>6630</v>
      </c>
      <c r="AI3375" s="2">
        <f t="shared" si="419"/>
        <v>6420</v>
      </c>
      <c r="AJ3375" s="2">
        <f t="shared" si="420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G3375" s="41">
        <v>7482.41</v>
      </c>
      <c r="FH3375" s="41">
        <v>5591.43</v>
      </c>
      <c r="FI3375" s="27">
        <v>7191.12</v>
      </c>
      <c r="FJ3375" s="8">
        <v>5942.29</v>
      </c>
      <c r="FK3375" s="41">
        <v>7482.41</v>
      </c>
      <c r="FL3375" s="41">
        <v>5591.43</v>
      </c>
      <c r="FM3375" s="27">
        <v>7191.12</v>
      </c>
      <c r="FN3375" s="8">
        <v>5942.29</v>
      </c>
      <c r="FV3375" s="8"/>
      <c r="FW3375" s="12">
        <v>6346.05</v>
      </c>
      <c r="FX3375" s="3">
        <v>6054.76</v>
      </c>
      <c r="GW3375" s="13">
        <v>6269</v>
      </c>
      <c r="GX3375" s="13">
        <v>6412</v>
      </c>
      <c r="GZ3375" s="13">
        <v>6486</v>
      </c>
      <c r="HA3375" s="13">
        <v>6484</v>
      </c>
      <c r="HB3375" s="12">
        <f t="shared" si="417"/>
        <v>6499</v>
      </c>
      <c r="HC3375" s="2">
        <f t="shared" si="412"/>
        <v>5715.3</v>
      </c>
      <c r="HD3375" s="3">
        <f t="shared" si="413"/>
        <v>5698.8</v>
      </c>
      <c r="HE3375" s="2">
        <v>7095.69</v>
      </c>
      <c r="HF3375" s="2">
        <v>5213.24</v>
      </c>
      <c r="HI3375" s="12">
        <v>6804.4</v>
      </c>
      <c r="HJ3375" s="3">
        <v>5560.41</v>
      </c>
      <c r="HK3375" s="197">
        <v>5547.1264476566394</v>
      </c>
    </row>
    <row r="3376" spans="1:219" x14ac:dyDescent="0.25">
      <c r="A3376" s="61">
        <v>45198</v>
      </c>
      <c r="B3376" s="139">
        <v>6489</v>
      </c>
      <c r="C3376" s="40">
        <f t="shared" si="411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1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18"/>
        <v>6629</v>
      </c>
      <c r="AI3376" s="2">
        <f t="shared" si="419"/>
        <v>6419</v>
      </c>
      <c r="AJ3376" s="2">
        <f t="shared" si="420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G3376" s="41">
        <v>7590.4417459423212</v>
      </c>
      <c r="FH3376" s="41">
        <v>5695.5736487225977</v>
      </c>
      <c r="FI3376" s="27">
        <v>7299.1517459423212</v>
      </c>
      <c r="FJ3376" s="8">
        <v>6047.4510693235998</v>
      </c>
      <c r="FK3376" s="41">
        <v>7590.4417459423212</v>
      </c>
      <c r="FL3376" s="41">
        <v>5695.5736487225977</v>
      </c>
      <c r="FM3376" s="27">
        <v>7299.1517459423212</v>
      </c>
      <c r="FN3376" s="8">
        <v>6047.4510693235998</v>
      </c>
      <c r="FV3376" s="8"/>
      <c r="FW3376" s="12">
        <v>6205.4128223657535</v>
      </c>
      <c r="FX3376" s="3">
        <v>5914.1228223657536</v>
      </c>
      <c r="GW3376" s="13">
        <v>6194</v>
      </c>
      <c r="GX3376" s="13">
        <v>6343</v>
      </c>
      <c r="GZ3376" s="13">
        <v>6486</v>
      </c>
      <c r="HA3376" s="13">
        <v>6484</v>
      </c>
      <c r="HB3376" s="12">
        <f t="shared" si="417"/>
        <v>6424</v>
      </c>
      <c r="HC3376" s="2">
        <f t="shared" si="412"/>
        <v>5714.33</v>
      </c>
      <c r="HD3376" s="3">
        <f t="shared" si="413"/>
        <v>5697.88</v>
      </c>
      <c r="HE3376" s="2">
        <v>6951.0550749767981</v>
      </c>
      <c r="HF3376" s="2">
        <v>5070.2944848242587</v>
      </c>
      <c r="HI3376" s="12">
        <v>6659.7650749767981</v>
      </c>
      <c r="HJ3376" s="3">
        <v>5416.0743632639997</v>
      </c>
      <c r="HK3376" s="197">
        <v>5555.5977161865721</v>
      </c>
    </row>
    <row r="3377" spans="1:219" x14ac:dyDescent="0.25">
      <c r="A3377" s="61">
        <v>45201</v>
      </c>
      <c r="B3377" s="139">
        <v>6400</v>
      </c>
      <c r="C3377" s="40">
        <f t="shared" si="411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1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18"/>
        <v>6540</v>
      </c>
      <c r="AI3377" s="2">
        <f t="shared" si="419"/>
        <v>6330</v>
      </c>
      <c r="AJ3377" s="2">
        <f t="shared" si="420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G3377" s="41">
        <v>6268.1025254897531</v>
      </c>
      <c r="FH3377" s="41">
        <v>4390.7793451431071</v>
      </c>
      <c r="FI3377" s="27">
        <v>5976.8125254897532</v>
      </c>
      <c r="FJ3377" s="8">
        <v>4729.9327878199992</v>
      </c>
      <c r="FK3377" s="41">
        <v>6268.1025254897531</v>
      </c>
      <c r="FL3377" s="41">
        <v>4390.7793451431071</v>
      </c>
      <c r="FM3377" s="27">
        <v>5976.8125254897532</v>
      </c>
      <c r="FN3377" s="8">
        <v>4729.9327878199992</v>
      </c>
      <c r="FV3377" s="8"/>
      <c r="FW3377" s="12">
        <v>6298.6226996061641</v>
      </c>
      <c r="FX3377" s="3">
        <v>6007.3326996061642</v>
      </c>
      <c r="GW3377" s="13">
        <v>6139</v>
      </c>
      <c r="GX3377" s="13">
        <v>6291</v>
      </c>
      <c r="GZ3377" s="13">
        <v>6486</v>
      </c>
      <c r="HA3377" s="13">
        <v>6484</v>
      </c>
      <c r="HB3377" s="12">
        <f t="shared" si="417"/>
        <v>6369</v>
      </c>
      <c r="HC3377" s="2">
        <f t="shared" si="412"/>
        <v>5628</v>
      </c>
      <c r="HD3377" s="3">
        <f t="shared" si="413"/>
        <v>5616</v>
      </c>
      <c r="HE3377" s="2">
        <v>7083.330079342757</v>
      </c>
      <c r="HF3377" s="2">
        <v>5188.019616808986</v>
      </c>
      <c r="HI3377" s="12">
        <v>6792.0400793427571</v>
      </c>
      <c r="HJ3377" s="3">
        <v>5534.9475167999999</v>
      </c>
      <c r="HK3377" s="197">
        <v>5575.4096100935922</v>
      </c>
    </row>
    <row r="3378" spans="1:219" x14ac:dyDescent="0.25">
      <c r="A3378" s="61">
        <v>45202</v>
      </c>
      <c r="B3378" s="139">
        <v>6203</v>
      </c>
      <c r="C3378" s="40">
        <f t="shared" si="411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1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18"/>
        <v>6343</v>
      </c>
      <c r="AI3378" s="2">
        <f t="shared" si="419"/>
        <v>6133</v>
      </c>
      <c r="AJ3378" s="2">
        <f t="shared" si="420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G3378" s="41">
        <v>7540.158177830026</v>
      </c>
      <c r="FH3378" s="41">
        <v>5631.3913625772839</v>
      </c>
      <c r="FI3378" s="27">
        <v>7248.8681778300261</v>
      </c>
      <c r="FJ3378" s="8">
        <v>5982.6428960251988</v>
      </c>
      <c r="FK3378" s="41">
        <v>7540.158177830026</v>
      </c>
      <c r="FL3378" s="41">
        <v>5631.3913625772839</v>
      </c>
      <c r="FM3378" s="27">
        <v>7248.8681778300261</v>
      </c>
      <c r="FN3378" s="8">
        <v>5982.6428960251988</v>
      </c>
      <c r="FV3378" s="8"/>
      <c r="FW3378" s="12">
        <v>6325.6836317082198</v>
      </c>
      <c r="FX3378" s="3">
        <v>6034.3936317082198</v>
      </c>
      <c r="GW3378" s="13">
        <v>6187</v>
      </c>
      <c r="GX3378" s="13">
        <v>6342</v>
      </c>
      <c r="GZ3378" s="13">
        <v>6486</v>
      </c>
      <c r="HA3378" s="13">
        <v>6484</v>
      </c>
      <c r="HB3378" s="12">
        <f t="shared" si="417"/>
        <v>6417</v>
      </c>
      <c r="HC3378" s="2">
        <f t="shared" si="412"/>
        <v>5436.91</v>
      </c>
      <c r="HD3378" s="3">
        <f t="shared" si="413"/>
        <v>5434.76</v>
      </c>
      <c r="HE3378" s="2">
        <v>7141.0462016647316</v>
      </c>
      <c r="HF3378" s="2">
        <v>5241.0854427156764</v>
      </c>
      <c r="HI3378" s="12">
        <v>6849.7562016647316</v>
      </c>
      <c r="HJ3378" s="3">
        <v>5588.5308253439989</v>
      </c>
      <c r="HK3378" s="197">
        <v>5614.9299933432139</v>
      </c>
    </row>
    <row r="3379" spans="1:219" x14ac:dyDescent="0.25">
      <c r="A3379" s="61">
        <v>45203</v>
      </c>
      <c r="B3379" s="40">
        <v>6203</v>
      </c>
      <c r="C3379" s="40">
        <f t="shared" si="411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1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18"/>
        <v>6343</v>
      </c>
      <c r="AI3379" s="2">
        <f t="shared" si="419"/>
        <v>6133</v>
      </c>
      <c r="AJ3379" s="2">
        <f t="shared" si="420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G3379" s="41">
        <v>7685.3582041413301</v>
      </c>
      <c r="FH3379" s="41">
        <v>5774.8884955344538</v>
      </c>
      <c r="FI3379" s="27">
        <v>7394.0682041413302</v>
      </c>
      <c r="FJ3379" s="8">
        <v>6127.5393716580002</v>
      </c>
      <c r="FK3379" s="41">
        <v>7685.3582041413301</v>
      </c>
      <c r="FL3379" s="41">
        <v>5774.8884955344538</v>
      </c>
      <c r="FM3379" s="27">
        <v>7394.0682041413302</v>
      </c>
      <c r="FN3379" s="8">
        <v>6127.5393716580002</v>
      </c>
      <c r="FV3379" s="8"/>
      <c r="FW3379" s="12">
        <v>6313.6565507739724</v>
      </c>
      <c r="FX3379" s="3">
        <v>6022.3665507739724</v>
      </c>
      <c r="GW3379" s="13">
        <v>6180</v>
      </c>
      <c r="GX3379" s="13">
        <v>6335</v>
      </c>
      <c r="GZ3379" s="13">
        <v>6486</v>
      </c>
      <c r="HA3379" s="13">
        <v>6484</v>
      </c>
      <c r="HB3379" s="12">
        <f t="shared" si="417"/>
        <v>6410</v>
      </c>
      <c r="HC3379" s="2">
        <f t="shared" si="412"/>
        <v>5436.91</v>
      </c>
      <c r="HD3379" s="3">
        <f t="shared" si="413"/>
        <v>5434.76</v>
      </c>
      <c r="HE3379" s="2">
        <v>7027.6894745039053</v>
      </c>
      <c r="HF3379" s="2">
        <v>5131.7306505815886</v>
      </c>
      <c r="HI3379" s="12">
        <v>6736.3994745039054</v>
      </c>
      <c r="HJ3379" s="3">
        <v>5478.1096367999999</v>
      </c>
      <c r="HK3379" s="197">
        <v>5609.4838057842589</v>
      </c>
    </row>
    <row r="3380" spans="1:219" x14ac:dyDescent="0.25">
      <c r="A3380" s="61">
        <v>45204</v>
      </c>
      <c r="B3380" s="40">
        <v>6203</v>
      </c>
      <c r="C3380" s="40">
        <f t="shared" si="411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1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18"/>
        <v>6343</v>
      </c>
      <c r="AI3380" s="2">
        <f t="shared" si="419"/>
        <v>6133</v>
      </c>
      <c r="AJ3380" s="2">
        <f t="shared" si="420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G3380" s="41">
        <v>7484.9188288889309</v>
      </c>
      <c r="FH3380" s="41">
        <v>5569.4915265129302</v>
      </c>
      <c r="FI3380" s="27">
        <v>7193.6288288889309</v>
      </c>
      <c r="FJ3380" s="8">
        <v>5920.1394306030006</v>
      </c>
      <c r="FK3380" s="41">
        <v>7484.9188288889309</v>
      </c>
      <c r="FL3380" s="41">
        <v>5569.4915265129302</v>
      </c>
      <c r="FM3380" s="27">
        <v>7193.6288288889309</v>
      </c>
      <c r="FN3380" s="8">
        <v>5920.1394306030006</v>
      </c>
      <c r="FV3380" s="8"/>
      <c r="FW3380" s="12">
        <v>6388.8258066130138</v>
      </c>
      <c r="FX3380" s="3">
        <v>6097.5358066130138</v>
      </c>
      <c r="GW3380" s="13">
        <v>6209</v>
      </c>
      <c r="GX3380" s="13">
        <v>6367</v>
      </c>
      <c r="GZ3380" s="13">
        <v>6483</v>
      </c>
      <c r="HA3380" s="13">
        <v>6484</v>
      </c>
      <c r="HB3380" s="12">
        <f t="shared" si="417"/>
        <v>6439</v>
      </c>
      <c r="HC3380" s="2">
        <f t="shared" si="412"/>
        <v>5436.91</v>
      </c>
      <c r="HD3380" s="3">
        <f t="shared" si="413"/>
        <v>5434.76</v>
      </c>
      <c r="HE3380" s="2">
        <v>7153.0270452505874</v>
      </c>
      <c r="HF3380" s="2">
        <v>5244.9226444861379</v>
      </c>
      <c r="HI3380" s="12">
        <v>6861.7370452505875</v>
      </c>
      <c r="HJ3380" s="3">
        <v>5592.405446400001</v>
      </c>
      <c r="HK3380" s="197">
        <v>5582.8999176593297</v>
      </c>
    </row>
    <row r="3381" spans="1:219" x14ac:dyDescent="0.25">
      <c r="A3381" s="61">
        <v>45205</v>
      </c>
      <c r="B3381" s="40">
        <v>6203</v>
      </c>
      <c r="C3381" s="40">
        <f t="shared" si="411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1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18"/>
        <v>6343</v>
      </c>
      <c r="AI3381" s="2">
        <f t="shared" si="419"/>
        <v>6133</v>
      </c>
      <c r="AJ3381" s="2">
        <f t="shared" si="420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G3381" s="41">
        <v>7726.6970529785076</v>
      </c>
      <c r="FH3381" s="41">
        <v>5794.7184852921946</v>
      </c>
      <c r="FI3381" s="27">
        <v>7435.4070529785076</v>
      </c>
      <c r="FJ3381" s="8">
        <v>6147.5627377595993</v>
      </c>
      <c r="FK3381" s="41">
        <v>7726.6970529785076</v>
      </c>
      <c r="FL3381" s="41">
        <v>5794.7184852921946</v>
      </c>
      <c r="FM3381" s="27">
        <v>7435.4070529785076</v>
      </c>
      <c r="FN3381" s="8">
        <v>6147.5627377595993</v>
      </c>
      <c r="FV3381" s="8"/>
      <c r="FW3381" s="12">
        <v>6325.6836317082198</v>
      </c>
      <c r="FX3381" s="3">
        <v>6034.3936317082198</v>
      </c>
      <c r="GW3381" s="13">
        <v>6211</v>
      </c>
      <c r="GX3381" s="13">
        <v>6373</v>
      </c>
      <c r="GZ3381" s="13">
        <v>6505</v>
      </c>
      <c r="HA3381" s="13">
        <v>6484</v>
      </c>
      <c r="HB3381" s="12">
        <f t="shared" si="417"/>
        <v>6441</v>
      </c>
      <c r="HC3381" s="2">
        <f t="shared" si="412"/>
        <v>5436.91</v>
      </c>
      <c r="HD3381" s="3">
        <f t="shared" si="413"/>
        <v>5434.76</v>
      </c>
      <c r="HE3381" s="2">
        <v>6987.8598363320762</v>
      </c>
      <c r="HF3381" s="2">
        <v>5072.1830649275007</v>
      </c>
      <c r="HI3381" s="12">
        <v>6696.5698363320762</v>
      </c>
      <c r="HJ3381" s="3">
        <v>5417.9813602560007</v>
      </c>
      <c r="HK3381" s="197">
        <v>5597.928367086839</v>
      </c>
    </row>
    <row r="3382" spans="1:219" x14ac:dyDescent="0.25">
      <c r="A3382" s="61">
        <v>45208</v>
      </c>
      <c r="B3382" s="40">
        <v>6203</v>
      </c>
      <c r="C3382" s="40">
        <f t="shared" si="411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1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18"/>
        <v>6343</v>
      </c>
      <c r="AI3382" s="2">
        <f t="shared" si="419"/>
        <v>6133</v>
      </c>
      <c r="AJ3382" s="2">
        <f t="shared" si="420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G3382" s="41">
        <v>7519.9497144762754</v>
      </c>
      <c r="FH3382" s="41">
        <v>5592.532845792286</v>
      </c>
      <c r="FI3382" s="27">
        <v>7228.6597144762754</v>
      </c>
      <c r="FJ3382" s="8">
        <v>5943.4054421860001</v>
      </c>
      <c r="FK3382" s="41">
        <v>7519.9497144762754</v>
      </c>
      <c r="FL3382" s="41">
        <v>5592.532845792286</v>
      </c>
      <c r="FM3382" s="27">
        <v>7228.6597144762754</v>
      </c>
      <c r="FN3382" s="8">
        <v>5943.4054421860001</v>
      </c>
      <c r="FV3382" s="8"/>
      <c r="FW3382" s="12">
        <v>6325.6836317082198</v>
      </c>
      <c r="FX3382" s="3">
        <v>6034.3936317082198</v>
      </c>
      <c r="GW3382" s="13">
        <v>6234</v>
      </c>
      <c r="GX3382" s="13">
        <v>6392</v>
      </c>
      <c r="GZ3382" s="13">
        <v>6505</v>
      </c>
      <c r="HA3382" s="13">
        <v>6484</v>
      </c>
      <c r="HB3382" s="12">
        <f t="shared" si="417"/>
        <v>6464</v>
      </c>
      <c r="HC3382" s="2">
        <f t="shared" si="412"/>
        <v>5436.91</v>
      </c>
      <c r="HD3382" s="3">
        <f t="shared" si="413"/>
        <v>5434.76</v>
      </c>
      <c r="HE3382" s="2">
        <v>6987.8598363320762</v>
      </c>
      <c r="HF3382" s="2">
        <v>5072.1830649275007</v>
      </c>
      <c r="HI3382" s="12">
        <v>6696.5698363320762</v>
      </c>
      <c r="HJ3382" s="3">
        <v>5417.9813602560007</v>
      </c>
      <c r="HK3382" s="197">
        <v>5540.6120863397937</v>
      </c>
    </row>
    <row r="3383" spans="1:219" x14ac:dyDescent="0.25">
      <c r="A3383" s="61">
        <v>45209</v>
      </c>
      <c r="B3383" s="40">
        <v>6203</v>
      </c>
      <c r="C3383" s="40">
        <f t="shared" si="411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1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21">B3383+140</f>
        <v>6343</v>
      </c>
      <c r="AI3383" s="2">
        <f t="shared" ref="AI3383:AI3389" si="422">B3383-70</f>
        <v>6133</v>
      </c>
      <c r="AJ3383" s="2">
        <f t="shared" ref="AJ3383:AJ3389" si="423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G3383" s="41">
        <v>7519.9497144762754</v>
      </c>
      <c r="FH3383" s="41">
        <v>5592.532845792286</v>
      </c>
      <c r="FI3383" s="27">
        <v>7228.6597144762754</v>
      </c>
      <c r="FJ3383" s="8">
        <v>5943.4054421860001</v>
      </c>
      <c r="FK3383" s="41">
        <v>7519.9497144762754</v>
      </c>
      <c r="FL3383" s="41">
        <v>5592.532845792286</v>
      </c>
      <c r="FM3383" s="27">
        <v>7228.6597144762754</v>
      </c>
      <c r="FN3383" s="8">
        <v>5943.4054421860001</v>
      </c>
      <c r="FV3383" s="8"/>
      <c r="FW3383" s="12">
        <v>6325.6836317082198</v>
      </c>
      <c r="FX3383" s="3">
        <v>6034.3936317082198</v>
      </c>
      <c r="GW3383" s="13">
        <v>6234</v>
      </c>
      <c r="GX3383" s="13">
        <v>6392</v>
      </c>
      <c r="GZ3383" s="13">
        <v>6505</v>
      </c>
      <c r="HA3383" s="13">
        <v>6484</v>
      </c>
      <c r="HB3383" s="12">
        <f t="shared" ref="HB3383:HB3415" si="424">GW3383+230</f>
        <v>6464</v>
      </c>
      <c r="HC3383" s="2">
        <f t="shared" si="412"/>
        <v>5436.91</v>
      </c>
      <c r="HD3383" s="3">
        <f t="shared" si="413"/>
        <v>5434.76</v>
      </c>
      <c r="HE3383" s="2">
        <v>6987.8598363320798</v>
      </c>
      <c r="HF3383" s="2">
        <v>5072.1830649274998</v>
      </c>
      <c r="HI3383" s="12">
        <v>6696.5698363320798</v>
      </c>
      <c r="HJ3383" s="3">
        <v>5417.9813602559998</v>
      </c>
      <c r="HK3383" s="197">
        <v>5491.8799675779819</v>
      </c>
    </row>
    <row r="3384" spans="1:219" x14ac:dyDescent="0.25">
      <c r="A3384" s="61">
        <v>45210</v>
      </c>
      <c r="B3384" s="40">
        <v>6193</v>
      </c>
      <c r="C3384" s="40">
        <f t="shared" si="411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1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21"/>
        <v>6333</v>
      </c>
      <c r="AI3384" s="2">
        <f t="shared" si="422"/>
        <v>6123</v>
      </c>
      <c r="AJ3384" s="2">
        <f t="shared" si="423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G3384" s="41">
        <v>7558.3383948724477</v>
      </c>
      <c r="FH3384" s="41">
        <v>5641.2417850407383</v>
      </c>
      <c r="FI3384" s="27">
        <v>7267.0483948724477</v>
      </c>
      <c r="FJ3384" s="8">
        <v>5992.5893769690001</v>
      </c>
      <c r="FK3384" s="41">
        <v>7558.3383948724477</v>
      </c>
      <c r="FL3384" s="41">
        <v>5641.2417850407383</v>
      </c>
      <c r="FM3384" s="27">
        <v>7267.0483948724477</v>
      </c>
      <c r="FN3384" s="8">
        <v>5992.5893769690001</v>
      </c>
      <c r="FV3384" s="8"/>
      <c r="FW3384" s="12">
        <v>6238.4872949349319</v>
      </c>
      <c r="FX3384" s="3">
        <v>5947.197294934932</v>
      </c>
      <c r="GW3384" s="13">
        <v>6190</v>
      </c>
      <c r="GX3384" s="13">
        <v>6348</v>
      </c>
      <c r="GZ3384" s="13">
        <v>6480</v>
      </c>
      <c r="HA3384" s="13">
        <v>6484</v>
      </c>
      <c r="HB3384" s="12">
        <f t="shared" si="424"/>
        <v>6420</v>
      </c>
      <c r="HC3384" s="2">
        <f t="shared" si="412"/>
        <v>5427.21</v>
      </c>
      <c r="HD3384" s="3">
        <f t="shared" si="413"/>
        <v>5425.56</v>
      </c>
      <c r="HE3384" s="2">
        <v>6696.687348008666</v>
      </c>
      <c r="HF3384" s="2">
        <v>4798.6023140903562</v>
      </c>
      <c r="HI3384" s="12">
        <v>6405.3973480086661</v>
      </c>
      <c r="HJ3384" s="3">
        <v>5141.7327287999997</v>
      </c>
      <c r="HK3384" s="197">
        <v>5471.9970495477019</v>
      </c>
    </row>
    <row r="3385" spans="1:219" x14ac:dyDescent="0.25">
      <c r="A3385" s="61">
        <v>45211</v>
      </c>
      <c r="B3385" s="40">
        <v>6193</v>
      </c>
      <c r="C3385" s="40">
        <f t="shared" si="411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1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21"/>
        <v>6333</v>
      </c>
      <c r="AI3385" s="2">
        <f t="shared" si="422"/>
        <v>6123</v>
      </c>
      <c r="AJ3385" s="2">
        <f t="shared" si="423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G3385" s="41">
        <v>7421.3500292969075</v>
      </c>
      <c r="FH3385" s="41">
        <v>5516.5178276486758</v>
      </c>
      <c r="FI3385" s="27">
        <v>7130.0600292969075</v>
      </c>
      <c r="FJ3385" s="8">
        <v>5866.6491474977984</v>
      </c>
      <c r="FK3385" s="41">
        <v>7421.3500292969075</v>
      </c>
      <c r="FL3385" s="41">
        <v>5516.5178276486758</v>
      </c>
      <c r="FM3385" s="27">
        <v>7130.0600292969075</v>
      </c>
      <c r="FN3385" s="8">
        <v>5866.6491474977984</v>
      </c>
      <c r="FV3385" s="8"/>
      <c r="FW3385" s="12">
        <v>6166.3248093294515</v>
      </c>
      <c r="FX3385" s="3">
        <v>5875.0348093294515</v>
      </c>
      <c r="GW3385" s="13">
        <v>6133</v>
      </c>
      <c r="GX3385" s="13">
        <v>6295</v>
      </c>
      <c r="GZ3385" s="13">
        <v>6430</v>
      </c>
      <c r="HA3385" s="13">
        <v>6484</v>
      </c>
      <c r="HB3385" s="12">
        <f t="shared" si="424"/>
        <v>6363</v>
      </c>
      <c r="HC3385" s="2">
        <f t="shared" si="412"/>
        <v>5427.21</v>
      </c>
      <c r="HD3385" s="3">
        <f t="shared" si="413"/>
        <v>5425.56</v>
      </c>
      <c r="HE3385" s="2">
        <v>6442.8981465782863</v>
      </c>
      <c r="HF3385" s="2">
        <v>4559.6546290193055</v>
      </c>
      <c r="HI3385" s="12">
        <v>6151.6081465782863</v>
      </c>
      <c r="HJ3385" s="3">
        <v>4900.4548947840003</v>
      </c>
      <c r="HK3385" s="197">
        <v>5522.5219155229552</v>
      </c>
    </row>
    <row r="3386" spans="1:219" x14ac:dyDescent="0.25">
      <c r="A3386" s="61">
        <v>45212</v>
      </c>
      <c r="B3386" s="40">
        <v>6200</v>
      </c>
      <c r="C3386" s="40">
        <f t="shared" si="411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1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21"/>
        <v>6340</v>
      </c>
      <c r="AI3386" s="2">
        <f t="shared" si="422"/>
        <v>6130</v>
      </c>
      <c r="AJ3386" s="2">
        <f t="shared" si="423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G3386" s="41">
        <v>7404.78</v>
      </c>
      <c r="FH3386" s="41">
        <v>5492.22</v>
      </c>
      <c r="FI3386" s="27">
        <v>7113.49</v>
      </c>
      <c r="FJ3386" s="8">
        <v>5842.12</v>
      </c>
      <c r="FK3386" s="41">
        <v>7404.78</v>
      </c>
      <c r="FL3386" s="41">
        <v>5492.22</v>
      </c>
      <c r="FM3386" s="27">
        <v>7113.49</v>
      </c>
      <c r="FN3386" s="8">
        <v>5842.12</v>
      </c>
      <c r="FV3386" s="8"/>
      <c r="FW3386" s="12">
        <v>6229.47</v>
      </c>
      <c r="FX3386" s="3">
        <v>5938.18</v>
      </c>
      <c r="GW3386" s="13">
        <v>6084</v>
      </c>
      <c r="GX3386" s="13">
        <v>6240</v>
      </c>
      <c r="GZ3386" s="13">
        <v>6367</v>
      </c>
      <c r="HA3386" s="13">
        <v>6462</v>
      </c>
      <c r="HB3386" s="12">
        <f t="shared" si="424"/>
        <v>6314</v>
      </c>
      <c r="HC3386" s="2">
        <f t="shared" si="412"/>
        <v>5434</v>
      </c>
      <c r="HD3386" s="3">
        <f t="shared" si="413"/>
        <v>5432</v>
      </c>
      <c r="HE3386" s="2">
        <v>6347.23</v>
      </c>
      <c r="HF3386" s="2">
        <v>4458.0200000000004</v>
      </c>
      <c r="HI3386" s="12">
        <v>6055.94</v>
      </c>
      <c r="HJ3386" s="3">
        <v>4797.82</v>
      </c>
      <c r="HK3386" s="197">
        <v>5543.321897517606</v>
      </c>
    </row>
    <row r="3387" spans="1:219" x14ac:dyDescent="0.25">
      <c r="A3387" s="61">
        <v>45215</v>
      </c>
      <c r="B3387" s="40">
        <v>6200</v>
      </c>
      <c r="C3387" s="40">
        <f t="shared" si="411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1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21"/>
        <v>6340</v>
      </c>
      <c r="AI3387" s="2">
        <f t="shared" si="422"/>
        <v>6130</v>
      </c>
      <c r="AJ3387" s="2">
        <f t="shared" si="423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G3387" s="41">
        <v>7373.5108935283051</v>
      </c>
      <c r="FH3387" s="41">
        <v>5488.3068444333985</v>
      </c>
      <c r="FI3387" s="27">
        <v>7082.2208935283052</v>
      </c>
      <c r="FJ3387" s="8">
        <v>5838.1630589063989</v>
      </c>
      <c r="FK3387" s="41">
        <v>7373.5108935283051</v>
      </c>
      <c r="FL3387" s="41">
        <v>5488.3068444333985</v>
      </c>
      <c r="FM3387" s="27">
        <v>7082.2208935283052</v>
      </c>
      <c r="FN3387" s="8">
        <v>5838.1630589063989</v>
      </c>
      <c r="FV3387" s="8"/>
      <c r="FW3387" s="12">
        <v>6166.3248093294515</v>
      </c>
      <c r="FX3387" s="3">
        <v>5875.0348093294515</v>
      </c>
      <c r="GW3387" s="13">
        <v>6089</v>
      </c>
      <c r="GX3387" s="13">
        <v>6240</v>
      </c>
      <c r="GZ3387" s="13">
        <v>6370</v>
      </c>
      <c r="HA3387" s="13">
        <v>6433</v>
      </c>
      <c r="HB3387" s="12">
        <f t="shared" si="424"/>
        <v>6319</v>
      </c>
      <c r="HC3387" s="2">
        <f t="shared" si="412"/>
        <v>5434</v>
      </c>
      <c r="HD3387" s="3">
        <f t="shared" si="413"/>
        <v>5432</v>
      </c>
      <c r="HE3387" s="2">
        <v>6240.1783066997932</v>
      </c>
      <c r="HF3387" s="2">
        <v>4379.9802488214527</v>
      </c>
      <c r="HI3387" s="12">
        <v>5948.8883066997932</v>
      </c>
      <c r="HJ3387" s="3">
        <v>4719.0283818239996</v>
      </c>
      <c r="HK3387" s="197">
        <v>5559.0602724420824</v>
      </c>
    </row>
    <row r="3388" spans="1:219" x14ac:dyDescent="0.25">
      <c r="A3388" s="61">
        <v>45216</v>
      </c>
      <c r="B3388" s="40">
        <v>6266</v>
      </c>
      <c r="C3388" s="40">
        <f t="shared" si="411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1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21"/>
        <v>6406</v>
      </c>
      <c r="AI3388" s="2">
        <f t="shared" si="422"/>
        <v>6196</v>
      </c>
      <c r="AJ3388" s="2">
        <f t="shared" si="423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G3388" s="41">
        <v>7361.9173049690935</v>
      </c>
      <c r="FH3388" s="41">
        <v>5479.5954899186627</v>
      </c>
      <c r="FI3388" s="27">
        <v>7070.6273049690935</v>
      </c>
      <c r="FJ3388" s="8">
        <v>5829.3667537735992</v>
      </c>
      <c r="FK3388" s="41">
        <v>7361.9173049690935</v>
      </c>
      <c r="FL3388" s="41">
        <v>5479.5954899186627</v>
      </c>
      <c r="FM3388" s="27">
        <v>7070.6273049690935</v>
      </c>
      <c r="FN3388" s="8">
        <v>5829.3667537735992</v>
      </c>
      <c r="FV3388" s="8"/>
      <c r="FW3388" s="12">
        <v>6145.2774176945204</v>
      </c>
      <c r="FX3388" s="3">
        <v>5853.9874176945204</v>
      </c>
      <c r="GW3388" s="13">
        <v>6079</v>
      </c>
      <c r="GX3388" s="13">
        <v>6225</v>
      </c>
      <c r="GZ3388" s="13">
        <v>6369</v>
      </c>
      <c r="HA3388" s="13">
        <v>6433</v>
      </c>
      <c r="HB3388" s="12">
        <f t="shared" si="424"/>
        <v>6309</v>
      </c>
      <c r="HC3388" s="2">
        <f t="shared" si="412"/>
        <v>5498.0199999999995</v>
      </c>
      <c r="HD3388" s="3">
        <f t="shared" si="413"/>
        <v>5492.72</v>
      </c>
      <c r="HE3388" s="2">
        <v>6122.1040078452597</v>
      </c>
      <c r="HF3388" s="2">
        <v>4267.1375876527645</v>
      </c>
      <c r="HI3388" s="12">
        <v>5830.8140078452598</v>
      </c>
      <c r="HJ3388" s="3">
        <v>4605.0853115519994</v>
      </c>
      <c r="HK3388" s="197">
        <v>5491.0209394330723</v>
      </c>
    </row>
    <row r="3389" spans="1:219" x14ac:dyDescent="0.25">
      <c r="A3389" s="61">
        <v>45217</v>
      </c>
      <c r="B3389" s="40">
        <v>6200</v>
      </c>
      <c r="C3389" s="40">
        <f t="shared" si="411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1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21"/>
        <v>6340</v>
      </c>
      <c r="AI3389" s="2">
        <f t="shared" si="422"/>
        <v>6130</v>
      </c>
      <c r="AJ3389" s="2">
        <f t="shared" si="423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G3389" s="41">
        <v>7434.872210086035</v>
      </c>
      <c r="FH3389" s="41">
        <v>5538.7052894227145</v>
      </c>
      <c r="FI3389" s="27">
        <v>7143.582210086035</v>
      </c>
      <c r="FJ3389" s="8">
        <v>5889.0529750032247</v>
      </c>
      <c r="FK3389" s="41">
        <v>7434.872210086035</v>
      </c>
      <c r="FL3389" s="41">
        <v>5538.7052894227145</v>
      </c>
      <c r="FM3389" s="27">
        <v>7143.582210086035</v>
      </c>
      <c r="FN3389" s="8">
        <v>5889.0529750032247</v>
      </c>
      <c r="FV3389" s="8"/>
      <c r="FW3389" s="12">
        <v>6243.3281950109658</v>
      </c>
      <c r="FX3389" s="3">
        <v>5952.0381950109659</v>
      </c>
      <c r="GW3389" s="13">
        <v>6063</v>
      </c>
      <c r="GX3389" s="13">
        <v>6209</v>
      </c>
      <c r="GZ3389" s="13">
        <v>6319</v>
      </c>
      <c r="HA3389" s="13">
        <v>6398</v>
      </c>
      <c r="HB3389" s="12">
        <f t="shared" si="424"/>
        <v>6293</v>
      </c>
      <c r="HC3389" s="2">
        <f t="shared" si="412"/>
        <v>5434</v>
      </c>
      <c r="HD3389" s="3">
        <f t="shared" si="413"/>
        <v>5432</v>
      </c>
      <c r="HE3389" s="2">
        <v>6177.1847589702202</v>
      </c>
      <c r="HF3389" s="2">
        <v>4308.767610722598</v>
      </c>
      <c r="HI3389" s="12">
        <v>5885.8947589702202</v>
      </c>
      <c r="HJ3389" s="3">
        <v>4647.1212986063993</v>
      </c>
      <c r="HK3389" s="197">
        <v>5508.1824213543578</v>
      </c>
    </row>
    <row r="3390" spans="1:219" x14ac:dyDescent="0.25">
      <c r="A3390" s="61">
        <v>45218</v>
      </c>
      <c r="B3390" s="40">
        <v>6200</v>
      </c>
      <c r="C3390" s="40">
        <f t="shared" si="411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1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25">B3390+140</f>
        <v>6340</v>
      </c>
      <c r="AI3390" s="2">
        <f t="shared" ref="AI3390:AI3430" si="426">B3390-70</f>
        <v>6130</v>
      </c>
      <c r="AJ3390" s="2">
        <f t="shared" ref="AJ3390:AJ3430" si="427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G3390" s="41">
        <v>7437.0234658375566</v>
      </c>
      <c r="FH3390" s="41">
        <v>5540.3250657644467</v>
      </c>
      <c r="FI3390" s="27">
        <v>7145.7334658375567</v>
      </c>
      <c r="FJ3390" s="8">
        <v>5890.6885469369199</v>
      </c>
      <c r="FK3390" s="41">
        <v>7437.0234658375566</v>
      </c>
      <c r="FL3390" s="41">
        <v>5540.3250657644467</v>
      </c>
      <c r="FM3390" s="27">
        <v>7145.7334658375567</v>
      </c>
      <c r="FN3390" s="8">
        <v>5890.6885469369199</v>
      </c>
      <c r="FV3390" s="8"/>
      <c r="FW3390" s="12">
        <v>6247.2069286122605</v>
      </c>
      <c r="FX3390" s="3">
        <v>5955.9169286122606</v>
      </c>
      <c r="GW3390" s="13">
        <v>6141</v>
      </c>
      <c r="GX3390" s="13">
        <v>6283</v>
      </c>
      <c r="GZ3390" s="13">
        <v>6319</v>
      </c>
      <c r="HA3390" s="13">
        <v>6398</v>
      </c>
      <c r="HB3390" s="12">
        <f t="shared" si="424"/>
        <v>6371</v>
      </c>
      <c r="HC3390" s="2">
        <f t="shared" si="412"/>
        <v>5434</v>
      </c>
      <c r="HD3390" s="3">
        <f t="shared" si="413"/>
        <v>5432</v>
      </c>
      <c r="HE3390" s="2">
        <v>6228.9387673889614</v>
      </c>
      <c r="HF3390" s="2">
        <v>4358.8956984246206</v>
      </c>
      <c r="HI3390" s="12">
        <v>5937.6487673889615</v>
      </c>
      <c r="HJ3390" s="3">
        <v>4697.7382209696007</v>
      </c>
      <c r="HK3390" s="197">
        <v>5451.553880537258</v>
      </c>
    </row>
    <row r="3391" spans="1:219" x14ac:dyDescent="0.25">
      <c r="A3391" s="61">
        <v>45219</v>
      </c>
      <c r="B3391" s="40">
        <v>6171</v>
      </c>
      <c r="C3391" s="40">
        <f t="shared" si="411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1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25"/>
        <v>6311</v>
      </c>
      <c r="AI3391" s="2">
        <f t="shared" si="426"/>
        <v>6101</v>
      </c>
      <c r="AJ3391" s="2">
        <f t="shared" si="427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G3391" s="41">
        <v>7516.36</v>
      </c>
      <c r="FH3391" s="41">
        <v>5601.44</v>
      </c>
      <c r="FI3391" s="27">
        <v>7225.07</v>
      </c>
      <c r="FJ3391" s="8">
        <v>5952.4</v>
      </c>
      <c r="FK3391" s="41">
        <v>7516.36</v>
      </c>
      <c r="FL3391" s="41">
        <v>5601.44</v>
      </c>
      <c r="FM3391" s="27">
        <v>7225.07</v>
      </c>
      <c r="FN3391" s="8">
        <v>5952.4</v>
      </c>
      <c r="FV3391" s="8"/>
      <c r="FW3391" s="12">
        <v>6267.18</v>
      </c>
      <c r="FX3391" s="3">
        <v>5975.89</v>
      </c>
      <c r="GW3391" s="13">
        <v>6150</v>
      </c>
      <c r="GX3391" s="13">
        <v>6305</v>
      </c>
      <c r="GZ3391" s="13">
        <v>6387</v>
      </c>
      <c r="HA3391" s="13">
        <v>6398</v>
      </c>
      <c r="HB3391" s="12">
        <f t="shared" si="424"/>
        <v>6380</v>
      </c>
      <c r="HC3391" s="2">
        <f t="shared" si="412"/>
        <v>5405.87</v>
      </c>
      <c r="HD3391" s="3">
        <f t="shared" si="413"/>
        <v>5405.3200000000006</v>
      </c>
      <c r="HE3391" s="2">
        <v>6333.26</v>
      </c>
      <c r="HF3391" s="2">
        <v>4444.4399999999996</v>
      </c>
      <c r="HI3391" s="12">
        <v>6041.97</v>
      </c>
      <c r="HJ3391" s="3">
        <v>4784.1099999999997</v>
      </c>
      <c r="HK3391" s="197">
        <v>5464.7824213543572</v>
      </c>
    </row>
    <row r="3392" spans="1:219" x14ac:dyDescent="0.25">
      <c r="A3392" s="61">
        <v>45222</v>
      </c>
      <c r="B3392" s="40">
        <v>6171</v>
      </c>
      <c r="C3392" s="40">
        <f t="shared" si="411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1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25"/>
        <v>6311</v>
      </c>
      <c r="AI3392" s="2">
        <f t="shared" si="426"/>
        <v>6101</v>
      </c>
      <c r="AJ3392" s="2">
        <f t="shared" si="427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G3392" s="41">
        <v>7415.78</v>
      </c>
      <c r="FH3392" s="41">
        <v>5507.14</v>
      </c>
      <c r="FI3392" s="27">
        <v>7124.49</v>
      </c>
      <c r="FJ3392" s="8">
        <v>5857.18</v>
      </c>
      <c r="FK3392" s="41">
        <v>7415.78</v>
      </c>
      <c r="FL3392" s="41">
        <v>5507.14</v>
      </c>
      <c r="FM3392" s="27">
        <v>7124.49</v>
      </c>
      <c r="FN3392" s="8">
        <v>5857.18</v>
      </c>
      <c r="FV3392" s="8"/>
      <c r="FW3392" s="12">
        <v>6235.21</v>
      </c>
      <c r="FX3392" s="3">
        <v>5943.92</v>
      </c>
      <c r="GW3392" s="13">
        <v>6160</v>
      </c>
      <c r="GX3392" s="13">
        <v>6299</v>
      </c>
      <c r="GZ3392" s="13">
        <v>6387</v>
      </c>
      <c r="HA3392" s="13">
        <v>6398</v>
      </c>
      <c r="HB3392" s="12">
        <f t="shared" si="424"/>
        <v>6390</v>
      </c>
      <c r="HC3392" s="2">
        <f t="shared" si="412"/>
        <v>5405.87</v>
      </c>
      <c r="HD3392" s="3">
        <f t="shared" si="413"/>
        <v>5405.3200000000006</v>
      </c>
      <c r="HE3392" s="2">
        <v>6340.51</v>
      </c>
      <c r="HF3392" s="2">
        <v>4455.6000000000004</v>
      </c>
      <c r="HI3392" s="12">
        <v>6049.22</v>
      </c>
      <c r="HJ3392" s="3">
        <v>4795.38</v>
      </c>
      <c r="HK3392" s="197">
        <v>5377.1538805372584</v>
      </c>
    </row>
    <row r="3393" spans="1:219" x14ac:dyDescent="0.25">
      <c r="A3393" s="61">
        <v>45223</v>
      </c>
      <c r="B3393" s="40">
        <v>6192</v>
      </c>
      <c r="C3393" s="40">
        <f t="shared" si="411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1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25"/>
        <v>6332</v>
      </c>
      <c r="AI3393" s="2">
        <f t="shared" si="426"/>
        <v>6122</v>
      </c>
      <c r="AJ3393" s="2">
        <f t="shared" si="427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G3393" s="41">
        <v>7552.06</v>
      </c>
      <c r="FH3393" s="41">
        <v>5633.77</v>
      </c>
      <c r="FI3393" s="27">
        <v>7260.77</v>
      </c>
      <c r="FJ3393" s="8">
        <v>5985.05</v>
      </c>
      <c r="FK3393" s="41">
        <v>7552.06</v>
      </c>
      <c r="FL3393" s="41">
        <v>5633.77</v>
      </c>
      <c r="FM3393" s="27">
        <v>7260.77</v>
      </c>
      <c r="FN3393" s="8">
        <v>5985.05</v>
      </c>
      <c r="FV3393" s="8"/>
      <c r="FW3393" s="12">
        <v>6287.43</v>
      </c>
      <c r="FX3393" s="3">
        <v>5996.14</v>
      </c>
      <c r="GW3393" s="13">
        <v>6106</v>
      </c>
      <c r="GX3393" s="13">
        <v>6251</v>
      </c>
      <c r="GZ3393" s="13">
        <v>6380</v>
      </c>
      <c r="HA3393" s="13">
        <v>6398</v>
      </c>
      <c r="HB3393" s="12">
        <f t="shared" si="424"/>
        <v>6336</v>
      </c>
      <c r="HC3393" s="2">
        <f t="shared" si="412"/>
        <v>5426.24</v>
      </c>
      <c r="HD3393" s="3">
        <f t="shared" si="413"/>
        <v>5424.64</v>
      </c>
      <c r="HE3393" s="2">
        <v>6449.61</v>
      </c>
      <c r="HF3393" s="2">
        <v>4555.6499999999996</v>
      </c>
      <c r="HI3393" s="12">
        <v>6158.32</v>
      </c>
      <c r="HJ3393" s="3">
        <v>4896.41</v>
      </c>
      <c r="HK3393" s="197">
        <v>5359.0326000136938</v>
      </c>
    </row>
    <row r="3394" spans="1:219" x14ac:dyDescent="0.25">
      <c r="A3394" s="61">
        <v>45224</v>
      </c>
      <c r="B3394" s="40">
        <v>6086</v>
      </c>
      <c r="C3394" s="40">
        <f t="shared" si="411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1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25"/>
        <v>6226</v>
      </c>
      <c r="AI3394" s="2">
        <f t="shared" si="426"/>
        <v>6016</v>
      </c>
      <c r="AJ3394" s="2">
        <f t="shared" si="427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G3394" s="41">
        <v>7647.17</v>
      </c>
      <c r="FH3394" s="41">
        <v>5721.21</v>
      </c>
      <c r="FI3394" s="27">
        <v>7355.88</v>
      </c>
      <c r="FJ3394" s="8">
        <v>6073.34</v>
      </c>
      <c r="FK3394" s="41">
        <v>7647.17</v>
      </c>
      <c r="FL3394" s="41">
        <v>5721.21</v>
      </c>
      <c r="FM3394" s="27">
        <v>7355.88</v>
      </c>
      <c r="FN3394" s="8">
        <v>6073.34</v>
      </c>
      <c r="FV3394" s="8"/>
      <c r="FW3394" s="12">
        <v>6331.2</v>
      </c>
      <c r="FX3394" s="3">
        <v>6039.91</v>
      </c>
      <c r="GW3394" s="13">
        <v>6113</v>
      </c>
      <c r="GX3394" s="13">
        <v>6260</v>
      </c>
      <c r="GZ3394" s="13">
        <v>6380</v>
      </c>
      <c r="HA3394" s="13">
        <v>6398</v>
      </c>
      <c r="HB3394" s="12">
        <f t="shared" si="424"/>
        <v>6343</v>
      </c>
      <c r="HC3394" s="2">
        <f t="shared" ref="HC3394:HC3430" si="428">B3394*0.97-580</f>
        <v>5323.42</v>
      </c>
      <c r="HD3394" s="3">
        <f t="shared" ref="HD3394:HD3430" si="429">B3394*0.92-272</f>
        <v>5327.12</v>
      </c>
      <c r="HE3394" s="2">
        <v>6542.91</v>
      </c>
      <c r="HF3394" s="2">
        <v>4641.3100000000004</v>
      </c>
      <c r="HI3394" s="12">
        <v>6251.62</v>
      </c>
      <c r="HJ3394" s="3">
        <v>4982.91</v>
      </c>
      <c r="HK3394" s="197">
        <v>5327.6712442309272</v>
      </c>
    </row>
    <row r="3395" spans="1:219" x14ac:dyDescent="0.25">
      <c r="A3395" s="61">
        <v>45225</v>
      </c>
      <c r="B3395" s="40">
        <v>6046</v>
      </c>
      <c r="C3395" s="40">
        <f t="shared" si="411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1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25"/>
        <v>6186</v>
      </c>
      <c r="AI3395" s="2">
        <f t="shared" si="426"/>
        <v>5976</v>
      </c>
      <c r="AJ3395" s="2">
        <f t="shared" si="427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G3395" s="41">
        <v>7403.16</v>
      </c>
      <c r="FH3395" s="41">
        <v>5493.86</v>
      </c>
      <c r="FI3395" s="27">
        <v>7111.87</v>
      </c>
      <c r="FJ3395" s="8">
        <v>5843.77</v>
      </c>
      <c r="FK3395" s="41">
        <v>7403.16</v>
      </c>
      <c r="FL3395" s="41">
        <v>5493.86</v>
      </c>
      <c r="FM3395" s="27">
        <v>7111.87</v>
      </c>
      <c r="FN3395" s="8">
        <v>5493.86</v>
      </c>
      <c r="FV3395" s="8"/>
      <c r="FW3395" s="12">
        <v>6242.57</v>
      </c>
      <c r="FX3395" s="3">
        <v>5951.28</v>
      </c>
      <c r="GW3395" s="13">
        <v>6093</v>
      </c>
      <c r="GX3395" s="13">
        <v>6244</v>
      </c>
      <c r="GZ3395" s="13">
        <v>6359</v>
      </c>
      <c r="HA3395" s="13">
        <v>6398</v>
      </c>
      <c r="HB3395" s="12">
        <f t="shared" si="424"/>
        <v>6323</v>
      </c>
      <c r="HC3395" s="2">
        <f t="shared" si="428"/>
        <v>5284.62</v>
      </c>
      <c r="HD3395" s="3">
        <f t="shared" si="429"/>
        <v>5290.3200000000006</v>
      </c>
      <c r="HE3395" s="2">
        <v>6503.9</v>
      </c>
      <c r="HF3395" s="2">
        <v>4614.4399999999996</v>
      </c>
      <c r="HI3395" s="12">
        <v>6212.61</v>
      </c>
      <c r="HJ3395" s="3">
        <v>4955.78</v>
      </c>
      <c r="HK3395" s="197">
        <v>5433.4265248568627</v>
      </c>
    </row>
    <row r="3396" spans="1:219" x14ac:dyDescent="0.25">
      <c r="A3396" s="61">
        <v>45226</v>
      </c>
      <c r="B3396" s="40">
        <v>6056</v>
      </c>
      <c r="C3396" s="40">
        <f t="shared" si="411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1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25"/>
        <v>6196</v>
      </c>
      <c r="AI3396" s="2">
        <f t="shared" si="426"/>
        <v>5986</v>
      </c>
      <c r="AJ3396" s="2">
        <f t="shared" si="427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G3396" s="41">
        <v>7477.62</v>
      </c>
      <c r="FH3396" s="41">
        <v>5571.43</v>
      </c>
      <c r="FI3396" s="27">
        <v>7186.33</v>
      </c>
      <c r="FJ3396" s="8">
        <v>5922.09</v>
      </c>
      <c r="FK3396" s="41">
        <v>7477.62</v>
      </c>
      <c r="FL3396" s="41">
        <v>5571.43</v>
      </c>
      <c r="FM3396" s="27">
        <v>7186.33</v>
      </c>
      <c r="FN3396" s="8">
        <v>5922.09</v>
      </c>
      <c r="FV3396" s="8"/>
      <c r="FW3396" s="12">
        <v>6205.28</v>
      </c>
      <c r="FX3396" s="3">
        <v>5913.99</v>
      </c>
      <c r="GW3396" s="13">
        <v>6060</v>
      </c>
      <c r="GX3396" s="13">
        <v>6213</v>
      </c>
      <c r="GZ3396" s="13">
        <v>6321</v>
      </c>
      <c r="HA3396" s="13">
        <v>6385</v>
      </c>
      <c r="HB3396" s="12">
        <f t="shared" si="424"/>
        <v>6290</v>
      </c>
      <c r="HC3396" s="2">
        <f t="shared" si="428"/>
        <v>5294.32</v>
      </c>
      <c r="HD3396" s="3">
        <f t="shared" si="429"/>
        <v>5299.52</v>
      </c>
      <c r="HE3396" s="2">
        <v>6530.54</v>
      </c>
      <c r="HF3396" s="2">
        <v>4645.24</v>
      </c>
      <c r="HI3396" s="12">
        <v>6239.25</v>
      </c>
      <c r="HJ3396" s="3">
        <v>4986.87</v>
      </c>
      <c r="HK3396" s="197">
        <v>5440.383155753424</v>
      </c>
    </row>
    <row r="3397" spans="1:219" x14ac:dyDescent="0.25">
      <c r="A3397" s="61">
        <v>45229</v>
      </c>
      <c r="B3397" s="40">
        <v>5982</v>
      </c>
      <c r="C3397" s="40">
        <f t="shared" si="411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1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25"/>
        <v>6122</v>
      </c>
      <c r="AI3397" s="2">
        <f t="shared" si="426"/>
        <v>5912</v>
      </c>
      <c r="AJ3397" s="2">
        <f t="shared" si="427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G3397" s="41">
        <v>7412.29</v>
      </c>
      <c r="FH3397" s="41">
        <v>5502.89</v>
      </c>
      <c r="FI3397" s="27">
        <v>7121</v>
      </c>
      <c r="FJ3397" s="8">
        <v>5852.89</v>
      </c>
      <c r="FK3397" s="41">
        <v>7412.29</v>
      </c>
      <c r="FL3397" s="41">
        <v>5502.89</v>
      </c>
      <c r="FM3397" s="27">
        <v>7121</v>
      </c>
      <c r="FN3397" s="8">
        <v>5852.89</v>
      </c>
      <c r="FV3397" s="8"/>
      <c r="FW3397" s="12">
        <v>6241.75</v>
      </c>
      <c r="FX3397" s="3">
        <v>5950.46</v>
      </c>
      <c r="GW3397" s="13">
        <v>5975</v>
      </c>
      <c r="GX3397" s="13">
        <v>6126</v>
      </c>
      <c r="GZ3397" s="13">
        <v>6250</v>
      </c>
      <c r="HA3397" s="13">
        <v>6308</v>
      </c>
      <c r="HB3397" s="12">
        <f t="shared" si="424"/>
        <v>6205</v>
      </c>
      <c r="HC3397" s="2">
        <f t="shared" si="428"/>
        <v>5222.54</v>
      </c>
      <c r="HD3397" s="3">
        <f t="shared" si="429"/>
        <v>5231.4400000000005</v>
      </c>
      <c r="HE3397" s="2">
        <v>6587.59</v>
      </c>
      <c r="HF3397" s="2">
        <v>4696.3900000000003</v>
      </c>
      <c r="HI3397" s="12">
        <v>6296.3</v>
      </c>
      <c r="HJ3397" s="3">
        <v>5038.5200000000004</v>
      </c>
      <c r="HK3397" s="197">
        <v>5429.8552132704945</v>
      </c>
    </row>
    <row r="3398" spans="1:219" x14ac:dyDescent="0.25">
      <c r="A3398" s="61">
        <v>45230</v>
      </c>
      <c r="B3398" s="40">
        <v>5960</v>
      </c>
      <c r="C3398" s="40">
        <f t="shared" si="411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1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25"/>
        <v>6100</v>
      </c>
      <c r="AI3398" s="2">
        <f t="shared" si="426"/>
        <v>5890</v>
      </c>
      <c r="AJ3398" s="2">
        <f t="shared" si="427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G3398" s="41">
        <v>7453.01</v>
      </c>
      <c r="FH3398" s="41">
        <v>5552.02</v>
      </c>
      <c r="FI3398" s="27">
        <v>7161.72</v>
      </c>
      <c r="FJ3398" s="8">
        <v>5902.5</v>
      </c>
      <c r="FK3398" s="41">
        <v>7453.01</v>
      </c>
      <c r="FL3398" s="41">
        <v>5552.02</v>
      </c>
      <c r="FM3398" s="27">
        <v>7161.72</v>
      </c>
      <c r="FN3398" s="8">
        <v>5902.5</v>
      </c>
      <c r="FV3398" s="8"/>
      <c r="FW3398" s="12">
        <v>6168.59</v>
      </c>
      <c r="FX3398" s="3">
        <v>5877.3</v>
      </c>
      <c r="GW3398" s="13">
        <v>5962</v>
      </c>
      <c r="GX3398" s="13">
        <v>6110</v>
      </c>
      <c r="GZ3398" s="13">
        <v>6226</v>
      </c>
      <c r="HA3398" s="13">
        <v>6280</v>
      </c>
      <c r="HB3398" s="12">
        <f t="shared" si="424"/>
        <v>6192</v>
      </c>
      <c r="HC3398" s="2">
        <f t="shared" si="428"/>
        <v>5201.2</v>
      </c>
      <c r="HD3398" s="3">
        <f t="shared" si="429"/>
        <v>5211.2</v>
      </c>
      <c r="HE3398" s="2">
        <v>6322.22</v>
      </c>
      <c r="HF3398" s="2">
        <v>4446.18</v>
      </c>
      <c r="HI3398" s="12">
        <v>6030.93</v>
      </c>
      <c r="HJ3398" s="3">
        <v>4785.88</v>
      </c>
      <c r="HK3398" s="197">
        <v>5449.2804770178536</v>
      </c>
    </row>
    <row r="3399" spans="1:219" x14ac:dyDescent="0.25">
      <c r="A3399" s="61">
        <v>45231</v>
      </c>
      <c r="B3399" s="40">
        <v>5927</v>
      </c>
      <c r="C3399" s="40">
        <f t="shared" si="411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1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25"/>
        <v>6067</v>
      </c>
      <c r="AI3399" s="2">
        <f t="shared" si="426"/>
        <v>5857</v>
      </c>
      <c r="AJ3399" s="2">
        <f t="shared" si="427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G3399" s="41">
        <v>7191.08</v>
      </c>
      <c r="FH3399" s="41">
        <v>5303.67</v>
      </c>
      <c r="FI3399" s="27">
        <v>6899.79</v>
      </c>
      <c r="FJ3399" s="8">
        <v>5651.73</v>
      </c>
      <c r="FK3399" s="41">
        <v>7191.08</v>
      </c>
      <c r="FL3399" s="41">
        <v>5303.67</v>
      </c>
      <c r="FM3399" s="27">
        <v>6899.79</v>
      </c>
      <c r="FN3399" s="8">
        <v>5651.73</v>
      </c>
      <c r="FV3399" s="8"/>
      <c r="FW3399" s="12">
        <v>6107.23</v>
      </c>
      <c r="FX3399" s="3">
        <v>5815.94</v>
      </c>
      <c r="GW3399" s="13">
        <v>5932</v>
      </c>
      <c r="GX3399" s="13">
        <v>6079</v>
      </c>
      <c r="GZ3399" s="13">
        <v>6188</v>
      </c>
      <c r="HA3399" s="13">
        <v>6263</v>
      </c>
      <c r="HB3399" s="12">
        <f t="shared" si="424"/>
        <v>6162</v>
      </c>
      <c r="HC3399" s="2">
        <f t="shared" si="428"/>
        <v>5169.1899999999996</v>
      </c>
      <c r="HD3399" s="3">
        <f t="shared" si="429"/>
        <v>5180.84</v>
      </c>
      <c r="HE3399" s="2">
        <v>6132.78</v>
      </c>
      <c r="HF3399" s="2">
        <v>4268.7299999999996</v>
      </c>
      <c r="HI3399" s="12">
        <v>5841.49</v>
      </c>
      <c r="HJ3399" s="3">
        <v>4606.6899999999996</v>
      </c>
      <c r="HK3399" s="197">
        <v>5384.2133540073473</v>
      </c>
    </row>
    <row r="3400" spans="1:219" x14ac:dyDescent="0.25">
      <c r="A3400" s="61">
        <v>45232</v>
      </c>
      <c r="B3400" s="40">
        <v>5854</v>
      </c>
      <c r="C3400" s="40">
        <f t="shared" si="411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1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25"/>
        <v>5994</v>
      </c>
      <c r="AI3400" s="2">
        <f t="shared" si="426"/>
        <v>5784</v>
      </c>
      <c r="AJ3400" s="2">
        <f t="shared" si="427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G3400" s="41">
        <v>7222.59</v>
      </c>
      <c r="FH3400" s="41">
        <v>5338.06</v>
      </c>
      <c r="FI3400" s="27">
        <v>6931.3</v>
      </c>
      <c r="FJ3400" s="8">
        <v>5686.45</v>
      </c>
      <c r="FK3400" s="41">
        <v>7222.59</v>
      </c>
      <c r="FL3400" s="41">
        <v>5338.06</v>
      </c>
      <c r="FM3400" s="27">
        <v>6931.3</v>
      </c>
      <c r="FN3400" s="8">
        <v>5686.45</v>
      </c>
      <c r="FV3400" s="8"/>
      <c r="FW3400" s="12">
        <v>6079.23</v>
      </c>
      <c r="FX3400" s="3">
        <v>5787.94</v>
      </c>
      <c r="GW3400" s="13">
        <v>5856</v>
      </c>
      <c r="GX3400" s="13">
        <v>6008</v>
      </c>
      <c r="GZ3400" s="13">
        <v>6124</v>
      </c>
      <c r="HA3400" s="13">
        <v>6182</v>
      </c>
      <c r="HB3400" s="12">
        <f t="shared" si="424"/>
        <v>6086</v>
      </c>
      <c r="HC3400" s="2">
        <f t="shared" si="428"/>
        <v>5098.38</v>
      </c>
      <c r="HD3400" s="3">
        <f t="shared" si="429"/>
        <v>5113.68</v>
      </c>
      <c r="HE3400" s="2">
        <v>6066.15</v>
      </c>
      <c r="HF3400" s="2">
        <v>4207.13</v>
      </c>
      <c r="HI3400" s="12">
        <v>5774.86</v>
      </c>
      <c r="HJ3400" s="3">
        <v>4544.49</v>
      </c>
      <c r="HK3400" s="197">
        <v>5384.6243662628585</v>
      </c>
    </row>
    <row r="3401" spans="1:219" x14ac:dyDescent="0.25">
      <c r="A3401" s="61">
        <v>45233</v>
      </c>
      <c r="B3401" s="40">
        <v>5877</v>
      </c>
      <c r="C3401" s="40">
        <f t="shared" si="411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1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25"/>
        <v>6017</v>
      </c>
      <c r="AI3401" s="2">
        <f t="shared" si="426"/>
        <v>5807</v>
      </c>
      <c r="AJ3401" s="2">
        <f t="shared" si="427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G3401" s="41">
        <v>7226.52</v>
      </c>
      <c r="FH3401" s="41">
        <v>5293.8</v>
      </c>
      <c r="FI3401" s="27">
        <v>6935.23</v>
      </c>
      <c r="FJ3401" s="8">
        <v>5641.76</v>
      </c>
      <c r="FK3401" s="41">
        <v>7226.52</v>
      </c>
      <c r="FL3401" s="41">
        <v>5293.8</v>
      </c>
      <c r="FM3401" s="27">
        <v>6935.23</v>
      </c>
      <c r="FN3401" s="8">
        <v>5641.76</v>
      </c>
      <c r="FV3401" s="8"/>
      <c r="FW3401" s="12">
        <v>6014.17</v>
      </c>
      <c r="FX3401" s="3">
        <v>5722.88</v>
      </c>
      <c r="GW3401" s="13">
        <v>5877</v>
      </c>
      <c r="GX3401" s="13">
        <v>6026</v>
      </c>
      <c r="GZ3401" s="13">
        <v>6126</v>
      </c>
      <c r="HA3401" s="13">
        <v>6182</v>
      </c>
      <c r="HB3401" s="12">
        <f t="shared" si="424"/>
        <v>6107</v>
      </c>
      <c r="HC3401" s="2">
        <f t="shared" si="428"/>
        <v>5120.6899999999996</v>
      </c>
      <c r="HD3401" s="3">
        <f t="shared" si="429"/>
        <v>5134.84</v>
      </c>
      <c r="HE3401" s="2">
        <v>6018.87</v>
      </c>
      <c r="HF3401" s="2">
        <v>4112.79</v>
      </c>
      <c r="HI3401" s="12">
        <v>5727.58</v>
      </c>
      <c r="HJ3401" s="3">
        <v>4449.2299999999996</v>
      </c>
      <c r="HK3401" s="197">
        <v>5315.9828619019554</v>
      </c>
    </row>
    <row r="3402" spans="1:219" x14ac:dyDescent="0.25">
      <c r="A3402" s="61">
        <v>45236</v>
      </c>
      <c r="B3402" s="40">
        <v>5840</v>
      </c>
      <c r="C3402" s="40">
        <f t="shared" si="411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1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25"/>
        <v>5980</v>
      </c>
      <c r="AI3402" s="2">
        <f t="shared" si="426"/>
        <v>5770</v>
      </c>
      <c r="AJ3402" s="2">
        <f t="shared" si="427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G3402" s="41">
        <v>7274.96</v>
      </c>
      <c r="FH3402" s="41">
        <v>5336.11</v>
      </c>
      <c r="FI3402" s="27">
        <v>6983.67</v>
      </c>
      <c r="FJ3402" s="8">
        <v>5684.49</v>
      </c>
      <c r="FK3402" s="41">
        <v>7274.96</v>
      </c>
      <c r="FL3402" s="41">
        <v>5336.11</v>
      </c>
      <c r="FM3402" s="27">
        <v>6983.67</v>
      </c>
      <c r="FN3402" s="8">
        <v>5684.49</v>
      </c>
      <c r="FV3402" s="8"/>
      <c r="FW3402" s="12">
        <v>6050.95</v>
      </c>
      <c r="FX3402" s="3">
        <v>5759.66</v>
      </c>
      <c r="GW3402" s="13">
        <v>5840</v>
      </c>
      <c r="GX3402" s="13">
        <v>5991</v>
      </c>
      <c r="GZ3402" s="13">
        <v>6100</v>
      </c>
      <c r="HA3402" s="13">
        <v>6155</v>
      </c>
      <c r="HB3402" s="12">
        <f t="shared" si="424"/>
        <v>6070</v>
      </c>
      <c r="HC3402" s="2">
        <f t="shared" si="428"/>
        <v>5084.8</v>
      </c>
      <c r="HD3402" s="3">
        <f t="shared" si="429"/>
        <v>5100.8</v>
      </c>
      <c r="HE3402" s="2">
        <v>6006.99</v>
      </c>
      <c r="HF3402" s="2">
        <v>4096.1099999999997</v>
      </c>
      <c r="HI3402" s="12">
        <v>5715.7</v>
      </c>
      <c r="HJ3402" s="3">
        <v>4432.3900000000003</v>
      </c>
      <c r="HK3402" s="197">
        <v>5314.332087463833</v>
      </c>
    </row>
    <row r="3403" spans="1:219" x14ac:dyDescent="0.25">
      <c r="A3403" s="61">
        <v>45237</v>
      </c>
      <c r="B3403" s="40">
        <v>5840</v>
      </c>
      <c r="C3403" s="40">
        <f t="shared" si="411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1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25"/>
        <v>5980</v>
      </c>
      <c r="AI3403" s="2">
        <f t="shared" si="426"/>
        <v>5770</v>
      </c>
      <c r="AJ3403" s="2">
        <f t="shared" si="427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G3403" s="41">
        <v>7363.86</v>
      </c>
      <c r="FH3403" s="41">
        <v>5423.19</v>
      </c>
      <c r="FI3403" s="27">
        <v>7072.57</v>
      </c>
      <c r="FJ3403" s="8">
        <v>5772.41</v>
      </c>
      <c r="FK3403" s="41">
        <v>7363.86</v>
      </c>
      <c r="FL3403" s="41">
        <v>5423.19</v>
      </c>
      <c r="FM3403" s="27">
        <v>7072.57</v>
      </c>
      <c r="FN3403" s="8">
        <v>5772.41</v>
      </c>
      <c r="FV3403" s="8"/>
      <c r="FW3403" s="12">
        <v>6049.89</v>
      </c>
      <c r="FX3403" s="3">
        <v>5758.6</v>
      </c>
      <c r="GW3403" s="13">
        <v>5853</v>
      </c>
      <c r="GX3403" s="13">
        <v>5998</v>
      </c>
      <c r="GZ3403" s="13">
        <v>6113</v>
      </c>
      <c r="HA3403" s="13">
        <v>6155</v>
      </c>
      <c r="HB3403" s="12">
        <f t="shared" si="424"/>
        <v>6083</v>
      </c>
      <c r="HC3403" s="2">
        <f t="shared" si="428"/>
        <v>5084.8</v>
      </c>
      <c r="HD3403" s="3">
        <f t="shared" si="429"/>
        <v>5100.8</v>
      </c>
      <c r="HE3403" s="2">
        <v>5798.41</v>
      </c>
      <c r="HF3403" s="2">
        <v>3892.29</v>
      </c>
      <c r="HI3403" s="12">
        <v>5507.12</v>
      </c>
      <c r="HJ3403" s="3">
        <v>4226.58</v>
      </c>
      <c r="HK3403" s="197">
        <v>5320.5804663569243</v>
      </c>
    </row>
    <row r="3404" spans="1:219" x14ac:dyDescent="0.25">
      <c r="A3404" s="61">
        <v>45238</v>
      </c>
      <c r="B3404" s="40">
        <v>5881</v>
      </c>
      <c r="C3404" s="40">
        <f t="shared" si="411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1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25"/>
        <v>6021</v>
      </c>
      <c r="AI3404" s="2">
        <f t="shared" si="426"/>
        <v>5811</v>
      </c>
      <c r="AJ3404" s="2">
        <f t="shared" si="427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G3404" s="41">
        <v>6624.55</v>
      </c>
      <c r="FH3404" s="41">
        <v>4695.68</v>
      </c>
      <c r="FI3404" s="27">
        <v>6333.26</v>
      </c>
      <c r="FJ3404" s="8">
        <v>5037.8100000000004</v>
      </c>
      <c r="FK3404" s="41">
        <v>6624.55</v>
      </c>
      <c r="FL3404" s="41">
        <v>4695.68</v>
      </c>
      <c r="FM3404" s="27">
        <v>6333.26</v>
      </c>
      <c r="FN3404" s="8">
        <v>5037.8100000000004</v>
      </c>
      <c r="FV3404" s="8"/>
      <c r="FW3404" s="12">
        <v>6082.74</v>
      </c>
      <c r="FX3404" s="3">
        <v>5791.45</v>
      </c>
      <c r="GW3404" s="13">
        <v>5925</v>
      </c>
      <c r="GX3404" s="13">
        <v>6052</v>
      </c>
      <c r="GZ3404" s="13">
        <v>6171</v>
      </c>
      <c r="HA3404" s="13">
        <v>6155</v>
      </c>
      <c r="HB3404" s="12">
        <f t="shared" si="424"/>
        <v>6155</v>
      </c>
      <c r="HC3404" s="2">
        <f t="shared" si="428"/>
        <v>5124.57</v>
      </c>
      <c r="HD3404" s="3">
        <f t="shared" si="429"/>
        <v>5138.5200000000004</v>
      </c>
      <c r="HE3404" s="2">
        <v>5695.76</v>
      </c>
      <c r="HF3404" s="2">
        <v>3787.38</v>
      </c>
      <c r="HI3404" s="12">
        <v>5404.47</v>
      </c>
      <c r="HJ3404" s="3">
        <v>4120.6499999999996</v>
      </c>
      <c r="HK3404" s="197">
        <v>5299.2230993643061</v>
      </c>
    </row>
    <row r="3405" spans="1:219" x14ac:dyDescent="0.25">
      <c r="A3405" s="61">
        <v>45239</v>
      </c>
      <c r="B3405" s="40">
        <v>5942</v>
      </c>
      <c r="C3405" s="40">
        <f t="shared" si="411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1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25"/>
        <v>6082</v>
      </c>
      <c r="AI3405" s="2">
        <f t="shared" si="426"/>
        <v>5872</v>
      </c>
      <c r="AJ3405" s="2">
        <f t="shared" si="427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G3405" s="41">
        <v>6837.13</v>
      </c>
      <c r="FH3405" s="41">
        <v>4895.87</v>
      </c>
      <c r="FI3405" s="27">
        <v>6545.84</v>
      </c>
      <c r="FJ3405" s="8">
        <v>5239.95</v>
      </c>
      <c r="FK3405" s="41">
        <v>6837.13</v>
      </c>
      <c r="FL3405" s="41">
        <v>4895.87</v>
      </c>
      <c r="FM3405" s="27">
        <v>6545.84</v>
      </c>
      <c r="FN3405" s="8">
        <v>5239.95</v>
      </c>
      <c r="FV3405" s="8"/>
      <c r="FW3405" s="12">
        <v>6138.74</v>
      </c>
      <c r="FX3405" s="3">
        <v>5847.45</v>
      </c>
      <c r="GW3405" s="13">
        <v>5960</v>
      </c>
      <c r="GX3405" s="13">
        <v>6116</v>
      </c>
      <c r="GZ3405" s="13">
        <v>6236</v>
      </c>
      <c r="HA3405" s="13">
        <v>6155</v>
      </c>
      <c r="HB3405" s="12">
        <f t="shared" si="424"/>
        <v>6190</v>
      </c>
      <c r="HC3405" s="2">
        <f t="shared" si="428"/>
        <v>5183.74</v>
      </c>
      <c r="HD3405" s="3">
        <f t="shared" si="429"/>
        <v>5194.6400000000003</v>
      </c>
      <c r="HE3405" s="2">
        <v>5635.93</v>
      </c>
      <c r="HF3405" s="2">
        <v>3721.17</v>
      </c>
      <c r="HI3405" s="12">
        <v>5344.64</v>
      </c>
      <c r="HJ3405" s="3">
        <v>4053.8</v>
      </c>
      <c r="HK3405" s="197">
        <v>5288.7617281217972</v>
      </c>
    </row>
    <row r="3406" spans="1:219" x14ac:dyDescent="0.25">
      <c r="A3406" s="61">
        <v>45240</v>
      </c>
      <c r="B3406" s="40">
        <v>5925</v>
      </c>
      <c r="C3406" s="40">
        <f t="shared" si="411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1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25"/>
        <v>6065</v>
      </c>
      <c r="AI3406" s="2">
        <f t="shared" si="426"/>
        <v>5855</v>
      </c>
      <c r="AJ3406" s="2">
        <f t="shared" si="427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G3406" s="41">
        <v>6822.04</v>
      </c>
      <c r="FH3406" s="41">
        <v>4859.83</v>
      </c>
      <c r="FI3406" s="27">
        <v>6530.75</v>
      </c>
      <c r="FJ3406" s="8">
        <v>5203.5600000000004</v>
      </c>
      <c r="FK3406" s="41">
        <v>6822.04</v>
      </c>
      <c r="FL3406" s="41">
        <v>4859.83</v>
      </c>
      <c r="FM3406" s="27">
        <v>6530.75</v>
      </c>
      <c r="FN3406" s="8">
        <v>5203.5600000000004</v>
      </c>
      <c r="FV3406" s="8"/>
      <c r="FW3406" s="12">
        <v>6121.29</v>
      </c>
      <c r="FX3406" s="3">
        <v>5830</v>
      </c>
      <c r="GW3406" s="13">
        <v>5942</v>
      </c>
      <c r="GX3406" s="13">
        <v>6095</v>
      </c>
      <c r="GZ3406" s="13">
        <v>6213</v>
      </c>
      <c r="HA3406" s="13">
        <v>6155</v>
      </c>
      <c r="HB3406" s="12">
        <f t="shared" si="424"/>
        <v>6172</v>
      </c>
      <c r="HC3406" s="2">
        <f t="shared" si="428"/>
        <v>5167.25</v>
      </c>
      <c r="HD3406" s="3">
        <f t="shared" si="429"/>
        <v>5179</v>
      </c>
      <c r="HE3406" s="2">
        <v>5851.03</v>
      </c>
      <c r="HF3406" s="2">
        <v>3910.24</v>
      </c>
      <c r="HI3406" s="12">
        <v>5559.74</v>
      </c>
      <c r="HJ3406" s="3">
        <v>4244.71</v>
      </c>
      <c r="HK3406" s="197">
        <v>5273.8672692831906</v>
      </c>
    </row>
    <row r="3407" spans="1:219" x14ac:dyDescent="0.25">
      <c r="A3407" s="64">
        <v>45243</v>
      </c>
      <c r="B3407" s="40">
        <v>5907</v>
      </c>
      <c r="C3407" s="40">
        <f t="shared" si="411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1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25"/>
        <v>6047</v>
      </c>
      <c r="AI3407" s="2">
        <f t="shared" si="426"/>
        <v>5837</v>
      </c>
      <c r="AJ3407" s="2">
        <f t="shared" si="427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G3407" s="41">
        <v>6761.95</v>
      </c>
      <c r="FH3407" s="41">
        <v>4801.4799999999996</v>
      </c>
      <c r="FI3407" s="27">
        <v>6470.66</v>
      </c>
      <c r="FJ3407" s="8">
        <v>5144.63</v>
      </c>
      <c r="FK3407" s="41">
        <v>6761.95</v>
      </c>
      <c r="FL3407" s="41">
        <v>4801.4799999999996</v>
      </c>
      <c r="FM3407" s="27">
        <v>6470.66</v>
      </c>
      <c r="FN3407" s="8">
        <v>5144.63</v>
      </c>
      <c r="FV3407" s="8"/>
      <c r="FW3407" s="12">
        <v>6118.42</v>
      </c>
      <c r="FX3407" s="3">
        <v>5827.13</v>
      </c>
      <c r="GW3407" s="13">
        <v>5926</v>
      </c>
      <c r="GX3407" s="13">
        <v>6077</v>
      </c>
      <c r="GZ3407" s="13">
        <v>6192</v>
      </c>
      <c r="HA3407" s="13">
        <v>6155</v>
      </c>
      <c r="HB3407" s="12">
        <f t="shared" si="424"/>
        <v>6156</v>
      </c>
      <c r="HC3407" s="2">
        <f t="shared" si="428"/>
        <v>5149.79</v>
      </c>
      <c r="HD3407" s="3">
        <f t="shared" si="429"/>
        <v>5162.4400000000005</v>
      </c>
      <c r="HE3407" s="2">
        <v>5973.63</v>
      </c>
      <c r="HF3407" s="2">
        <v>4030.55</v>
      </c>
      <c r="HI3407" s="12">
        <v>5682.34</v>
      </c>
      <c r="HJ3407" s="3">
        <v>4366.1899999999996</v>
      </c>
      <c r="HK3407" s="197">
        <v>5279.4150642944624</v>
      </c>
    </row>
    <row r="3408" spans="1:219" x14ac:dyDescent="0.25">
      <c r="A3408" s="64">
        <v>45244</v>
      </c>
      <c r="B3408" s="40">
        <v>5909</v>
      </c>
      <c r="C3408" s="40">
        <f t="shared" si="411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1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25"/>
        <v>6049</v>
      </c>
      <c r="AI3408" s="2">
        <f t="shared" si="426"/>
        <v>5839</v>
      </c>
      <c r="AJ3408" s="2">
        <f t="shared" si="427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G3408" s="41">
        <v>6603.84</v>
      </c>
      <c r="FH3408" s="41">
        <v>4666.95</v>
      </c>
      <c r="FI3408" s="27">
        <v>6312.55</v>
      </c>
      <c r="FJ3408" s="8">
        <v>5008.8</v>
      </c>
      <c r="FK3408" s="41">
        <v>6603.84</v>
      </c>
      <c r="FL3408" s="41">
        <v>4666.95</v>
      </c>
      <c r="FM3408" s="27">
        <v>6312.55</v>
      </c>
      <c r="FN3408" s="8">
        <v>5008.8</v>
      </c>
      <c r="FV3408" s="8"/>
      <c r="FW3408" s="12">
        <v>5976.58</v>
      </c>
      <c r="FX3408" s="3">
        <v>5685.29</v>
      </c>
      <c r="GW3408" s="13">
        <v>5946</v>
      </c>
      <c r="GX3408" s="13">
        <v>6090</v>
      </c>
      <c r="GZ3408" s="13">
        <v>6226</v>
      </c>
      <c r="HA3408" s="13">
        <v>6155</v>
      </c>
      <c r="HB3408" s="12">
        <f t="shared" si="424"/>
        <v>6176</v>
      </c>
      <c r="HC3408" s="2">
        <f t="shared" si="428"/>
        <v>5151.7299999999996</v>
      </c>
      <c r="HD3408" s="3">
        <f t="shared" si="429"/>
        <v>5164.2800000000007</v>
      </c>
      <c r="HE3408" s="2">
        <v>5835.46</v>
      </c>
      <c r="HF3408" s="2">
        <v>3915.52</v>
      </c>
      <c r="HI3408" s="12">
        <v>5544.17</v>
      </c>
      <c r="HJ3408" s="3">
        <v>4250.04</v>
      </c>
      <c r="HK3408" s="197">
        <v>5287.589444562369</v>
      </c>
    </row>
    <row r="3409" spans="1:219" x14ac:dyDescent="0.25">
      <c r="A3409" s="64">
        <v>45245</v>
      </c>
      <c r="B3409" s="40">
        <v>5909</v>
      </c>
      <c r="C3409" s="40">
        <f t="shared" si="411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1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25"/>
        <v>6049</v>
      </c>
      <c r="AI3409" s="2">
        <f t="shared" si="426"/>
        <v>5839</v>
      </c>
      <c r="AJ3409" s="2">
        <f t="shared" si="427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G3409" s="41">
        <v>6598.97</v>
      </c>
      <c r="FH3409" s="41">
        <v>4662.8</v>
      </c>
      <c r="FI3409" s="27">
        <v>6307.68</v>
      </c>
      <c r="FJ3409" s="8">
        <v>5004.6099999999997</v>
      </c>
      <c r="FK3409" s="41">
        <v>6598.97</v>
      </c>
      <c r="FL3409" s="41">
        <v>4662.8</v>
      </c>
      <c r="FM3409" s="27">
        <v>6307.68</v>
      </c>
      <c r="FN3409" s="8">
        <v>5004.6099999999997</v>
      </c>
      <c r="FV3409" s="8"/>
      <c r="FW3409" s="12">
        <v>5972.21</v>
      </c>
      <c r="FX3409" s="3">
        <v>5680.92</v>
      </c>
      <c r="GW3409" s="13">
        <v>5900</v>
      </c>
      <c r="GX3409" s="13">
        <v>6028</v>
      </c>
      <c r="GZ3409" s="13">
        <v>6161</v>
      </c>
      <c r="HA3409" s="13">
        <v>6155</v>
      </c>
      <c r="HB3409" s="12">
        <f t="shared" si="424"/>
        <v>6130</v>
      </c>
      <c r="HC3409" s="2">
        <f t="shared" si="428"/>
        <v>5151.7299999999996</v>
      </c>
      <c r="HD3409" s="3">
        <f t="shared" si="429"/>
        <v>5164.2800000000007</v>
      </c>
      <c r="HE3409" s="2">
        <v>5772.7</v>
      </c>
      <c r="HF3409" s="2">
        <v>3854.77</v>
      </c>
      <c r="HI3409" s="12">
        <v>5481.41</v>
      </c>
      <c r="HJ3409" s="3">
        <v>4188.7</v>
      </c>
      <c r="HK3409" s="197">
        <v>5342.7801600277489</v>
      </c>
    </row>
    <row r="3410" spans="1:219" x14ac:dyDescent="0.25">
      <c r="A3410" s="64">
        <v>45246</v>
      </c>
      <c r="B3410" s="40">
        <v>5850</v>
      </c>
      <c r="C3410" s="40">
        <f t="shared" si="411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1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25"/>
        <v>5990</v>
      </c>
      <c r="AI3410" s="2">
        <f t="shared" si="426"/>
        <v>5780</v>
      </c>
      <c r="AJ3410" s="2">
        <f t="shared" si="427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G3410" s="41">
        <v>6658.23</v>
      </c>
      <c r="FH3410" s="41">
        <v>4713.22</v>
      </c>
      <c r="FI3410" s="27">
        <v>6366.94</v>
      </c>
      <c r="FJ3410" s="8">
        <v>5055.5200000000004</v>
      </c>
      <c r="FK3410" s="41">
        <v>6658.23</v>
      </c>
      <c r="FL3410" s="41">
        <v>4713.22</v>
      </c>
      <c r="FM3410" s="27">
        <v>6366.94</v>
      </c>
      <c r="FN3410" s="8">
        <v>5055.5200000000004</v>
      </c>
      <c r="FV3410" s="8"/>
      <c r="FW3410" s="12">
        <v>6025.37</v>
      </c>
      <c r="FX3410" s="3">
        <v>5734.08</v>
      </c>
      <c r="GW3410" s="13">
        <v>5875</v>
      </c>
      <c r="GX3410" s="13">
        <v>6000</v>
      </c>
      <c r="GZ3410" s="13">
        <v>6151</v>
      </c>
      <c r="HA3410" s="13">
        <v>6155</v>
      </c>
      <c r="HB3410" s="12">
        <f t="shared" si="424"/>
        <v>6105</v>
      </c>
      <c r="HC3410" s="2">
        <f t="shared" si="428"/>
        <v>5094.5</v>
      </c>
      <c r="HD3410" s="3">
        <f t="shared" si="429"/>
        <v>5110</v>
      </c>
      <c r="HE3410" s="2">
        <v>5818.79</v>
      </c>
      <c r="HF3410" s="2">
        <v>3892.3</v>
      </c>
      <c r="HI3410" s="12">
        <v>5527.5</v>
      </c>
      <c r="HJ3410" s="3">
        <v>4226.6000000000004</v>
      </c>
      <c r="HK3410" s="197">
        <v>5334.93</v>
      </c>
    </row>
    <row r="3411" spans="1:219" x14ac:dyDescent="0.25">
      <c r="A3411" s="64">
        <v>45247</v>
      </c>
      <c r="B3411" s="40">
        <v>5885</v>
      </c>
      <c r="C3411" s="40">
        <f t="shared" si="411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1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25"/>
        <v>6025</v>
      </c>
      <c r="AI3411" s="2">
        <f t="shared" si="426"/>
        <v>5815</v>
      </c>
      <c r="AJ3411" s="2">
        <f t="shared" si="427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G3411" s="41">
        <v>6518.72</v>
      </c>
      <c r="FH3411" s="41">
        <v>4582.7700000000004</v>
      </c>
      <c r="FI3411" s="27">
        <v>6227.43</v>
      </c>
      <c r="FJ3411" s="8">
        <v>4923.8</v>
      </c>
      <c r="FK3411" s="41">
        <v>6518.72</v>
      </c>
      <c r="FL3411" s="41">
        <v>4582.7700000000004</v>
      </c>
      <c r="FM3411" s="27">
        <v>6227.43</v>
      </c>
      <c r="FN3411" s="8">
        <v>4923.8</v>
      </c>
      <c r="FV3411" s="8"/>
      <c r="FW3411" s="12">
        <v>5983.18</v>
      </c>
      <c r="FX3411" s="3">
        <v>5691.89</v>
      </c>
      <c r="GW3411" s="13">
        <v>5900</v>
      </c>
      <c r="GX3411" s="13">
        <v>6018</v>
      </c>
      <c r="GZ3411" s="13">
        <v>6170</v>
      </c>
      <c r="HA3411" s="13">
        <v>6155</v>
      </c>
      <c r="HB3411" s="12">
        <f t="shared" si="424"/>
        <v>6130</v>
      </c>
      <c r="HC3411" s="2">
        <f t="shared" si="428"/>
        <v>5128.45</v>
      </c>
      <c r="HD3411" s="3">
        <f t="shared" si="429"/>
        <v>5142.2</v>
      </c>
      <c r="HE3411" s="2">
        <v>5699.18</v>
      </c>
      <c r="HF3411" s="2">
        <v>3781.31</v>
      </c>
      <c r="HI3411" s="12">
        <v>5407.89</v>
      </c>
      <c r="HJ3411" s="3">
        <v>4114.5200000000004</v>
      </c>
      <c r="HK3411" s="197">
        <v>5334.0050000000001</v>
      </c>
    </row>
    <row r="3412" spans="1:219" x14ac:dyDescent="0.25">
      <c r="A3412" s="64">
        <v>45250</v>
      </c>
      <c r="B3412" s="40">
        <v>5885</v>
      </c>
      <c r="C3412" s="40">
        <f t="shared" si="411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1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25"/>
        <v>6025</v>
      </c>
      <c r="AI3412" s="2">
        <f t="shared" si="426"/>
        <v>5815</v>
      </c>
      <c r="AJ3412" s="2">
        <f t="shared" si="427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G3412" s="41">
        <v>6467.45</v>
      </c>
      <c r="FH3412" s="41">
        <v>4532.08</v>
      </c>
      <c r="FI3412" s="27">
        <v>6176.16</v>
      </c>
      <c r="FJ3412" s="8">
        <v>4872.6099999999997</v>
      </c>
      <c r="FK3412" s="41">
        <v>6467.45</v>
      </c>
      <c r="FL3412" s="41">
        <v>4532.08</v>
      </c>
      <c r="FM3412" s="27">
        <v>6176.16</v>
      </c>
      <c r="FN3412" s="8">
        <v>4872.6099999999997</v>
      </c>
      <c r="FV3412" s="8"/>
      <c r="FW3412" s="12">
        <v>5987.04</v>
      </c>
      <c r="FX3412" s="3">
        <v>5696.75</v>
      </c>
      <c r="GW3412" s="13">
        <v>5874</v>
      </c>
      <c r="GX3412" s="13">
        <v>5986</v>
      </c>
      <c r="GZ3412" s="13">
        <v>6132</v>
      </c>
      <c r="HA3412" s="13">
        <v>6155</v>
      </c>
      <c r="HB3412" s="12">
        <f t="shared" si="424"/>
        <v>6104</v>
      </c>
      <c r="HC3412" s="2">
        <f t="shared" si="428"/>
        <v>5128.45</v>
      </c>
      <c r="HD3412" s="3">
        <f t="shared" si="429"/>
        <v>5142.2</v>
      </c>
      <c r="HE3412" s="2">
        <v>5730.9</v>
      </c>
      <c r="HF3412" s="2">
        <v>3811.78</v>
      </c>
      <c r="HI3412" s="12">
        <v>5439.61</v>
      </c>
      <c r="HJ3412" s="3">
        <v>4145.29</v>
      </c>
      <c r="HK3412" s="197">
        <v>5424.7859361110568</v>
      </c>
    </row>
    <row r="3413" spans="1:219" x14ac:dyDescent="0.25">
      <c r="A3413" s="64">
        <v>45251</v>
      </c>
      <c r="B3413" s="40">
        <v>5872</v>
      </c>
      <c r="C3413" s="40">
        <f t="shared" si="411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1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25"/>
        <v>6012</v>
      </c>
      <c r="AI3413" s="2">
        <f t="shared" si="426"/>
        <v>5802</v>
      </c>
      <c r="AJ3413" s="2">
        <f t="shared" si="427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G3413" s="41">
        <v>6525.69</v>
      </c>
      <c r="FH3413" s="41">
        <v>4574.08</v>
      </c>
      <c r="FI3413" s="27">
        <v>6234.4</v>
      </c>
      <c r="FJ3413" s="8">
        <v>4915.0200000000004</v>
      </c>
      <c r="FK3413" s="41">
        <v>6525.69</v>
      </c>
      <c r="FL3413" s="41">
        <v>4574.08</v>
      </c>
      <c r="FM3413" s="27">
        <v>6234.4</v>
      </c>
      <c r="FN3413" s="8">
        <v>4915.0200000000004</v>
      </c>
      <c r="FV3413" s="8"/>
      <c r="FW3413" s="12">
        <v>6092.61</v>
      </c>
      <c r="FX3413" s="3">
        <v>5801.32</v>
      </c>
      <c r="GW3413" s="13">
        <v>5890</v>
      </c>
      <c r="GX3413" s="13">
        <v>5991</v>
      </c>
      <c r="GZ3413" s="13">
        <v>6140</v>
      </c>
      <c r="HA3413" s="13">
        <v>6150</v>
      </c>
      <c r="HB3413" s="12">
        <f t="shared" si="424"/>
        <v>6120</v>
      </c>
      <c r="HC3413" s="2">
        <f t="shared" si="428"/>
        <v>5115.84</v>
      </c>
      <c r="HD3413" s="3">
        <f t="shared" si="429"/>
        <v>5130.24</v>
      </c>
      <c r="HE3413" s="2">
        <v>5971.89</v>
      </c>
      <c r="HF3413" s="2">
        <v>4032.5</v>
      </c>
      <c r="HI3413" s="12">
        <v>5680.6</v>
      </c>
      <c r="HJ3413" s="3">
        <v>4368.16</v>
      </c>
      <c r="HK3413" s="197">
        <v>5405.295440183696</v>
      </c>
    </row>
    <row r="3414" spans="1:219" x14ac:dyDescent="0.25">
      <c r="A3414" s="64">
        <v>45252</v>
      </c>
      <c r="B3414" s="40">
        <v>5900</v>
      </c>
      <c r="C3414" s="40">
        <f t="shared" si="411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1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25"/>
        <v>6040</v>
      </c>
      <c r="AI3414" s="2">
        <f t="shared" si="426"/>
        <v>5830</v>
      </c>
      <c r="AJ3414" s="2">
        <f t="shared" si="427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G3414" s="41">
        <v>6605.53</v>
      </c>
      <c r="FH3414" s="41">
        <v>4646.66</v>
      </c>
      <c r="FI3414" s="27">
        <v>6314.24</v>
      </c>
      <c r="FJ3414" s="8">
        <v>4988.3100000000004</v>
      </c>
      <c r="FK3414" s="41">
        <v>6605.53</v>
      </c>
      <c r="FL3414" s="41">
        <v>4646.66</v>
      </c>
      <c r="FM3414" s="27">
        <v>6314.24</v>
      </c>
      <c r="FN3414" s="8">
        <v>4988.3100000000004</v>
      </c>
      <c r="FV3414" s="8"/>
      <c r="FW3414" s="12">
        <v>6131.45</v>
      </c>
      <c r="FX3414" s="3">
        <v>5840.16</v>
      </c>
      <c r="GW3414" s="13">
        <v>5910</v>
      </c>
      <c r="GX3414" s="13">
        <v>6023</v>
      </c>
      <c r="GZ3414" s="13">
        <v>6157</v>
      </c>
      <c r="HA3414" s="13">
        <v>6150</v>
      </c>
      <c r="HB3414" s="12">
        <f t="shared" si="424"/>
        <v>6140</v>
      </c>
      <c r="HC3414" s="2">
        <f t="shared" si="428"/>
        <v>5143</v>
      </c>
      <c r="HD3414" s="3">
        <f t="shared" si="429"/>
        <v>5156</v>
      </c>
      <c r="HE3414" s="2">
        <v>6159.07</v>
      </c>
      <c r="HF3414" s="2">
        <v>4210.05</v>
      </c>
      <c r="HI3414" s="12">
        <v>5867.78</v>
      </c>
      <c r="HJ3414" s="3">
        <v>4547.4399999999996</v>
      </c>
      <c r="HK3414" s="197">
        <v>5421.9362074444398</v>
      </c>
    </row>
    <row r="3415" spans="1:219" x14ac:dyDescent="0.25">
      <c r="A3415" s="64">
        <v>45253</v>
      </c>
      <c r="B3415" s="40">
        <v>5878</v>
      </c>
      <c r="C3415" s="40">
        <f t="shared" si="411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1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25"/>
        <v>6018</v>
      </c>
      <c r="AI3415" s="2">
        <f t="shared" si="426"/>
        <v>5808</v>
      </c>
      <c r="AJ3415" s="2">
        <f t="shared" si="427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G3415" s="41">
        <v>6608.53</v>
      </c>
      <c r="FH3415" s="41">
        <v>4646.71</v>
      </c>
      <c r="FI3415" s="27">
        <v>6317.24</v>
      </c>
      <c r="FJ3415" s="8">
        <v>4988.3599999999997</v>
      </c>
      <c r="FK3415" s="41">
        <v>6608.53</v>
      </c>
      <c r="FL3415" s="41">
        <v>4646.71</v>
      </c>
      <c r="FM3415" s="27">
        <v>6317.24</v>
      </c>
      <c r="FN3415" s="8">
        <v>4988.3599999999997</v>
      </c>
      <c r="FV3415" s="8"/>
      <c r="FW3415" s="12">
        <v>6151.8</v>
      </c>
      <c r="FX3415" s="3">
        <v>5860.51</v>
      </c>
      <c r="GW3415" s="13">
        <v>5875</v>
      </c>
      <c r="GX3415" s="13">
        <v>6002</v>
      </c>
      <c r="GZ3415" s="13">
        <v>6128</v>
      </c>
      <c r="HA3415" s="13">
        <v>6150</v>
      </c>
      <c r="HB3415" s="12">
        <f t="shared" si="424"/>
        <v>6105</v>
      </c>
      <c r="HC3415" s="2">
        <f t="shared" si="428"/>
        <v>5121.66</v>
      </c>
      <c r="HD3415" s="3">
        <f t="shared" si="429"/>
        <v>5135.76</v>
      </c>
      <c r="HE3415" s="2">
        <v>6179.52</v>
      </c>
      <c r="HF3415" s="2">
        <v>4227.16</v>
      </c>
      <c r="HI3415" s="12">
        <v>5888.23</v>
      </c>
      <c r="HJ3415" s="3">
        <v>4564.72</v>
      </c>
      <c r="HK3415" s="197">
        <v>5493.0167571064849</v>
      </c>
    </row>
    <row r="3416" spans="1:219" x14ac:dyDescent="0.25">
      <c r="A3416" s="64">
        <v>45254</v>
      </c>
      <c r="B3416" s="40">
        <v>5866</v>
      </c>
      <c r="C3416" s="40">
        <f t="shared" si="411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1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25"/>
        <v>6006</v>
      </c>
      <c r="AI3416" s="2">
        <f t="shared" si="426"/>
        <v>5796</v>
      </c>
      <c r="AJ3416" s="2">
        <f t="shared" si="427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G3416" s="41">
        <v>6642.44</v>
      </c>
      <c r="FH3416" s="41">
        <v>4643.25</v>
      </c>
      <c r="FI3416" s="27">
        <v>6351.15</v>
      </c>
      <c r="FJ3416" s="8">
        <v>4984.87</v>
      </c>
      <c r="FK3416" s="41">
        <v>6642.44</v>
      </c>
      <c r="FL3416" s="41">
        <v>4643.25</v>
      </c>
      <c r="FM3416" s="27">
        <v>6351.15</v>
      </c>
      <c r="FN3416" s="8">
        <v>4984.87</v>
      </c>
      <c r="FV3416" s="8"/>
      <c r="FW3416" s="12">
        <v>6167.02</v>
      </c>
      <c r="FX3416" s="3">
        <v>5875.73</v>
      </c>
      <c r="GX3416" s="13">
        <v>5998</v>
      </c>
      <c r="GY3416" s="13">
        <v>6081</v>
      </c>
      <c r="GZ3416" s="13">
        <v>6135</v>
      </c>
      <c r="HA3416" s="13">
        <v>6150</v>
      </c>
      <c r="HB3416" s="12">
        <f>GX3416+230</f>
        <v>6228</v>
      </c>
      <c r="HC3416" s="2">
        <f t="shared" si="428"/>
        <v>5110.0199999999995</v>
      </c>
      <c r="HD3416" s="3">
        <f t="shared" si="429"/>
        <v>5124.72</v>
      </c>
      <c r="HE3416" s="2">
        <v>6260.96</v>
      </c>
      <c r="HF3416" s="2">
        <v>4270.1899999999996</v>
      </c>
      <c r="HI3416" s="12">
        <v>5969.67</v>
      </c>
      <c r="HJ3416" s="3">
        <v>4608.17</v>
      </c>
      <c r="HK3416" s="197">
        <v>5494.730447517215</v>
      </c>
    </row>
    <row r="3417" spans="1:219" x14ac:dyDescent="0.25">
      <c r="A3417" s="64">
        <v>45257</v>
      </c>
      <c r="B3417" s="40">
        <v>5814</v>
      </c>
      <c r="C3417" s="40">
        <f t="shared" si="411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1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25"/>
        <v>5954</v>
      </c>
      <c r="AI3417" s="2">
        <f t="shared" si="426"/>
        <v>5744</v>
      </c>
      <c r="AJ3417" s="2">
        <f t="shared" si="427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G3417" s="41">
        <v>6506.42</v>
      </c>
      <c r="FH3417" s="41">
        <v>4518.5</v>
      </c>
      <c r="FI3417" s="27">
        <v>6215.13</v>
      </c>
      <c r="FJ3417" s="8">
        <v>4858.8900000000003</v>
      </c>
      <c r="FK3417" s="41">
        <v>6506.42</v>
      </c>
      <c r="FL3417" s="41">
        <v>4518.5</v>
      </c>
      <c r="FM3417" s="27">
        <v>6215.13</v>
      </c>
      <c r="FN3417" s="8">
        <v>4858.8900000000003</v>
      </c>
      <c r="FV3417" s="8"/>
      <c r="FW3417" s="12">
        <v>6111.15</v>
      </c>
      <c r="FX3417" s="3">
        <v>5819.86</v>
      </c>
      <c r="GX3417" s="13">
        <v>5944</v>
      </c>
      <c r="GY3417" s="13">
        <v>6020</v>
      </c>
      <c r="GZ3417" s="13">
        <v>6084</v>
      </c>
      <c r="HA3417" s="13">
        <v>6094</v>
      </c>
      <c r="HB3417" s="12">
        <f>GX3417+230</f>
        <v>6174</v>
      </c>
      <c r="HC3417" s="2">
        <f t="shared" si="428"/>
        <v>5059.58</v>
      </c>
      <c r="HD3417" s="3">
        <f t="shared" si="429"/>
        <v>5076.88</v>
      </c>
      <c r="HE3417" s="2">
        <v>6102.8</v>
      </c>
      <c r="HF3417" s="2">
        <v>4123.78</v>
      </c>
      <c r="HI3417" s="12">
        <v>5811.51</v>
      </c>
      <c r="HJ3417" s="3">
        <v>4460.33</v>
      </c>
      <c r="HK3417" s="197">
        <v>5523.4467580801065</v>
      </c>
    </row>
    <row r="3418" spans="1:219" x14ac:dyDescent="0.25">
      <c r="A3418" s="64">
        <v>45258</v>
      </c>
      <c r="B3418" s="40">
        <v>5803</v>
      </c>
      <c r="C3418" s="40">
        <f t="shared" si="411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1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25"/>
        <v>5943</v>
      </c>
      <c r="AI3418" s="2">
        <f t="shared" si="426"/>
        <v>5733</v>
      </c>
      <c r="AJ3418" s="2">
        <f t="shared" si="427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G3418" s="41">
        <v>6436.92</v>
      </c>
      <c r="FH3418" s="41">
        <v>4452.33</v>
      </c>
      <c r="FI3418" s="27">
        <v>6145.63</v>
      </c>
      <c r="FJ3418" s="8">
        <v>4792.08</v>
      </c>
      <c r="FK3418" s="41">
        <v>6436.92</v>
      </c>
      <c r="FL3418" s="41">
        <v>4452.33</v>
      </c>
      <c r="FM3418" s="27">
        <v>6145.63</v>
      </c>
      <c r="FN3418" s="8">
        <v>4792.08</v>
      </c>
      <c r="FV3418" s="8"/>
      <c r="FW3418" s="12">
        <v>6098.97</v>
      </c>
      <c r="FX3418" s="3">
        <v>5807.68</v>
      </c>
      <c r="GX3418" s="13">
        <v>5942</v>
      </c>
      <c r="GY3418" s="13">
        <v>6010</v>
      </c>
      <c r="GZ3418" s="13">
        <v>6080</v>
      </c>
      <c r="HA3418" s="13">
        <v>6085</v>
      </c>
      <c r="HB3418" s="12">
        <f>GX3418+230</f>
        <v>6172</v>
      </c>
      <c r="HC3418" s="2">
        <f t="shared" si="428"/>
        <v>5048.91</v>
      </c>
      <c r="HD3418" s="3">
        <f t="shared" si="429"/>
        <v>5066.76</v>
      </c>
      <c r="HE3418" s="2">
        <v>6002.47</v>
      </c>
      <c r="HF3418" s="2">
        <v>4027.46</v>
      </c>
      <c r="HI3418" s="12">
        <v>5711.18</v>
      </c>
      <c r="HJ3418" s="3">
        <v>4363.07</v>
      </c>
      <c r="HK3418" s="197">
        <v>5525.100696174979</v>
      </c>
    </row>
    <row r="3419" spans="1:219" x14ac:dyDescent="0.25">
      <c r="A3419" s="64">
        <v>45259</v>
      </c>
      <c r="B3419" s="40">
        <v>5834</v>
      </c>
      <c r="C3419" s="40">
        <f t="shared" si="411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1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25"/>
        <v>5974</v>
      </c>
      <c r="AI3419" s="2">
        <f t="shared" si="426"/>
        <v>5764</v>
      </c>
      <c r="AJ3419" s="2">
        <f t="shared" si="427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G3419" s="41">
        <v>6657.81</v>
      </c>
      <c r="FH3419" s="41">
        <v>4661.3599999999997</v>
      </c>
      <c r="FI3419" s="27">
        <v>6366.52</v>
      </c>
      <c r="FJ3419" s="8">
        <v>5003.16</v>
      </c>
      <c r="FK3419" s="41">
        <v>6657.81</v>
      </c>
      <c r="FL3419" s="41">
        <v>4661.3599999999997</v>
      </c>
      <c r="FM3419" s="27">
        <v>6366.52</v>
      </c>
      <c r="FN3419" s="8">
        <v>5003.16</v>
      </c>
      <c r="FV3419" s="8"/>
      <c r="FW3419" s="12">
        <v>6146.18</v>
      </c>
      <c r="FX3419" s="3">
        <v>5854.89</v>
      </c>
      <c r="GX3419" s="13">
        <v>5965</v>
      </c>
      <c r="GY3419" s="13">
        <v>6037</v>
      </c>
      <c r="GZ3419" s="13">
        <v>6111</v>
      </c>
      <c r="HA3419" s="13">
        <v>6085</v>
      </c>
      <c r="HB3419" s="12">
        <f t="shared" ref="HB3419:HB3430" si="430">GX3419+230</f>
        <v>6195</v>
      </c>
      <c r="HC3419" s="2">
        <f t="shared" si="428"/>
        <v>5078.9799999999996</v>
      </c>
      <c r="HD3419" s="3">
        <f t="shared" si="429"/>
        <v>5095.2800000000007</v>
      </c>
      <c r="HE3419" s="2">
        <v>6064.55</v>
      </c>
      <c r="HF3419" s="2">
        <v>4081.2</v>
      </c>
      <c r="HI3419" s="12">
        <v>5773.26</v>
      </c>
      <c r="HJ3419" s="3">
        <v>4417.33</v>
      </c>
      <c r="HK3419" s="197">
        <v>5536.6781342698505</v>
      </c>
    </row>
    <row r="3420" spans="1:219" x14ac:dyDescent="0.25">
      <c r="A3420" s="64">
        <v>45260</v>
      </c>
      <c r="B3420" s="40">
        <v>5867</v>
      </c>
      <c r="C3420" s="40">
        <f t="shared" si="411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1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25"/>
        <v>6007</v>
      </c>
      <c r="AI3420" s="2">
        <f t="shared" si="426"/>
        <v>5797</v>
      </c>
      <c r="AJ3420" s="2">
        <f t="shared" si="427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G3420" s="41">
        <v>6854.83</v>
      </c>
      <c r="FH3420" s="41">
        <v>4850.58</v>
      </c>
      <c r="FI3420" s="27">
        <v>6563.54</v>
      </c>
      <c r="FJ3420" s="8">
        <v>5194.22</v>
      </c>
      <c r="FK3420" s="41">
        <v>6885.83</v>
      </c>
      <c r="FL3420" s="41">
        <v>4850.58</v>
      </c>
      <c r="FM3420" s="27">
        <v>6563.54</v>
      </c>
      <c r="FN3420" s="8">
        <v>5194.22</v>
      </c>
      <c r="FV3420" s="8"/>
      <c r="FW3420" s="12">
        <v>6169.54</v>
      </c>
      <c r="FX3420" s="3">
        <v>5878.25</v>
      </c>
      <c r="GX3420" s="13">
        <v>5995</v>
      </c>
      <c r="GY3420" s="13">
        <v>6075</v>
      </c>
      <c r="GZ3420" s="13">
        <v>6149</v>
      </c>
      <c r="HA3420" s="13">
        <v>6085</v>
      </c>
      <c r="HB3420" s="12">
        <f t="shared" si="430"/>
        <v>6225</v>
      </c>
      <c r="HC3420" s="2">
        <f t="shared" si="428"/>
        <v>5110.99</v>
      </c>
      <c r="HD3420" s="3">
        <f t="shared" si="429"/>
        <v>5125.6400000000003</v>
      </c>
      <c r="HE3420" s="2">
        <v>6276.66</v>
      </c>
      <c r="HF3420" s="2">
        <v>4285.17</v>
      </c>
      <c r="HI3420" s="12">
        <v>5985.37</v>
      </c>
      <c r="HJ3420" s="3">
        <v>4623.3</v>
      </c>
      <c r="HK3420" s="197">
        <v>5532.0680482086082</v>
      </c>
    </row>
    <row r="3421" spans="1:219" x14ac:dyDescent="0.25">
      <c r="A3421" s="64">
        <v>45261</v>
      </c>
      <c r="B3421" s="40">
        <v>5798</v>
      </c>
      <c r="C3421" s="40">
        <f t="shared" si="411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1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25"/>
        <v>5938</v>
      </c>
      <c r="AI3421" s="2">
        <f t="shared" si="426"/>
        <v>5728</v>
      </c>
      <c r="AJ3421" s="2">
        <f t="shared" si="427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G3421" s="41">
        <v>6928.63</v>
      </c>
      <c r="FH3421" s="41">
        <v>4838.3500000000004</v>
      </c>
      <c r="FI3421" s="27">
        <v>6637.34</v>
      </c>
      <c r="FJ3421" s="8">
        <v>5181.87</v>
      </c>
      <c r="FK3421" s="41">
        <v>6928.63</v>
      </c>
      <c r="FL3421" s="41">
        <v>4838.3500000000004</v>
      </c>
      <c r="FM3421" s="27">
        <v>6637.34</v>
      </c>
      <c r="FN3421" s="8">
        <v>5181.87</v>
      </c>
      <c r="FV3421" s="8"/>
      <c r="FW3421" s="12">
        <v>6174.19</v>
      </c>
      <c r="FX3421" s="3">
        <v>5882.9</v>
      </c>
      <c r="GX3421" s="13">
        <v>5919</v>
      </c>
      <c r="GY3421" s="13">
        <v>6010</v>
      </c>
      <c r="GZ3421" s="13">
        <v>6053</v>
      </c>
      <c r="HA3421" s="13">
        <v>6069</v>
      </c>
      <c r="HB3421" s="12">
        <f t="shared" si="430"/>
        <v>6149</v>
      </c>
      <c r="HC3421" s="2">
        <f t="shared" si="428"/>
        <v>5044.0599999999995</v>
      </c>
      <c r="HD3421" s="3">
        <f t="shared" si="429"/>
        <v>5062.16</v>
      </c>
      <c r="HE3421" s="2">
        <v>6586</v>
      </c>
      <c r="HF3421" s="2">
        <v>4503.29</v>
      </c>
      <c r="HI3421" s="12">
        <v>6294.71</v>
      </c>
      <c r="HJ3421" s="3">
        <v>4843.54</v>
      </c>
      <c r="HK3421" s="197">
        <v>5603.1218752656951</v>
      </c>
    </row>
    <row r="3422" spans="1:219" x14ac:dyDescent="0.25">
      <c r="A3422" s="64">
        <v>45264</v>
      </c>
      <c r="B3422" s="40">
        <v>5819</v>
      </c>
      <c r="C3422" s="40">
        <f t="shared" ref="C3422:C3430" si="431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1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25"/>
        <v>5959</v>
      </c>
      <c r="AI3422" s="2">
        <f t="shared" si="426"/>
        <v>5749</v>
      </c>
      <c r="AJ3422" s="2">
        <f t="shared" si="427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G3422" s="41">
        <v>7003.98</v>
      </c>
      <c r="FH3422" s="41">
        <v>4903.97</v>
      </c>
      <c r="FI3422" s="27">
        <v>6712.69</v>
      </c>
      <c r="FJ3422" s="8">
        <v>5248.12</v>
      </c>
      <c r="FK3422" s="41">
        <v>7003.98</v>
      </c>
      <c r="FL3422" s="41">
        <v>4903.97</v>
      </c>
      <c r="FM3422" s="27">
        <v>6712.69</v>
      </c>
      <c r="FN3422" s="8">
        <v>5248.12</v>
      </c>
      <c r="FV3422" s="8"/>
      <c r="FW3422" s="12">
        <v>6223.88</v>
      </c>
      <c r="FX3422" s="3">
        <v>5932.59</v>
      </c>
      <c r="GX3422" s="13">
        <v>5930</v>
      </c>
      <c r="GY3422" s="13">
        <v>6010</v>
      </c>
      <c r="GZ3422" s="13">
        <v>6071</v>
      </c>
      <c r="HA3422" s="13">
        <v>6050</v>
      </c>
      <c r="HB3422" s="12">
        <f t="shared" si="430"/>
        <v>6160</v>
      </c>
      <c r="HC3422" s="2">
        <f t="shared" si="428"/>
        <v>5064.43</v>
      </c>
      <c r="HD3422" s="3">
        <f t="shared" si="429"/>
        <v>5081.4800000000005</v>
      </c>
      <c r="HE3422" s="2">
        <v>6781.05</v>
      </c>
      <c r="HF3422" s="2">
        <v>4685.95</v>
      </c>
      <c r="HI3422" s="12">
        <v>6489.76</v>
      </c>
      <c r="HJ3422" s="3">
        <v>5027.9799999999996</v>
      </c>
      <c r="HK3422" s="197">
        <v>5539.0648783554634</v>
      </c>
    </row>
    <row r="3423" spans="1:219" x14ac:dyDescent="0.25">
      <c r="A3423" s="64">
        <v>45265</v>
      </c>
      <c r="B3423" s="40">
        <v>5859</v>
      </c>
      <c r="C3423" s="40">
        <f t="shared" si="431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1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25"/>
        <v>5999</v>
      </c>
      <c r="AI3423" s="2">
        <f t="shared" si="426"/>
        <v>5789</v>
      </c>
      <c r="AJ3423" s="2">
        <f t="shared" si="427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G3423" s="41">
        <v>7114.72</v>
      </c>
      <c r="FH3423" s="41">
        <v>5007.38</v>
      </c>
      <c r="FI3423" s="27">
        <v>6823.43</v>
      </c>
      <c r="FJ3423" s="8">
        <v>5352.55</v>
      </c>
      <c r="FK3423" s="41">
        <v>7114.71</v>
      </c>
      <c r="FL3423" s="41">
        <v>5007.38</v>
      </c>
      <c r="FM3423" s="27">
        <v>6823.43</v>
      </c>
      <c r="FN3423" s="8">
        <v>5352.55</v>
      </c>
      <c r="FV3423" s="8"/>
      <c r="FW3423" s="12">
        <v>6253.91</v>
      </c>
      <c r="FX3423" s="3">
        <v>5962.62</v>
      </c>
      <c r="GX3423" s="13">
        <v>5964</v>
      </c>
      <c r="GY3423" s="13">
        <v>6044</v>
      </c>
      <c r="GZ3423" s="13">
        <v>6108</v>
      </c>
      <c r="HA3423" s="13">
        <v>6050</v>
      </c>
      <c r="HB3423" s="12">
        <f t="shared" si="430"/>
        <v>6194</v>
      </c>
      <c r="HC3423" s="2">
        <f t="shared" si="428"/>
        <v>5103.2299999999996</v>
      </c>
      <c r="HD3423" s="3">
        <f t="shared" si="429"/>
        <v>5118.2800000000007</v>
      </c>
      <c r="HE3423" s="2">
        <v>6771.8</v>
      </c>
      <c r="HF3423" s="2">
        <v>4672.0200000000004</v>
      </c>
      <c r="HI3423" s="12">
        <v>6480.51</v>
      </c>
      <c r="HJ3423" s="3">
        <v>5013.92</v>
      </c>
      <c r="HK3423" s="197">
        <v>5501.2890313159587</v>
      </c>
    </row>
    <row r="3424" spans="1:219" x14ac:dyDescent="0.25">
      <c r="A3424" s="64">
        <v>45266</v>
      </c>
      <c r="B3424" s="40">
        <v>5847</v>
      </c>
      <c r="C3424" s="40">
        <f t="shared" si="431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1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25"/>
        <v>5987</v>
      </c>
      <c r="AI3424" s="2">
        <f t="shared" si="426"/>
        <v>5777</v>
      </c>
      <c r="AJ3424" s="2">
        <f t="shared" si="427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G3424" s="41">
        <v>7178.24</v>
      </c>
      <c r="FH3424" s="41">
        <v>5065.95</v>
      </c>
      <c r="FI3424" s="27">
        <v>6886.95</v>
      </c>
      <c r="FJ3424" s="8">
        <v>5411.69</v>
      </c>
      <c r="FK3424" s="41">
        <v>7178.24</v>
      </c>
      <c r="FL3424" s="41">
        <v>5065.95</v>
      </c>
      <c r="FM3424" s="27">
        <v>6886.95</v>
      </c>
      <c r="FN3424" s="8">
        <v>5411.69</v>
      </c>
      <c r="FV3424" s="8"/>
      <c r="FW3424" s="12">
        <v>6275.72</v>
      </c>
      <c r="FX3424" s="3">
        <v>5984.43</v>
      </c>
      <c r="GX3424" s="13">
        <v>5950</v>
      </c>
      <c r="GY3424" s="13">
        <v>6037</v>
      </c>
      <c r="GZ3424" s="13">
        <v>6097</v>
      </c>
      <c r="HA3424" s="13">
        <v>6050</v>
      </c>
      <c r="HB3424" s="12">
        <f t="shared" si="430"/>
        <v>6180</v>
      </c>
      <c r="HC3424" s="2">
        <f t="shared" si="428"/>
        <v>5091.59</v>
      </c>
      <c r="HD3424" s="3">
        <f t="shared" si="429"/>
        <v>5107.24</v>
      </c>
      <c r="HE3424" s="2">
        <v>6533.34</v>
      </c>
      <c r="HF3424" s="2">
        <v>4435.28</v>
      </c>
      <c r="HI3424" s="12">
        <v>6242.05</v>
      </c>
      <c r="HJ3424" s="3">
        <v>4774.87</v>
      </c>
      <c r="HK3424" s="197">
        <v>5578.9563095183439</v>
      </c>
    </row>
    <row r="3425" spans="1:219" x14ac:dyDescent="0.25">
      <c r="A3425" s="64">
        <v>45267</v>
      </c>
      <c r="B3425" s="40">
        <v>5837</v>
      </c>
      <c r="C3425" s="40">
        <f t="shared" si="431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1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25"/>
        <v>5977</v>
      </c>
      <c r="AI3425" s="2">
        <f t="shared" si="426"/>
        <v>5767</v>
      </c>
      <c r="AJ3425" s="2">
        <f t="shared" si="427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G3425" s="41">
        <v>7039.82</v>
      </c>
      <c r="FH3425" s="41">
        <v>4942.04</v>
      </c>
      <c r="FI3425" s="27">
        <v>6748.53</v>
      </c>
      <c r="FJ3425" s="8">
        <v>5286.57</v>
      </c>
      <c r="FK3425" s="41">
        <v>7039.82</v>
      </c>
      <c r="FL3425" s="41">
        <v>4942.04</v>
      </c>
      <c r="FM3425" s="27">
        <v>6748.53</v>
      </c>
      <c r="FN3425" s="8">
        <v>5286.57</v>
      </c>
      <c r="FV3425" s="8"/>
      <c r="FW3425" s="12">
        <v>6205.29</v>
      </c>
      <c r="FX3425" s="3">
        <v>5914</v>
      </c>
      <c r="GX3425" s="13">
        <v>5938</v>
      </c>
      <c r="GY3425" s="13">
        <v>6016</v>
      </c>
      <c r="GZ3425" s="13">
        <v>6076</v>
      </c>
      <c r="HA3425" s="13">
        <v>6050</v>
      </c>
      <c r="HB3425" s="12">
        <f t="shared" si="430"/>
        <v>6168</v>
      </c>
      <c r="HC3425" s="2">
        <f t="shared" si="428"/>
        <v>5081.8899999999994</v>
      </c>
      <c r="HD3425" s="3">
        <f t="shared" si="429"/>
        <v>5098.04</v>
      </c>
      <c r="HE3425" s="2">
        <v>6323.71</v>
      </c>
      <c r="HF3425" s="2">
        <v>4241.72</v>
      </c>
      <c r="HI3425" s="12">
        <v>6032.42</v>
      </c>
      <c r="HJ3425" s="3">
        <v>4579.42</v>
      </c>
      <c r="HK3425" s="197">
        <v>5588.0890312594765</v>
      </c>
    </row>
    <row r="3426" spans="1:219" x14ac:dyDescent="0.25">
      <c r="A3426" s="64">
        <v>45268</v>
      </c>
      <c r="B3426" s="40">
        <v>5871</v>
      </c>
      <c r="C3426" s="40">
        <f t="shared" si="431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1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25"/>
        <v>6011</v>
      </c>
      <c r="AI3426" s="2">
        <f t="shared" si="426"/>
        <v>5801</v>
      </c>
      <c r="AJ3426" s="2">
        <f t="shared" si="427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G3426" s="41">
        <v>7324.52</v>
      </c>
      <c r="FH3426" s="41">
        <v>5113.47</v>
      </c>
      <c r="FI3426" s="27">
        <v>7033.23</v>
      </c>
      <c r="FJ3426" s="8">
        <v>5459.67</v>
      </c>
      <c r="FK3426" s="41">
        <v>7324.52</v>
      </c>
      <c r="FL3426" s="41">
        <v>5113.47</v>
      </c>
      <c r="FM3426" s="27">
        <v>7033.23</v>
      </c>
      <c r="FN3426" s="8">
        <v>5459.67</v>
      </c>
      <c r="FV3426" s="8"/>
      <c r="FW3426" s="12">
        <v>6401.09</v>
      </c>
      <c r="FX3426" s="3">
        <v>6109.8</v>
      </c>
      <c r="GX3426" s="13">
        <v>5967</v>
      </c>
      <c r="GY3426" s="13">
        <v>6053</v>
      </c>
      <c r="GZ3426" s="13">
        <v>6116</v>
      </c>
      <c r="HA3426" s="13">
        <v>6050</v>
      </c>
      <c r="HB3426" s="12">
        <f t="shared" si="430"/>
        <v>6197</v>
      </c>
      <c r="HC3426" s="2">
        <f t="shared" si="428"/>
        <v>5114.87</v>
      </c>
      <c r="HD3426" s="3">
        <f t="shared" si="429"/>
        <v>5129.3200000000006</v>
      </c>
      <c r="HE3426" s="2">
        <v>6422.38</v>
      </c>
      <c r="HF3426" s="2">
        <v>4231.24</v>
      </c>
      <c r="HI3426" s="12">
        <v>6131.09</v>
      </c>
      <c r="HJ3426" s="3">
        <v>4568.84</v>
      </c>
      <c r="HK3426" s="197">
        <v>5513.7317742689193</v>
      </c>
    </row>
    <row r="3427" spans="1:219" x14ac:dyDescent="0.25">
      <c r="A3427" s="64">
        <v>45271</v>
      </c>
      <c r="B3427" s="40">
        <v>5876</v>
      </c>
      <c r="C3427" s="40">
        <f t="shared" si="431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1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25"/>
        <v>6016</v>
      </c>
      <c r="AI3427" s="2">
        <f t="shared" si="426"/>
        <v>5806</v>
      </c>
      <c r="AJ3427" s="2">
        <f t="shared" si="427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G3427" s="41">
        <v>7310.77</v>
      </c>
      <c r="FH3427" s="41">
        <v>5099.1899999999996</v>
      </c>
      <c r="FI3427" s="27">
        <v>7019.48</v>
      </c>
      <c r="FJ3427" s="8">
        <v>5445.25</v>
      </c>
      <c r="FK3427" s="41">
        <v>7310.77</v>
      </c>
      <c r="FL3427" s="41">
        <v>5099.1899999999996</v>
      </c>
      <c r="FM3427" s="27">
        <v>7019.48</v>
      </c>
      <c r="FN3427" s="8">
        <v>5445.25</v>
      </c>
      <c r="FV3427" s="8"/>
      <c r="FW3427" s="12">
        <v>6405.86</v>
      </c>
      <c r="FX3427" s="3">
        <v>6114.57</v>
      </c>
      <c r="GX3427" s="13">
        <v>5986</v>
      </c>
      <c r="GY3427" s="13">
        <v>6066</v>
      </c>
      <c r="GZ3427" s="13">
        <v>6112</v>
      </c>
      <c r="HA3427" s="13">
        <v>6050</v>
      </c>
      <c r="HB3427" s="12">
        <f t="shared" si="430"/>
        <v>6216</v>
      </c>
      <c r="HC3427" s="2">
        <f t="shared" si="428"/>
        <v>5119.72</v>
      </c>
      <c r="HD3427" s="3">
        <f t="shared" si="429"/>
        <v>5133.92</v>
      </c>
      <c r="HE3427" s="2">
        <v>6267.05</v>
      </c>
      <c r="HF3427" s="2">
        <v>4107.83</v>
      </c>
      <c r="HI3427" s="12">
        <v>6005.76</v>
      </c>
      <c r="HJ3427" s="3">
        <v>4444.2299999999996</v>
      </c>
      <c r="HK3427" s="197">
        <v>5531.2837526878657</v>
      </c>
    </row>
    <row r="3428" spans="1:219" x14ac:dyDescent="0.25">
      <c r="A3428" s="64">
        <v>45272</v>
      </c>
      <c r="B3428" s="40">
        <v>5873</v>
      </c>
      <c r="C3428" s="40">
        <f t="shared" si="431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2">
        <v>4078.7624245616439</v>
      </c>
      <c r="T3428" s="1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25"/>
        <v>6013</v>
      </c>
      <c r="AI3428" s="2">
        <f t="shared" si="426"/>
        <v>5803</v>
      </c>
      <c r="AJ3428" s="2">
        <f t="shared" si="427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G3428" s="41">
        <v>7084.43</v>
      </c>
      <c r="FH3428" s="41">
        <v>4880.09</v>
      </c>
      <c r="FI3428" s="27">
        <v>6793.14</v>
      </c>
      <c r="FJ3428" s="8">
        <v>5224.0200000000004</v>
      </c>
      <c r="FK3428" s="41">
        <v>7084.43</v>
      </c>
      <c r="FL3428" s="41">
        <v>4880.09</v>
      </c>
      <c r="FM3428" s="27">
        <v>6793.14</v>
      </c>
      <c r="FN3428" s="8">
        <v>5224.0200000000004</v>
      </c>
      <c r="FV3428" s="8"/>
      <c r="FW3428" s="12">
        <v>6393.04</v>
      </c>
      <c r="FX3428" s="3">
        <v>6101.75</v>
      </c>
      <c r="GX3428" s="13">
        <v>6000</v>
      </c>
      <c r="GY3428" s="13">
        <v>6073</v>
      </c>
      <c r="GZ3428" s="13">
        <v>6138</v>
      </c>
      <c r="HA3428" s="13">
        <v>6085</v>
      </c>
      <c r="HB3428" s="12">
        <f t="shared" si="430"/>
        <v>6230</v>
      </c>
      <c r="HC3428" s="2">
        <f t="shared" si="428"/>
        <v>5116.8099999999995</v>
      </c>
      <c r="HD3428" s="3">
        <f t="shared" si="429"/>
        <v>5131.16</v>
      </c>
      <c r="HE3428" s="2">
        <v>6257.96</v>
      </c>
      <c r="HF3428" s="2">
        <v>4071.86</v>
      </c>
      <c r="HG3428" s="2">
        <v>6438.67</v>
      </c>
      <c r="HH3428" s="2">
        <v>3891.15</v>
      </c>
      <c r="HI3428" s="12">
        <v>5966.67</v>
      </c>
      <c r="HJ3428" s="3">
        <v>4407.8999999999996</v>
      </c>
      <c r="HK3428" s="197">
        <v>5607.7044372865194</v>
      </c>
    </row>
    <row r="3429" spans="1:219" x14ac:dyDescent="0.25">
      <c r="A3429" s="64">
        <v>45273</v>
      </c>
      <c r="B3429" s="40">
        <v>5892</v>
      </c>
      <c r="C3429" s="40">
        <f t="shared" si="431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2">
        <v>4059.25</v>
      </c>
      <c r="T3429" s="1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25"/>
        <v>6032</v>
      </c>
      <c r="AI3429" s="2">
        <f t="shared" si="426"/>
        <v>5822</v>
      </c>
      <c r="AJ3429" s="2">
        <f t="shared" si="427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G3429" s="41">
        <v>7125.77</v>
      </c>
      <c r="FH3429" s="41">
        <v>4940.66</v>
      </c>
      <c r="FI3429" s="27">
        <v>6834.48</v>
      </c>
      <c r="FJ3429" s="8">
        <v>5285.17</v>
      </c>
      <c r="FK3429" s="41">
        <v>7125.77</v>
      </c>
      <c r="FL3429" s="41">
        <v>4940.66</v>
      </c>
      <c r="FM3429" s="27">
        <v>6834.48</v>
      </c>
      <c r="FN3429" s="8">
        <v>5285.17</v>
      </c>
      <c r="FV3429" s="8"/>
      <c r="FW3429" s="12">
        <v>6278.18</v>
      </c>
      <c r="FX3429" s="3">
        <v>5986.89</v>
      </c>
      <c r="GX3429" s="13">
        <v>6015</v>
      </c>
      <c r="GY3429" s="13">
        <v>6099</v>
      </c>
      <c r="GZ3429" s="13">
        <v>6153</v>
      </c>
      <c r="HA3429" s="13">
        <v>6100</v>
      </c>
      <c r="HB3429" s="12">
        <f t="shared" si="430"/>
        <v>6245</v>
      </c>
      <c r="HC3429" s="2">
        <f t="shared" si="428"/>
        <v>5135.24</v>
      </c>
      <c r="HD3429" s="3">
        <f t="shared" si="429"/>
        <v>5148.6400000000003</v>
      </c>
      <c r="HE3429" s="2">
        <v>6273.82</v>
      </c>
      <c r="HF3429" s="2">
        <v>4107.51</v>
      </c>
      <c r="HG3429" s="2">
        <v>6454.53</v>
      </c>
      <c r="HH3429" s="2">
        <v>3926.8</v>
      </c>
      <c r="HI3429" s="12">
        <v>5982.53</v>
      </c>
      <c r="HJ3429" s="3">
        <v>4443.8999999999996</v>
      </c>
      <c r="HK3429" s="197">
        <v>5604.6383094315051</v>
      </c>
    </row>
    <row r="3430" spans="1:219" x14ac:dyDescent="0.25">
      <c r="A3430" s="64">
        <v>45274</v>
      </c>
      <c r="B3430" s="40">
        <v>5874</v>
      </c>
      <c r="C3430" s="40">
        <f t="shared" si="431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2">
        <v>3939.67</v>
      </c>
      <c r="T3430" s="1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25"/>
        <v>6014</v>
      </c>
      <c r="AI3430" s="2">
        <f t="shared" si="426"/>
        <v>5804</v>
      </c>
      <c r="AJ3430" s="2">
        <f t="shared" si="427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G3430" s="41">
        <v>6880.2</v>
      </c>
      <c r="FH3430" s="41">
        <v>4718.22</v>
      </c>
      <c r="FI3430" s="27">
        <v>7060.91</v>
      </c>
      <c r="FJ3430" s="8">
        <v>4537.51</v>
      </c>
      <c r="FK3430" s="41">
        <v>6880.2</v>
      </c>
      <c r="FL3430" s="41">
        <v>4718.22</v>
      </c>
      <c r="FM3430" s="27">
        <v>7060.91</v>
      </c>
      <c r="FN3430" s="8">
        <v>4537.51</v>
      </c>
      <c r="FV3430" s="8"/>
      <c r="FW3430" s="12">
        <v>6177.13</v>
      </c>
      <c r="FX3430" s="3">
        <v>5885.84</v>
      </c>
      <c r="GX3430" s="13">
        <v>6011</v>
      </c>
      <c r="GY3430" s="13">
        <v>6085</v>
      </c>
      <c r="GZ3430" s="13">
        <v>6150</v>
      </c>
      <c r="HA3430" s="13">
        <v>6100</v>
      </c>
      <c r="HB3430" s="12">
        <f t="shared" si="430"/>
        <v>6241</v>
      </c>
      <c r="HC3430" s="2">
        <f t="shared" si="428"/>
        <v>5117.78</v>
      </c>
      <c r="HD3430" s="3">
        <f t="shared" si="429"/>
        <v>5132.08</v>
      </c>
      <c r="HE3430" s="2">
        <v>6317.59</v>
      </c>
      <c r="HF3430" s="2">
        <v>4168.0200000000004</v>
      </c>
      <c r="HG3430" s="2">
        <v>6498.3</v>
      </c>
      <c r="HH3430" s="2">
        <v>3987.31</v>
      </c>
      <c r="HI3430" s="12">
        <v>6026.3</v>
      </c>
      <c r="HJ3430" s="3">
        <v>4505</v>
      </c>
      <c r="HK3430" s="197">
        <v>5606.4336518038581</v>
      </c>
    </row>
    <row r="3431" spans="1:219" hidden="1" x14ac:dyDescent="0.25">
      <c r="A3431" s="64">
        <v>45275</v>
      </c>
      <c r="FV3431" s="8"/>
      <c r="GZ3431" s="13">
        <v>6150</v>
      </c>
      <c r="HA3431" s="13">
        <v>6100</v>
      </c>
      <c r="HK3431" s="197">
        <v>5595.7337748622676</v>
      </c>
    </row>
    <row r="3432" spans="1:219" x14ac:dyDescent="0.25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2">
        <v>3976.51</v>
      </c>
      <c r="T3432" s="1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G3432" s="41">
        <v>7000.12</v>
      </c>
      <c r="FH3432" s="41">
        <v>4801.3599999999997</v>
      </c>
      <c r="FI3432" s="27">
        <v>6708.83</v>
      </c>
      <c r="FJ3432" s="8">
        <v>5144.5200000000004</v>
      </c>
      <c r="FK3432" s="41">
        <v>7000.12</v>
      </c>
      <c r="FL3432" s="41">
        <v>4801.3599999999997</v>
      </c>
      <c r="FM3432" s="27">
        <v>6708.83</v>
      </c>
      <c r="FN3432" s="8">
        <v>5144.5200000000004</v>
      </c>
      <c r="FV3432" s="8"/>
      <c r="FW3432" s="12">
        <v>6304.65</v>
      </c>
      <c r="FX3432" s="3">
        <v>6013.36</v>
      </c>
      <c r="GX3432" s="13">
        <v>5997</v>
      </c>
      <c r="GY3432" s="13">
        <v>6078</v>
      </c>
      <c r="GZ3432" s="13">
        <v>6133</v>
      </c>
      <c r="HA3432" s="13">
        <v>6100</v>
      </c>
      <c r="HB3432" s="12">
        <f>GX3432+230</f>
        <v>6227</v>
      </c>
      <c r="HC3432" s="2">
        <f>B3432*0.97-580</f>
        <v>5128.45</v>
      </c>
      <c r="HD3432" s="3">
        <f>B3432*0.92-272</f>
        <v>5142.2</v>
      </c>
      <c r="HE3432" s="2">
        <v>6532.29</v>
      </c>
      <c r="HF3432" s="2">
        <v>4343.8599999999997</v>
      </c>
      <c r="HG3432" s="2">
        <v>6713</v>
      </c>
      <c r="HH3432" s="2">
        <v>4163.1499999999996</v>
      </c>
      <c r="HI3432" s="12">
        <v>6241</v>
      </c>
      <c r="HJ3432" s="3">
        <v>4682.55</v>
      </c>
      <c r="HK3432" s="197">
        <v>5602.4301008838465</v>
      </c>
    </row>
    <row r="3433" spans="1:219" x14ac:dyDescent="0.25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2">
        <v>3908.97</v>
      </c>
      <c r="T3433" s="1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K3433" s="41">
        <v>6813.62</v>
      </c>
      <c r="FL3433" s="41">
        <v>4633.82</v>
      </c>
      <c r="FM3433" s="27">
        <v>6522.33</v>
      </c>
      <c r="FN3433" s="8">
        <v>4975.3500000000004</v>
      </c>
      <c r="FV3433" s="8"/>
      <c r="FW3433" s="12">
        <v>6220.92</v>
      </c>
      <c r="FX3433" s="3">
        <v>5929.64</v>
      </c>
      <c r="GX3433" s="13">
        <v>6017</v>
      </c>
      <c r="GY3433" s="13">
        <v>6088</v>
      </c>
      <c r="GZ3433" s="13">
        <v>6141</v>
      </c>
      <c r="HA3433" s="13">
        <v>6100</v>
      </c>
      <c r="HB3433" s="12">
        <f>GX3433+230</f>
        <v>6247</v>
      </c>
      <c r="HC3433" s="2">
        <f>B3433*0.97-580</f>
        <v>5138.1499999999996</v>
      </c>
      <c r="HD3433" s="3">
        <f>B3433*0.92-272</f>
        <v>5151.4000000000005</v>
      </c>
      <c r="HE3433" s="2">
        <v>6468.29</v>
      </c>
      <c r="HF3433" s="2">
        <v>4296.1099999999997</v>
      </c>
      <c r="HG3433" s="2">
        <v>6649</v>
      </c>
      <c r="HH3433" s="2">
        <v>4115.3999999999996</v>
      </c>
      <c r="HI3433" s="12">
        <v>6177</v>
      </c>
      <c r="HJ3433" s="3">
        <v>4634.34</v>
      </c>
      <c r="HK3433" s="197">
        <v>5617.9301008838465</v>
      </c>
    </row>
    <row r="3434" spans="1:219" x14ac:dyDescent="0.25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2">
        <v>3901.72</v>
      </c>
      <c r="T3434" s="1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K3434" s="41">
        <v>6896.3</v>
      </c>
      <c r="FL3434" s="41">
        <v>4716.2700000000004</v>
      </c>
      <c r="FM3434" s="27">
        <v>6605.01</v>
      </c>
      <c r="FN3434" s="8">
        <v>5058.6000000000004</v>
      </c>
      <c r="FV3434" s="8"/>
      <c r="FW3434" s="12">
        <v>6211.95</v>
      </c>
      <c r="FX3434" s="3">
        <v>5920.66</v>
      </c>
      <c r="GX3434" s="13">
        <v>6030</v>
      </c>
      <c r="GY3434" s="13">
        <v>6097</v>
      </c>
      <c r="GZ3434" s="13">
        <v>6157</v>
      </c>
      <c r="HA3434" s="13">
        <v>6130</v>
      </c>
      <c r="HB3434" s="12">
        <f>GX3434+230</f>
        <v>6260</v>
      </c>
      <c r="HC3434" s="2">
        <f>B3434*0.97-580</f>
        <v>5154.6399999999994</v>
      </c>
      <c r="HD3434" s="3">
        <f>B3434*0.92-272</f>
        <v>5167.04</v>
      </c>
      <c r="HE3434" s="2">
        <v>6374.72</v>
      </c>
      <c r="HF3434" s="2">
        <v>4206.2</v>
      </c>
      <c r="HG3434" s="2">
        <v>6555.43</v>
      </c>
      <c r="HH3434" s="2">
        <v>4025.49</v>
      </c>
      <c r="HI3434" s="12">
        <v>6083.43</v>
      </c>
      <c r="HJ3434" s="3">
        <v>4543.55</v>
      </c>
      <c r="HK3434" s="197">
        <v>5603.5288224072019</v>
      </c>
    </row>
    <row r="3435" spans="1:219" x14ac:dyDescent="0.25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K3435" s="41">
        <v>6832.13</v>
      </c>
      <c r="FL3435" s="41">
        <v>4645.96</v>
      </c>
      <c r="FM3435" s="27">
        <v>6540.84</v>
      </c>
      <c r="FN3435" s="8">
        <v>4987.6000000000004</v>
      </c>
      <c r="FV3435" s="8"/>
      <c r="FW3435" s="12">
        <v>6254.6</v>
      </c>
      <c r="FX3435" s="3">
        <v>5963.31</v>
      </c>
      <c r="GX3435" s="13">
        <v>5998</v>
      </c>
      <c r="GY3435" s="13">
        <v>6087</v>
      </c>
      <c r="GZ3435" s="13">
        <v>6133</v>
      </c>
      <c r="HA3435" s="13">
        <v>6114</v>
      </c>
      <c r="HB3435" s="12">
        <f>GX3435+230</f>
        <v>6228</v>
      </c>
      <c r="HC3435" s="2">
        <f>B3435*0.97-580</f>
        <v>5118.75</v>
      </c>
      <c r="HD3435" s="3">
        <f>B3435*0.92-272</f>
        <v>5133</v>
      </c>
      <c r="HE3435" s="2">
        <v>6223.21</v>
      </c>
      <c r="HF3435" s="2">
        <v>4050.47</v>
      </c>
      <c r="HG3435" s="2">
        <v>6403.92</v>
      </c>
      <c r="HH3435" s="2">
        <v>3869.76</v>
      </c>
      <c r="HI3435" s="12">
        <v>5931.92</v>
      </c>
      <c r="HJ3435" s="3">
        <v>4386.3100000000004</v>
      </c>
      <c r="HK3435" s="197"/>
    </row>
    <row r="3436" spans="1:219" x14ac:dyDescent="0.25">
      <c r="A3436" s="64">
        <v>45282</v>
      </c>
      <c r="B3436" s="40">
        <v>5885</v>
      </c>
      <c r="C3436" s="40">
        <f t="shared" ref="C3436:C3441" si="432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2">
        <v>3859.89</v>
      </c>
      <c r="T3436" s="1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K3436" s="41">
        <v>6746.48</v>
      </c>
      <c r="FL3436" s="41">
        <v>4578.95</v>
      </c>
      <c r="FM3436" s="27">
        <v>6455.19</v>
      </c>
      <c r="FN3436" s="8">
        <v>4919.9399999999996</v>
      </c>
      <c r="FV3436" s="8"/>
      <c r="FW3436" s="12">
        <v>6160.1</v>
      </c>
      <c r="FX3436" s="3">
        <v>5868.81</v>
      </c>
      <c r="GX3436" s="13">
        <v>6016</v>
      </c>
      <c r="GY3436" s="13">
        <v>6081</v>
      </c>
      <c r="GZ3436" s="13">
        <v>6133</v>
      </c>
      <c r="HA3436" s="13">
        <v>6114</v>
      </c>
      <c r="HB3436" s="12">
        <f>GX3436+230</f>
        <v>6246</v>
      </c>
      <c r="HC3436" s="2">
        <f>B3436*0.97-580</f>
        <v>5128.45</v>
      </c>
      <c r="HD3436" s="3">
        <f>B3436*0.92-272</f>
        <v>5142.2</v>
      </c>
      <c r="HE3436" s="2">
        <v>6129.23</v>
      </c>
      <c r="HF3436" s="2">
        <v>3975.32</v>
      </c>
      <c r="HG3436" s="2">
        <v>6309.94</v>
      </c>
      <c r="HH3436" s="2">
        <v>3794.61</v>
      </c>
      <c r="HI3436" s="12">
        <v>5837.94</v>
      </c>
      <c r="HJ3436" s="3">
        <v>4310.42</v>
      </c>
      <c r="HK3436" s="197">
        <v>5583.0850974896457</v>
      </c>
    </row>
    <row r="3437" spans="1:219" hidden="1" x14ac:dyDescent="0.25">
      <c r="A3437" s="64">
        <v>45285</v>
      </c>
      <c r="C3437" s="40">
        <f t="shared" si="432"/>
        <v>5859.1</v>
      </c>
      <c r="FV3437" s="8"/>
      <c r="GZ3437" s="13">
        <v>6133</v>
      </c>
      <c r="HA3437" s="13">
        <v>6114</v>
      </c>
      <c r="HK3437" s="197">
        <v>5514.8750035214161</v>
      </c>
    </row>
    <row r="3438" spans="1:219" x14ac:dyDescent="0.25">
      <c r="A3438" s="64">
        <v>45286</v>
      </c>
      <c r="B3438" s="40">
        <v>5885</v>
      </c>
      <c r="C3438" s="40">
        <f t="shared" si="432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2">
        <v>3980.63</v>
      </c>
      <c r="T3438" s="1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33">B3438+140</f>
        <v>6025</v>
      </c>
      <c r="AI3438" s="2">
        <f t="shared" ref="AI3438:AI3455" si="434">B3438-70</f>
        <v>5815</v>
      </c>
      <c r="AJ3438" s="2">
        <f t="shared" ref="AJ3438:AJ3455" si="435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K3438" s="41">
        <v>6911.66</v>
      </c>
      <c r="FL3438" s="41">
        <v>4713.96</v>
      </c>
      <c r="FM3438" s="27">
        <v>6620.37</v>
      </c>
      <c r="FN3438" s="8">
        <v>5056.26</v>
      </c>
      <c r="FV3438" s="8"/>
      <c r="FW3438" s="12">
        <v>6309.76</v>
      </c>
      <c r="FX3438" s="3">
        <v>6018.47</v>
      </c>
      <c r="GX3438" s="13">
        <v>6016</v>
      </c>
      <c r="GY3438" s="13">
        <v>6081</v>
      </c>
      <c r="GZ3438" s="13">
        <v>6133</v>
      </c>
      <c r="HA3438" s="13">
        <v>6114</v>
      </c>
      <c r="HB3438" s="12">
        <f t="shared" ref="HB3438:HB3449" si="436">GX3438+230</f>
        <v>6246</v>
      </c>
      <c r="HC3438" s="2">
        <f t="shared" ref="HC3438:HC3469" si="437">B3438*0.97-580</f>
        <v>5128.45</v>
      </c>
      <c r="HD3438" s="3">
        <f t="shared" ref="HD3438:HD3469" si="438">B3438*0.92-272</f>
        <v>5142.2</v>
      </c>
      <c r="HE3438" s="2">
        <v>6340.35</v>
      </c>
      <c r="HF3438" s="2">
        <v>4155.25</v>
      </c>
      <c r="HG3438" s="2">
        <v>6521.06</v>
      </c>
      <c r="HH3438" s="2">
        <v>3974.54</v>
      </c>
      <c r="HI3438" s="12">
        <v>6049.06</v>
      </c>
      <c r="HJ3438" s="3">
        <v>4492.1099999999997</v>
      </c>
      <c r="HK3438" s="197">
        <v>5508.5433913335146</v>
      </c>
    </row>
    <row r="3439" spans="1:219" x14ac:dyDescent="0.25">
      <c r="A3439" s="64">
        <v>45287</v>
      </c>
      <c r="B3439" s="40">
        <v>5908</v>
      </c>
      <c r="C3439" s="40">
        <f t="shared" si="432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2">
        <v>3935.92</v>
      </c>
      <c r="T3439" s="1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33"/>
        <v>6048</v>
      </c>
      <c r="AI3439" s="2">
        <f t="shared" si="434"/>
        <v>5838</v>
      </c>
      <c r="AJ3439" s="2">
        <f t="shared" si="435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K3439" s="41">
        <v>6955.71</v>
      </c>
      <c r="FL3439" s="41">
        <v>4770.8500000000004</v>
      </c>
      <c r="FM3439" s="27">
        <v>6664.42</v>
      </c>
      <c r="FN3439" s="8">
        <v>5113.71</v>
      </c>
      <c r="FV3439" s="8"/>
      <c r="FW3439" s="12">
        <v>6231.81</v>
      </c>
      <c r="FX3439" s="3">
        <v>5940.52</v>
      </c>
      <c r="GX3439" s="13">
        <v>6044</v>
      </c>
      <c r="GY3439" s="13">
        <v>6098</v>
      </c>
      <c r="GZ3439" s="13">
        <v>6148</v>
      </c>
      <c r="HA3439" s="13">
        <v>6114</v>
      </c>
      <c r="HB3439" s="12">
        <f t="shared" si="436"/>
        <v>6274</v>
      </c>
      <c r="HC3439" s="2">
        <f t="shared" si="437"/>
        <v>5150.76</v>
      </c>
      <c r="HD3439" s="3">
        <f t="shared" si="438"/>
        <v>5163.3600000000006</v>
      </c>
      <c r="HE3439" s="2">
        <v>6326.01</v>
      </c>
      <c r="HF3439" s="2">
        <v>4155.05</v>
      </c>
      <c r="HG3439" s="2">
        <v>6506.72</v>
      </c>
      <c r="HH3439" s="2">
        <v>3974.34</v>
      </c>
      <c r="HI3439" s="12">
        <v>6034.72</v>
      </c>
      <c r="HJ3439" s="3">
        <v>4491.8999999999996</v>
      </c>
      <c r="HK3439" s="197">
        <v>5512.1105182684296</v>
      </c>
    </row>
    <row r="3440" spans="1:219" x14ac:dyDescent="0.25">
      <c r="A3440" s="61">
        <f t="shared" ref="A3440:A3505" si="439">WORKDAY.INTL(A3439,1,1)</f>
        <v>45288</v>
      </c>
      <c r="B3440" s="40">
        <v>5951</v>
      </c>
      <c r="C3440" s="40">
        <f t="shared" si="432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2">
        <v>4020.62</v>
      </c>
      <c r="T3440" s="1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33"/>
        <v>6091</v>
      </c>
      <c r="AI3440" s="2">
        <f t="shared" si="434"/>
        <v>5881</v>
      </c>
      <c r="AJ3440" s="2">
        <f t="shared" si="435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K3440" s="41">
        <v>6966.12</v>
      </c>
      <c r="FL3440" s="41">
        <v>4770.5200000000004</v>
      </c>
      <c r="FM3440" s="27">
        <v>6674.83</v>
      </c>
      <c r="FN3440" s="8">
        <v>5113.38</v>
      </c>
      <c r="FV3440" s="8"/>
      <c r="FW3440" s="12">
        <v>6291.05</v>
      </c>
      <c r="FX3440" s="3">
        <v>5999.76</v>
      </c>
      <c r="GX3440" s="13">
        <v>6089</v>
      </c>
      <c r="GY3440" s="13">
        <v>6117</v>
      </c>
      <c r="GZ3440" s="13">
        <v>6179</v>
      </c>
      <c r="HA3440" s="13">
        <v>6114</v>
      </c>
      <c r="HB3440" s="12">
        <f t="shared" si="436"/>
        <v>6319</v>
      </c>
      <c r="HC3440" s="2">
        <f t="shared" si="437"/>
        <v>5192.47</v>
      </c>
      <c r="HD3440" s="3">
        <f t="shared" si="438"/>
        <v>5202.92</v>
      </c>
      <c r="HE3440" s="2">
        <v>6567.31</v>
      </c>
      <c r="HF3440" s="2">
        <v>4380.5200000000004</v>
      </c>
      <c r="HG3440" s="2">
        <v>6748.02</v>
      </c>
      <c r="HH3440" s="2">
        <v>4199.8100000000004</v>
      </c>
      <c r="HI3440" s="12">
        <v>6276.02</v>
      </c>
      <c r="HJ3440" s="3">
        <v>4719.57</v>
      </c>
      <c r="HK3440" s="197">
        <v>5442.2033913335144</v>
      </c>
    </row>
    <row r="3441" spans="1:219" x14ac:dyDescent="0.25">
      <c r="A3441" s="61">
        <f t="shared" si="439"/>
        <v>45289</v>
      </c>
      <c r="B3441" s="40">
        <v>6005</v>
      </c>
      <c r="C3441" s="40">
        <f t="shared" si="432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2">
        <v>3941.42</v>
      </c>
      <c r="T3441" s="1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33"/>
        <v>6145</v>
      </c>
      <c r="AI3441" s="2">
        <f t="shared" si="434"/>
        <v>5935</v>
      </c>
      <c r="AJ3441" s="2">
        <f t="shared" si="435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K3441" s="41">
        <v>6956.68</v>
      </c>
      <c r="FL3441" s="41">
        <v>4774.5600000000004</v>
      </c>
      <c r="FM3441" s="27">
        <v>6665.39</v>
      </c>
      <c r="FN3441" s="8">
        <v>5117.46</v>
      </c>
      <c r="FV3441" s="8"/>
      <c r="FW3441" s="12">
        <v>6216.22</v>
      </c>
      <c r="FX3441" s="3">
        <v>5924.93</v>
      </c>
      <c r="GX3441" s="13">
        <v>6142</v>
      </c>
      <c r="GY3441" s="13">
        <v>6190</v>
      </c>
      <c r="GZ3441" s="13">
        <v>6225</v>
      </c>
      <c r="HA3441" s="13">
        <v>6123</v>
      </c>
      <c r="HB3441" s="12">
        <f t="shared" si="436"/>
        <v>6372</v>
      </c>
      <c r="HC3441" s="2">
        <f t="shared" si="437"/>
        <v>5244.8499999999995</v>
      </c>
      <c r="HD3441" s="3">
        <f t="shared" si="438"/>
        <v>5252.6</v>
      </c>
      <c r="HE3441" s="2">
        <v>6468.48</v>
      </c>
      <c r="HF3441" s="2">
        <v>4297.1400000000003</v>
      </c>
      <c r="HG3441" s="2">
        <v>6649.19</v>
      </c>
      <c r="HH3441" s="2">
        <v>4116.43</v>
      </c>
      <c r="HI3441" s="12">
        <v>6177.19</v>
      </c>
      <c r="HJ3441" s="3">
        <v>4635.38</v>
      </c>
      <c r="HK3441" s="197">
        <v>5460.6505182684296</v>
      </c>
    </row>
    <row r="3442" spans="1:219" x14ac:dyDescent="0.25">
      <c r="A3442" s="61">
        <f t="shared" si="439"/>
        <v>45292</v>
      </c>
      <c r="B3442" s="40">
        <v>6005</v>
      </c>
      <c r="C3442" s="40">
        <f t="shared" ref="C3442:C3443" si="440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2">
        <v>3941.42</v>
      </c>
      <c r="T3442" s="1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33"/>
        <v>6145</v>
      </c>
      <c r="AI3442" s="2">
        <f t="shared" si="434"/>
        <v>5935</v>
      </c>
      <c r="AJ3442" s="2">
        <f t="shared" si="435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K3442" s="41">
        <v>6956.68</v>
      </c>
      <c r="FL3442" s="41">
        <v>4774.5600000000004</v>
      </c>
      <c r="FM3442" s="27">
        <v>6665.39</v>
      </c>
      <c r="FN3442" s="8">
        <v>5117.46</v>
      </c>
      <c r="FV3442" s="8"/>
      <c r="FW3442" s="12">
        <v>6216.22</v>
      </c>
      <c r="FX3442" s="3">
        <v>5924.93</v>
      </c>
      <c r="GX3442" s="13">
        <v>6142</v>
      </c>
      <c r="GY3442" s="13">
        <v>6190</v>
      </c>
      <c r="GZ3442" s="13">
        <v>6225</v>
      </c>
      <c r="HA3442" s="13">
        <v>6123</v>
      </c>
      <c r="HB3442" s="12">
        <f t="shared" si="436"/>
        <v>6372</v>
      </c>
      <c r="HC3442" s="2">
        <f t="shared" si="437"/>
        <v>5244.8499999999995</v>
      </c>
      <c r="HD3442" s="3">
        <f t="shared" si="438"/>
        <v>5252.6</v>
      </c>
      <c r="HE3442" s="2">
        <v>6468.48</v>
      </c>
      <c r="HF3442" s="2">
        <v>4297.1400000000003</v>
      </c>
      <c r="HG3442" s="2">
        <v>6649.19</v>
      </c>
      <c r="HH3442" s="2">
        <v>4116.43</v>
      </c>
      <c r="HI3442" s="12">
        <v>6177.19</v>
      </c>
      <c r="HJ3442" s="3">
        <v>4635.38</v>
      </c>
      <c r="HK3442" s="197">
        <v>5501.8181111334252</v>
      </c>
    </row>
    <row r="3443" spans="1:219" x14ac:dyDescent="0.25">
      <c r="A3443" s="61">
        <f>WORKDAY.INTL(A3442,1,1)</f>
        <v>45293</v>
      </c>
      <c r="B3443" s="40">
        <v>6030</v>
      </c>
      <c r="C3443" s="40">
        <f t="shared" si="440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2">
        <v>4041.54</v>
      </c>
      <c r="T3443" s="1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33"/>
        <v>6170</v>
      </c>
      <c r="AI3443" s="2">
        <f t="shared" si="434"/>
        <v>5960</v>
      </c>
      <c r="AJ3443" s="2">
        <f t="shared" si="435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K3443" s="41">
        <v>7025.95</v>
      </c>
      <c r="FL3443" s="41">
        <v>4828.49</v>
      </c>
      <c r="FM3443" s="27">
        <v>6734.66</v>
      </c>
      <c r="FN3443" s="8">
        <v>5171.91</v>
      </c>
      <c r="FV3443" s="8"/>
      <c r="FW3443" s="12">
        <v>6294.17</v>
      </c>
      <c r="FX3443" s="3">
        <v>6002.88</v>
      </c>
      <c r="GX3443" s="13">
        <v>6150</v>
      </c>
      <c r="GY3443" s="13">
        <v>6204</v>
      </c>
      <c r="GZ3443" s="13">
        <v>6262</v>
      </c>
      <c r="HA3443" s="13">
        <v>6181</v>
      </c>
      <c r="HB3443" s="12">
        <f t="shared" si="436"/>
        <v>6380</v>
      </c>
      <c r="HC3443" s="2">
        <f t="shared" si="437"/>
        <v>5269.0999999999995</v>
      </c>
      <c r="HD3443" s="3">
        <f t="shared" si="438"/>
        <v>5275.6</v>
      </c>
      <c r="HE3443" s="2">
        <v>6420.45</v>
      </c>
      <c r="HF3443" s="2">
        <v>4236.3500000000004</v>
      </c>
      <c r="HG3443" s="2">
        <v>6601.16</v>
      </c>
      <c r="HH3443" s="2">
        <v>4055.64</v>
      </c>
      <c r="HI3443" s="12">
        <v>6129.16</v>
      </c>
      <c r="HJ3443" s="3">
        <v>4573.99</v>
      </c>
      <c r="HK3443" s="197">
        <v>5468.2244052284086</v>
      </c>
    </row>
    <row r="3444" spans="1:219" x14ac:dyDescent="0.25">
      <c r="A3444" s="61">
        <f t="shared" si="439"/>
        <v>45294</v>
      </c>
      <c r="B3444" s="40">
        <v>6065</v>
      </c>
      <c r="C3444" s="40">
        <f t="shared" ref="C3444:C3488" si="441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2">
        <v>4059.43</v>
      </c>
      <c r="T3444" s="1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33"/>
        <v>6205</v>
      </c>
      <c r="AI3444" s="2">
        <f t="shared" si="434"/>
        <v>5995</v>
      </c>
      <c r="AJ3444" s="2">
        <f t="shared" si="435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K3444" s="41">
        <v>7050.54</v>
      </c>
      <c r="FL3444" s="41">
        <v>4848.66</v>
      </c>
      <c r="FM3444" s="27">
        <v>6759.25</v>
      </c>
      <c r="FN3444" s="8">
        <v>5192.28</v>
      </c>
      <c r="FO3444" s="41">
        <v>7050.54</v>
      </c>
      <c r="FP3444" s="8">
        <v>4848.66</v>
      </c>
      <c r="FQ3444" s="41">
        <v>6759.25</v>
      </c>
      <c r="FR3444" s="8">
        <v>5192.28</v>
      </c>
      <c r="FV3444" s="8"/>
      <c r="FW3444" s="12">
        <v>6315.99</v>
      </c>
      <c r="FX3444" s="3">
        <v>6024.7</v>
      </c>
      <c r="GX3444" s="13">
        <v>6195</v>
      </c>
      <c r="GY3444" s="13">
        <v>6240</v>
      </c>
      <c r="GZ3444" s="13">
        <v>6298</v>
      </c>
      <c r="HA3444" s="13">
        <v>6248</v>
      </c>
      <c r="HB3444" s="12">
        <f t="shared" si="436"/>
        <v>6425</v>
      </c>
      <c r="HC3444" s="2">
        <f t="shared" si="437"/>
        <v>5303.05</v>
      </c>
      <c r="HD3444" s="3">
        <f t="shared" si="438"/>
        <v>5307.8</v>
      </c>
      <c r="HE3444" s="2">
        <v>6442.76</v>
      </c>
      <c r="HF3444" s="2">
        <v>4254.29</v>
      </c>
      <c r="HG3444" s="2">
        <v>6623.47</v>
      </c>
      <c r="HH3444" s="2">
        <v>4073.58</v>
      </c>
      <c r="HI3444" s="12">
        <v>6151.47</v>
      </c>
      <c r="HJ3444" s="3">
        <v>4592.1099999999997</v>
      </c>
      <c r="HK3444" s="197">
        <v>5427.9244052284084</v>
      </c>
    </row>
    <row r="3445" spans="1:219" x14ac:dyDescent="0.25">
      <c r="A3445" s="61">
        <f t="shared" si="439"/>
        <v>45295</v>
      </c>
      <c r="B3445" s="40">
        <v>6090</v>
      </c>
      <c r="C3445" s="40">
        <f t="shared" si="441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2">
        <v>4082.42</v>
      </c>
      <c r="T3445" s="1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33"/>
        <v>6230</v>
      </c>
      <c r="AI3445" s="2">
        <f t="shared" si="434"/>
        <v>6020</v>
      </c>
      <c r="AJ3445" s="2">
        <f t="shared" si="435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K3445" s="41">
        <v>7082.15</v>
      </c>
      <c r="FL3445" s="41">
        <v>4874.6000000000004</v>
      </c>
      <c r="FM3445" s="27">
        <v>6790.86</v>
      </c>
      <c r="FN3445" s="8">
        <v>5218.47</v>
      </c>
      <c r="FO3445" s="41">
        <v>7082.15</v>
      </c>
      <c r="FP3445" s="8">
        <v>4874.6000000000004</v>
      </c>
      <c r="FQ3445" s="41">
        <v>6790.86</v>
      </c>
      <c r="FR3445" s="8">
        <v>5218.47</v>
      </c>
      <c r="FV3445" s="8"/>
      <c r="FW3445" s="12">
        <v>6344.05</v>
      </c>
      <c r="FX3445" s="3">
        <v>6052.76</v>
      </c>
      <c r="GX3445" s="13">
        <v>6201</v>
      </c>
      <c r="GY3445" s="13">
        <v>6270</v>
      </c>
      <c r="GZ3445" s="13">
        <v>6310</v>
      </c>
      <c r="HA3445" s="13">
        <v>6249</v>
      </c>
      <c r="HB3445" s="12">
        <f t="shared" si="436"/>
        <v>6431</v>
      </c>
      <c r="HC3445" s="2">
        <f t="shared" si="437"/>
        <v>5327.3</v>
      </c>
      <c r="HD3445" s="3">
        <f t="shared" si="438"/>
        <v>5330.8</v>
      </c>
      <c r="HE3445" s="2">
        <v>6471.43</v>
      </c>
      <c r="HF3445" s="2">
        <v>4277.3500000000004</v>
      </c>
      <c r="HG3445" s="2">
        <v>6652.14</v>
      </c>
      <c r="HH3445" s="2">
        <v>4096.6400000000003</v>
      </c>
      <c r="HI3445" s="12">
        <v>6180.14</v>
      </c>
      <c r="HJ3445" s="3">
        <v>4615.3999999999996</v>
      </c>
      <c r="HK3445" s="197">
        <v>5430.4935670752839</v>
      </c>
    </row>
    <row r="3446" spans="1:219" x14ac:dyDescent="0.25">
      <c r="A3446" s="61">
        <f t="shared" si="439"/>
        <v>45296</v>
      </c>
      <c r="B3446" s="40">
        <v>6175</v>
      </c>
      <c r="C3446" s="40">
        <f t="shared" si="441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2">
        <v>4008.3</v>
      </c>
      <c r="T3446" s="1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33"/>
        <v>6315</v>
      </c>
      <c r="AI3446" s="2">
        <f t="shared" si="434"/>
        <v>6105</v>
      </c>
      <c r="AJ3446" s="2">
        <f t="shared" si="435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K3446" s="41">
        <v>6968.47</v>
      </c>
      <c r="FL3446" s="41">
        <v>4763.42</v>
      </c>
      <c r="FM3446" s="27">
        <v>6677.18</v>
      </c>
      <c r="FN3446" s="8">
        <v>5106.21</v>
      </c>
      <c r="FO3446" s="41">
        <v>6968.47</v>
      </c>
      <c r="FP3446" s="8">
        <v>4763.42</v>
      </c>
      <c r="FQ3446" s="41">
        <v>6677.18</v>
      </c>
      <c r="FR3446" s="8">
        <v>5106.21</v>
      </c>
      <c r="FW3446" s="12">
        <v>6344.05</v>
      </c>
      <c r="FX3446" s="3">
        <v>6052.76</v>
      </c>
      <c r="GX3446" s="13">
        <v>6284</v>
      </c>
      <c r="GY3446" s="13">
        <v>6327</v>
      </c>
      <c r="GZ3446" s="13">
        <v>6380</v>
      </c>
      <c r="HA3446" s="13">
        <v>6330</v>
      </c>
      <c r="HB3446" s="12">
        <f t="shared" si="436"/>
        <v>6514</v>
      </c>
      <c r="HC3446" s="2">
        <f t="shared" si="437"/>
        <v>5409.75</v>
      </c>
      <c r="HD3446" s="3">
        <f t="shared" si="438"/>
        <v>5409</v>
      </c>
      <c r="HE3446" s="2">
        <v>6176.42</v>
      </c>
      <c r="HF3446" s="2">
        <v>3988.85</v>
      </c>
      <c r="HG3446" s="2">
        <v>6357.13</v>
      </c>
      <c r="HH3446" s="2">
        <v>3808.14</v>
      </c>
      <c r="HI3446" s="12">
        <v>5885.13</v>
      </c>
      <c r="HJ3446" s="3">
        <v>4324.08</v>
      </c>
      <c r="HK3446" s="197">
        <v>5319.045050064251</v>
      </c>
    </row>
    <row r="3447" spans="1:219" x14ac:dyDescent="0.25">
      <c r="A3447" s="61">
        <f t="shared" si="439"/>
        <v>45299</v>
      </c>
      <c r="B3447" s="40">
        <v>6158</v>
      </c>
      <c r="C3447" s="40">
        <f t="shared" si="441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2">
        <v>3987.17</v>
      </c>
      <c r="T3447" s="1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33"/>
        <v>6298</v>
      </c>
      <c r="AI3447" s="2">
        <f t="shared" si="434"/>
        <v>6088</v>
      </c>
      <c r="AJ3447" s="2">
        <f t="shared" si="435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K3447" s="41">
        <v>6958.34</v>
      </c>
      <c r="FL3447" s="41">
        <v>4758.16</v>
      </c>
      <c r="FM3447" s="27">
        <v>6667.05</v>
      </c>
      <c r="FN3447" s="8">
        <v>5100.8999999999996</v>
      </c>
      <c r="FO3447" s="41">
        <v>6958.34</v>
      </c>
      <c r="FP3447" s="8">
        <v>4758.16</v>
      </c>
      <c r="FQ3447" s="41">
        <v>6667.05</v>
      </c>
      <c r="FR3447" s="8">
        <v>5100.8999999999996</v>
      </c>
      <c r="FW3447" s="12">
        <v>6317.86</v>
      </c>
      <c r="FX3447" s="3">
        <v>6026.57</v>
      </c>
      <c r="GX3447" s="13">
        <v>6266</v>
      </c>
      <c r="GY3447" s="13">
        <v>6326</v>
      </c>
      <c r="GZ3447" s="13">
        <v>6379</v>
      </c>
      <c r="HA3447" s="13">
        <v>6330</v>
      </c>
      <c r="HB3447" s="12">
        <f t="shared" si="436"/>
        <v>6496</v>
      </c>
      <c r="HC3447" s="2">
        <f t="shared" si="437"/>
        <v>5393.26</v>
      </c>
      <c r="HD3447" s="3">
        <f t="shared" si="438"/>
        <v>5393.3600000000006</v>
      </c>
      <c r="HE3447" s="2">
        <v>6254.94</v>
      </c>
      <c r="HF3447" s="2">
        <v>4070.28</v>
      </c>
      <c r="HG3447" s="2">
        <v>6435.65</v>
      </c>
      <c r="HH3447" s="2">
        <v>3889.57</v>
      </c>
      <c r="HI3447" s="12">
        <v>5963.65</v>
      </c>
      <c r="HJ3447" s="3">
        <v>4406.3100000000004</v>
      </c>
      <c r="HK3447" s="197">
        <v>5249.7542582715469</v>
      </c>
    </row>
    <row r="3448" spans="1:219" x14ac:dyDescent="0.25">
      <c r="A3448" s="61">
        <f t="shared" si="439"/>
        <v>45300</v>
      </c>
      <c r="B3448" s="40">
        <v>6145</v>
      </c>
      <c r="C3448" s="40">
        <f t="shared" si="441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2">
        <v>3943.34</v>
      </c>
      <c r="T3448" s="1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33"/>
        <v>6285</v>
      </c>
      <c r="AI3448" s="2">
        <f t="shared" si="434"/>
        <v>6075</v>
      </c>
      <c r="AJ3448" s="2">
        <f t="shared" si="435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K3448" s="41">
        <v>6879.82</v>
      </c>
      <c r="FL3448" s="41">
        <v>4678.8100000000004</v>
      </c>
      <c r="FM3448" s="27">
        <v>6588.53</v>
      </c>
      <c r="FN3448" s="8">
        <v>5020.78</v>
      </c>
      <c r="FO3448" s="41">
        <v>6879.82</v>
      </c>
      <c r="FP3448" s="8">
        <v>4678.8100000000004</v>
      </c>
      <c r="FQ3448" s="41">
        <v>6588.53</v>
      </c>
      <c r="FR3448" s="8">
        <v>5020.78</v>
      </c>
      <c r="FW3448" s="12">
        <v>6332.3</v>
      </c>
      <c r="FX3448" s="3">
        <v>6041.01</v>
      </c>
      <c r="GX3448" s="13">
        <v>6243</v>
      </c>
      <c r="GY3448" s="13">
        <v>6310</v>
      </c>
      <c r="GZ3448" s="13">
        <v>6330</v>
      </c>
      <c r="HA3448" s="13">
        <v>6300</v>
      </c>
      <c r="HB3448" s="12">
        <f t="shared" si="436"/>
        <v>6473</v>
      </c>
      <c r="HC3448" s="2">
        <f t="shared" si="437"/>
        <v>5380.65</v>
      </c>
      <c r="HD3448" s="3">
        <f t="shared" si="438"/>
        <v>5381.4000000000005</v>
      </c>
      <c r="HE3448" s="2">
        <v>6508.92</v>
      </c>
      <c r="HF3448" s="2">
        <v>4316.1000000000004</v>
      </c>
      <c r="HG3448" s="2">
        <v>6689.63</v>
      </c>
      <c r="HH3448" s="2">
        <v>4135.3900000000003</v>
      </c>
      <c r="HI3448" s="12">
        <v>6217.63</v>
      </c>
      <c r="HJ3448" s="3">
        <v>4654.53</v>
      </c>
      <c r="HK3448" s="197">
        <v>5231.6919298190423</v>
      </c>
    </row>
    <row r="3449" spans="1:219" x14ac:dyDescent="0.25">
      <c r="A3449" s="61">
        <f t="shared" si="439"/>
        <v>45301</v>
      </c>
      <c r="B3449" s="40">
        <v>6145</v>
      </c>
      <c r="C3449" s="40">
        <f t="shared" si="441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2">
        <v>3973.84</v>
      </c>
      <c r="T3449" s="1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33"/>
        <v>6285</v>
      </c>
      <c r="AI3449" s="2">
        <f t="shared" si="434"/>
        <v>6075</v>
      </c>
      <c r="AJ3449" s="2">
        <f t="shared" si="435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K3449" s="41">
        <v>6946.52</v>
      </c>
      <c r="FL3449" s="41">
        <v>4745.47</v>
      </c>
      <c r="FM3449" s="27">
        <v>6655.23</v>
      </c>
      <c r="FN3449" s="8">
        <v>5088.08</v>
      </c>
      <c r="FO3449" s="41">
        <v>6946.52</v>
      </c>
      <c r="FP3449" s="8">
        <v>4745.47</v>
      </c>
      <c r="FQ3449" s="41">
        <v>6655.23</v>
      </c>
      <c r="FR3449" s="8">
        <v>5088.08</v>
      </c>
      <c r="FW3449" s="12">
        <v>6324.23</v>
      </c>
      <c r="FX3449" s="3">
        <v>6032.94</v>
      </c>
      <c r="GX3449" s="13">
        <v>6240</v>
      </c>
      <c r="GY3449" s="13">
        <v>6280</v>
      </c>
      <c r="GZ3449" s="13">
        <v>6332</v>
      </c>
      <c r="HA3449" s="13">
        <v>6300</v>
      </c>
      <c r="HB3449" s="12">
        <f t="shared" si="436"/>
        <v>6470</v>
      </c>
      <c r="HC3449" s="2">
        <f t="shared" si="437"/>
        <v>5380.65</v>
      </c>
      <c r="HD3449" s="3">
        <f t="shared" si="438"/>
        <v>5381.4000000000005</v>
      </c>
      <c r="HE3449" s="2">
        <v>6578.66</v>
      </c>
      <c r="HF3449" s="2">
        <v>4385.7299999999996</v>
      </c>
      <c r="HG3449" s="2">
        <v>6759.37</v>
      </c>
      <c r="HH3449" s="2">
        <v>4205.0200000000004</v>
      </c>
      <c r="HI3449" s="12">
        <v>6287.37</v>
      </c>
      <c r="HJ3449" s="3">
        <v>4724.83</v>
      </c>
      <c r="HK3449" s="197">
        <v>5237.295294064088</v>
      </c>
    </row>
    <row r="3450" spans="1:219" x14ac:dyDescent="0.25">
      <c r="A3450" s="61">
        <f t="shared" si="439"/>
        <v>45302</v>
      </c>
      <c r="B3450" s="40">
        <v>6140</v>
      </c>
      <c r="C3450" s="40">
        <f t="shared" si="441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2">
        <v>3963.94</v>
      </c>
      <c r="T3450" s="1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33"/>
        <v>6280</v>
      </c>
      <c r="AI3450" s="2">
        <f t="shared" si="434"/>
        <v>6070</v>
      </c>
      <c r="AJ3450" s="2">
        <f t="shared" si="435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K3450" s="41">
        <v>6932.88</v>
      </c>
      <c r="FL3450" s="41">
        <v>4734.32</v>
      </c>
      <c r="FM3450" s="27">
        <v>6641.59</v>
      </c>
      <c r="FN3450" s="8">
        <v>5076.83</v>
      </c>
      <c r="FO3450" s="41">
        <v>6932.88</v>
      </c>
      <c r="FP3450" s="8">
        <v>4734.32</v>
      </c>
      <c r="FQ3450" s="41">
        <v>6641.59</v>
      </c>
      <c r="FR3450" s="8">
        <v>5076.83</v>
      </c>
      <c r="FW3450" s="12">
        <v>6311.91</v>
      </c>
      <c r="FX3450" s="3">
        <v>6020.62</v>
      </c>
      <c r="GX3450" s="13">
        <v>6226</v>
      </c>
      <c r="GY3450" s="13">
        <v>6279</v>
      </c>
      <c r="GZ3450" s="13">
        <v>6330</v>
      </c>
      <c r="HA3450" s="13">
        <v>6300</v>
      </c>
      <c r="HB3450" s="12">
        <f t="shared" ref="HB3450:HB3480" si="442">GX3450+230</f>
        <v>6456</v>
      </c>
      <c r="HC3450" s="2">
        <f t="shared" si="437"/>
        <v>5375.8</v>
      </c>
      <c r="HD3450" s="3">
        <f t="shared" si="438"/>
        <v>5376.8</v>
      </c>
      <c r="HE3450" s="2">
        <v>6539.84</v>
      </c>
      <c r="HF3450" s="2">
        <v>4349.95</v>
      </c>
      <c r="HG3450" s="2">
        <v>6720.55</v>
      </c>
      <c r="HH3450" s="2">
        <v>4169.24</v>
      </c>
      <c r="HI3450" s="12">
        <v>6248.55</v>
      </c>
      <c r="HJ3450" s="3">
        <v>4688.71</v>
      </c>
      <c r="HK3450" s="197">
        <v>5228.5751319801821</v>
      </c>
    </row>
    <row r="3451" spans="1:219" x14ac:dyDescent="0.25">
      <c r="A3451" s="61">
        <f t="shared" si="439"/>
        <v>45303</v>
      </c>
      <c r="B3451" s="40">
        <v>6083</v>
      </c>
      <c r="C3451" s="40">
        <f t="shared" si="441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2">
        <v>3955.42</v>
      </c>
      <c r="T3451" s="1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33"/>
        <v>6223</v>
      </c>
      <c r="AI3451" s="2">
        <f t="shared" si="434"/>
        <v>6013</v>
      </c>
      <c r="AJ3451" s="2">
        <f t="shared" si="435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K3451" s="41">
        <v>6663.96</v>
      </c>
      <c r="FL3451" s="41">
        <v>4671.66</v>
      </c>
      <c r="FM3451" s="27">
        <v>6372.67</v>
      </c>
      <c r="FN3451" s="8">
        <v>5013.55</v>
      </c>
      <c r="FO3451" s="41">
        <v>6663.96</v>
      </c>
      <c r="FP3451" s="8">
        <v>4671.66</v>
      </c>
      <c r="FQ3451" s="41">
        <v>6372.67</v>
      </c>
      <c r="FR3451" s="8">
        <v>5013.55</v>
      </c>
      <c r="FW3451" s="12">
        <v>6154.85</v>
      </c>
      <c r="FX3451" s="3">
        <v>5863.56</v>
      </c>
      <c r="GX3451" s="13">
        <v>6170</v>
      </c>
      <c r="GY3451" s="13">
        <v>6237</v>
      </c>
      <c r="GZ3451" s="13">
        <v>6278</v>
      </c>
      <c r="HA3451" s="13">
        <v>6261</v>
      </c>
      <c r="HB3451" s="12">
        <f t="shared" si="442"/>
        <v>6400</v>
      </c>
      <c r="HC3451" s="2">
        <f t="shared" si="437"/>
        <v>5320.51</v>
      </c>
      <c r="HD3451" s="3">
        <f t="shared" si="438"/>
        <v>5324.3600000000006</v>
      </c>
      <c r="HE3451" s="2">
        <v>6153.07</v>
      </c>
      <c r="HF3451" s="2">
        <v>4172.05</v>
      </c>
      <c r="HG3451" s="2">
        <v>6333.78</v>
      </c>
      <c r="HH3451" s="2">
        <v>3991.34</v>
      </c>
      <c r="HI3451" s="12">
        <v>5861.78</v>
      </c>
      <c r="HJ3451" s="3">
        <v>4509.07</v>
      </c>
      <c r="HK3451" s="197">
        <v>5256.7749441957922</v>
      </c>
    </row>
    <row r="3452" spans="1:219" x14ac:dyDescent="0.25">
      <c r="A3452" s="61">
        <f t="shared" si="439"/>
        <v>45306</v>
      </c>
      <c r="B3452" s="40">
        <v>6065</v>
      </c>
      <c r="C3452" s="40">
        <f t="shared" si="441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2">
        <v>3952.46</v>
      </c>
      <c r="T3452" s="1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33"/>
        <v>6205</v>
      </c>
      <c r="AI3452" s="2">
        <f t="shared" si="434"/>
        <v>5995</v>
      </c>
      <c r="AJ3452" s="2">
        <f t="shared" si="435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K3452" s="41">
        <v>6709.23</v>
      </c>
      <c r="FL3452" s="41">
        <v>4709.84</v>
      </c>
      <c r="FM3452" s="27">
        <v>6417.94</v>
      </c>
      <c r="FN3452" s="8">
        <v>5052.1099999999997</v>
      </c>
      <c r="FO3452" s="41">
        <v>6709.23</v>
      </c>
      <c r="FP3452" s="8">
        <v>4709.84</v>
      </c>
      <c r="FQ3452" s="41">
        <v>6417.94</v>
      </c>
      <c r="FR3452" s="8">
        <v>5052.1099999999997</v>
      </c>
      <c r="FW3452" s="12">
        <v>6196.38</v>
      </c>
      <c r="FX3452" s="3">
        <v>5905.09</v>
      </c>
      <c r="GX3452" s="13">
        <v>6149</v>
      </c>
      <c r="GY3452" s="13">
        <v>6220</v>
      </c>
      <c r="GZ3452" s="13">
        <v>6264</v>
      </c>
      <c r="HA3452" s="13">
        <v>6259</v>
      </c>
      <c r="HB3452" s="12">
        <f t="shared" si="442"/>
        <v>6379</v>
      </c>
      <c r="HC3452" s="2">
        <f t="shared" si="437"/>
        <v>5303.05</v>
      </c>
      <c r="HD3452" s="3">
        <f t="shared" si="438"/>
        <v>5307.8</v>
      </c>
      <c r="HE3452" s="2">
        <v>6194.59</v>
      </c>
      <c r="HF3452" s="2">
        <v>4206.55</v>
      </c>
      <c r="HG3452" s="2">
        <v>6375.3</v>
      </c>
      <c r="HH3452" s="2">
        <v>4025.84</v>
      </c>
      <c r="HI3452" s="12">
        <v>5903.3</v>
      </c>
      <c r="HJ3452" s="3">
        <v>4543.91</v>
      </c>
      <c r="HK3452" s="197">
        <v>5226.3645073176358</v>
      </c>
    </row>
    <row r="3453" spans="1:219" x14ac:dyDescent="0.25">
      <c r="A3453" s="61">
        <f t="shared" si="439"/>
        <v>45307</v>
      </c>
      <c r="B3453" s="40">
        <v>6080</v>
      </c>
      <c r="C3453" s="40">
        <f t="shared" si="441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2">
        <v>3970.34</v>
      </c>
      <c r="T3453" s="1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33"/>
        <v>6220</v>
      </c>
      <c r="AI3453" s="2">
        <f t="shared" si="434"/>
        <v>6010</v>
      </c>
      <c r="AJ3453" s="2">
        <f t="shared" si="435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K3453" s="41">
        <v>6783.25</v>
      </c>
      <c r="FL3453" s="41">
        <v>4772.26</v>
      </c>
      <c r="FM3453" s="27">
        <v>6491.96</v>
      </c>
      <c r="FN3453" s="8">
        <v>5115.1400000000003</v>
      </c>
      <c r="FO3453" s="41">
        <v>6783.25</v>
      </c>
      <c r="FP3453" s="8">
        <v>4772.26</v>
      </c>
      <c r="FQ3453" s="41">
        <v>6491.96</v>
      </c>
      <c r="FR3453" s="8">
        <v>5115.1400000000003</v>
      </c>
      <c r="FW3453" s="12">
        <v>6264.27</v>
      </c>
      <c r="FX3453" s="3">
        <v>5972.98</v>
      </c>
      <c r="GX3453" s="13">
        <v>6170</v>
      </c>
      <c r="GY3453" s="13">
        <v>6227</v>
      </c>
      <c r="GZ3453" s="13">
        <v>6280</v>
      </c>
      <c r="HA3453" s="13">
        <v>6259</v>
      </c>
      <c r="HB3453" s="12">
        <f t="shared" si="442"/>
        <v>6400</v>
      </c>
      <c r="HC3453" s="2">
        <f t="shared" si="437"/>
        <v>5317.5999999999995</v>
      </c>
      <c r="HD3453" s="3">
        <f t="shared" si="438"/>
        <v>5321.6</v>
      </c>
      <c r="HE3453" s="2">
        <v>6047.62</v>
      </c>
      <c r="HF3453" s="2">
        <v>4052.86</v>
      </c>
      <c r="HG3453" s="2">
        <v>6228.33</v>
      </c>
      <c r="HH3453" s="2">
        <v>3872.15</v>
      </c>
      <c r="HI3453" s="12">
        <v>5756.33</v>
      </c>
      <c r="HJ3453" s="3">
        <v>4388.72</v>
      </c>
      <c r="HK3453" s="197">
        <v>5218.0645989307486</v>
      </c>
    </row>
    <row r="3454" spans="1:219" x14ac:dyDescent="0.25">
      <c r="A3454" s="61">
        <f t="shared" si="439"/>
        <v>45308</v>
      </c>
      <c r="B3454" s="40">
        <v>6080</v>
      </c>
      <c r="C3454" s="40">
        <f t="shared" si="441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2">
        <v>3927.46</v>
      </c>
      <c r="T3454" s="1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33"/>
        <v>6220</v>
      </c>
      <c r="AI3454" s="2">
        <f t="shared" si="434"/>
        <v>6010</v>
      </c>
      <c r="AJ3454" s="2">
        <f t="shared" si="435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K3454" s="41">
        <v>6680.02</v>
      </c>
      <c r="FL3454" s="41">
        <v>4672.26</v>
      </c>
      <c r="FM3454" s="27">
        <v>6388.73</v>
      </c>
      <c r="FN3454" s="8">
        <v>5014.16</v>
      </c>
      <c r="FO3454" s="41">
        <v>6680.02</v>
      </c>
      <c r="FP3454" s="8">
        <v>4672.26</v>
      </c>
      <c r="FQ3454" s="41">
        <v>6388.73</v>
      </c>
      <c r="FR3454" s="8">
        <v>5014.16</v>
      </c>
      <c r="FW3454" s="12">
        <v>6257.76</v>
      </c>
      <c r="FX3454" s="3">
        <v>5966.47</v>
      </c>
      <c r="GX3454" s="13">
        <v>6177</v>
      </c>
      <c r="GY3454" s="13">
        <v>6230</v>
      </c>
      <c r="GZ3454" s="13">
        <v>6285</v>
      </c>
      <c r="HA3454" s="13">
        <v>6259</v>
      </c>
      <c r="HB3454" s="12">
        <f t="shared" si="442"/>
        <v>6407</v>
      </c>
      <c r="HC3454" s="2">
        <f t="shared" si="437"/>
        <v>5317.5999999999995</v>
      </c>
      <c r="HD3454" s="3">
        <f t="shared" si="438"/>
        <v>5321.6</v>
      </c>
      <c r="HE3454" s="2">
        <v>6054.61</v>
      </c>
      <c r="HF3454" s="2">
        <v>4060.65</v>
      </c>
      <c r="HG3454" s="2">
        <v>6235.32</v>
      </c>
      <c r="HH3454" s="2">
        <v>3879.94</v>
      </c>
      <c r="HI3454" s="12">
        <v>5763.32</v>
      </c>
      <c r="HJ3454" s="3">
        <v>4396.58</v>
      </c>
      <c r="HK3454" s="197">
        <v>5231.7610623574556</v>
      </c>
    </row>
    <row r="3455" spans="1:219" x14ac:dyDescent="0.25">
      <c r="A3455" s="61">
        <f t="shared" si="439"/>
        <v>45309</v>
      </c>
      <c r="B3455" s="40">
        <v>6099</v>
      </c>
      <c r="C3455" s="40">
        <f t="shared" si="441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2">
        <v>3911.43</v>
      </c>
      <c r="T3455" s="1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33"/>
        <v>6239</v>
      </c>
      <c r="AI3455" s="2">
        <f t="shared" si="434"/>
        <v>6029</v>
      </c>
      <c r="AJ3455" s="2">
        <f t="shared" si="435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K3455" s="41">
        <v>6658.64</v>
      </c>
      <c r="FL3455" s="41">
        <v>4654.28</v>
      </c>
      <c r="FM3455" s="27">
        <v>6367.35</v>
      </c>
      <c r="FN3455" s="8">
        <v>4996</v>
      </c>
      <c r="FO3455" s="41">
        <v>6658.64</v>
      </c>
      <c r="FP3455" s="8">
        <v>4654.28</v>
      </c>
      <c r="FQ3455" s="41">
        <v>6367.35</v>
      </c>
      <c r="FR3455" s="8">
        <v>4996</v>
      </c>
      <c r="FW3455" s="12">
        <v>6237.85</v>
      </c>
      <c r="FX3455" s="3">
        <v>5946.56</v>
      </c>
      <c r="GX3455" s="13">
        <v>6182</v>
      </c>
      <c r="GY3455" s="13">
        <v>6221</v>
      </c>
      <c r="GZ3455" s="13">
        <v>6273</v>
      </c>
      <c r="HA3455" s="13">
        <v>6259</v>
      </c>
      <c r="HB3455" s="12">
        <f t="shared" si="442"/>
        <v>6412</v>
      </c>
      <c r="HC3455" s="2">
        <f t="shared" si="437"/>
        <v>5336.03</v>
      </c>
      <c r="HD3455" s="3">
        <f t="shared" si="438"/>
        <v>5339.08</v>
      </c>
      <c r="HE3455" s="2">
        <v>6035.39</v>
      </c>
      <c r="HF3455" s="2">
        <v>4044.78</v>
      </c>
      <c r="HG3455" s="2">
        <v>6216.1</v>
      </c>
      <c r="HH3455" s="2">
        <v>3864.07</v>
      </c>
      <c r="HI3455" s="12">
        <v>5744.1</v>
      </c>
      <c r="HJ3455" s="3">
        <v>4380.5600000000004</v>
      </c>
      <c r="HK3455" s="197">
        <v>5234.3754781869447</v>
      </c>
    </row>
    <row r="3456" spans="1:219" x14ac:dyDescent="0.25">
      <c r="A3456" s="61">
        <f t="shared" si="439"/>
        <v>45310</v>
      </c>
      <c r="B3456" s="40">
        <v>6125</v>
      </c>
      <c r="C3456" s="40">
        <f t="shared" si="441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2">
        <v>4001.08</v>
      </c>
      <c r="T3456" s="1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443">B3456+140</f>
        <v>6265</v>
      </c>
      <c r="AI3456" s="2">
        <f t="shared" ref="AI3456:AI3488" si="444">B3456-70</f>
        <v>6055</v>
      </c>
      <c r="AJ3456" s="2">
        <f t="shared" ref="AJ3456:AJ3488" si="445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K3456" s="41">
        <v>6702.82</v>
      </c>
      <c r="FL3456" s="41">
        <v>4729.09</v>
      </c>
      <c r="FM3456" s="27">
        <v>6411.53</v>
      </c>
      <c r="FN3456" s="8">
        <v>5071.54</v>
      </c>
      <c r="FO3456" s="41">
        <v>6702.82</v>
      </c>
      <c r="FP3456" s="8">
        <v>4729.09</v>
      </c>
      <c r="FQ3456" s="41">
        <v>6411.53</v>
      </c>
      <c r="FR3456" s="8">
        <v>5071.54</v>
      </c>
      <c r="FW3456" s="12">
        <v>6221.17</v>
      </c>
      <c r="FX3456" s="3">
        <v>5929.88</v>
      </c>
      <c r="GX3456" s="13">
        <v>6186</v>
      </c>
      <c r="GY3456" s="13">
        <v>6217</v>
      </c>
      <c r="GZ3456" s="13">
        <v>6266</v>
      </c>
      <c r="HA3456" s="13">
        <v>6259</v>
      </c>
      <c r="HB3456" s="12">
        <f t="shared" si="442"/>
        <v>6416</v>
      </c>
      <c r="HC3456" s="2">
        <f t="shared" si="437"/>
        <v>5361.25</v>
      </c>
      <c r="HD3456" s="3">
        <f t="shared" si="438"/>
        <v>5363</v>
      </c>
      <c r="HE3456" s="2">
        <v>6384.84</v>
      </c>
      <c r="HF3456" s="2">
        <v>4418.13</v>
      </c>
      <c r="HG3456" s="2">
        <v>6565.55</v>
      </c>
      <c r="HH3456" s="2">
        <v>4237.42</v>
      </c>
      <c r="HI3456" s="12">
        <v>6093.55</v>
      </c>
      <c r="HJ3456" s="3">
        <v>4757.55</v>
      </c>
      <c r="HK3456" s="197">
        <v>5234.6969348113362</v>
      </c>
    </row>
    <row r="3457" spans="1:219" x14ac:dyDescent="0.25">
      <c r="A3457" s="61">
        <f t="shared" si="439"/>
        <v>45313</v>
      </c>
      <c r="B3457" s="40">
        <v>6135</v>
      </c>
      <c r="C3457" s="40">
        <f t="shared" si="441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2">
        <v>4020.53</v>
      </c>
      <c r="T3457" s="1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443"/>
        <v>6275</v>
      </c>
      <c r="AI3457" s="2">
        <f t="shared" si="444"/>
        <v>6065</v>
      </c>
      <c r="AJ3457" s="2">
        <f t="shared" si="445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K3457" s="41">
        <v>6767.21</v>
      </c>
      <c r="FL3457" s="41">
        <v>4788.71</v>
      </c>
      <c r="FM3457" s="27">
        <v>6475.92</v>
      </c>
      <c r="FN3457" s="8">
        <v>5131.74</v>
      </c>
      <c r="FO3457" s="41">
        <v>6767.21</v>
      </c>
      <c r="FP3457" s="8">
        <v>4788.71</v>
      </c>
      <c r="FQ3457" s="41">
        <v>6475.92</v>
      </c>
      <c r="FR3457" s="8">
        <v>5131.74</v>
      </c>
      <c r="FW3457" s="12">
        <v>6244.81</v>
      </c>
      <c r="FX3457" s="3">
        <v>5953.52</v>
      </c>
      <c r="GX3457" s="13">
        <v>6197</v>
      </c>
      <c r="GY3457" s="13">
        <v>6224</v>
      </c>
      <c r="GZ3457" s="13">
        <v>6274</v>
      </c>
      <c r="HA3457" s="13">
        <v>6254</v>
      </c>
      <c r="HB3457" s="12">
        <f t="shared" si="442"/>
        <v>6427</v>
      </c>
      <c r="HC3457" s="2">
        <f t="shared" si="437"/>
        <v>5370.95</v>
      </c>
      <c r="HD3457" s="3">
        <f t="shared" si="438"/>
        <v>5372.2</v>
      </c>
      <c r="HE3457" s="2">
        <v>6393.14</v>
      </c>
      <c r="HF3457" s="2">
        <v>4422.8999999999996</v>
      </c>
      <c r="HG3457" s="2">
        <v>6573.85</v>
      </c>
      <c r="HH3457" s="2">
        <v>4242.1899999999996</v>
      </c>
      <c r="HI3457" s="12">
        <v>6101.85</v>
      </c>
      <c r="HJ3457" s="3">
        <v>4762.3599999999997</v>
      </c>
      <c r="HK3457" s="197">
        <v>5225.9761767873651</v>
      </c>
    </row>
    <row r="3458" spans="1:219" x14ac:dyDescent="0.25">
      <c r="A3458" s="61">
        <f t="shared" si="439"/>
        <v>45314</v>
      </c>
      <c r="B3458" s="40">
        <v>6135</v>
      </c>
      <c r="C3458" s="40">
        <f t="shared" si="441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2">
        <v>3993.56</v>
      </c>
      <c r="T3458" s="1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443"/>
        <v>6275</v>
      </c>
      <c r="AI3458" s="2">
        <f t="shared" si="444"/>
        <v>6065</v>
      </c>
      <c r="AJ3458" s="2">
        <f t="shared" si="445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K3458" s="41">
        <v>6731.44</v>
      </c>
      <c r="FL3458" s="41">
        <v>4758.37</v>
      </c>
      <c r="FM3458" s="27">
        <v>6440.15</v>
      </c>
      <c r="FN3458" s="8">
        <v>5101.1099999999997</v>
      </c>
      <c r="FO3458" s="41">
        <v>6731.44</v>
      </c>
      <c r="FP3458" s="8">
        <v>4758.37</v>
      </c>
      <c r="FQ3458" s="41">
        <v>6440.15</v>
      </c>
      <c r="FR3458" s="8">
        <v>5101.1099999999997</v>
      </c>
      <c r="FW3458" s="12">
        <v>6212.03</v>
      </c>
      <c r="FX3458" s="3">
        <v>5920.74</v>
      </c>
      <c r="GX3458" s="13">
        <v>6204</v>
      </c>
      <c r="GY3458" s="13">
        <v>6240</v>
      </c>
      <c r="GZ3458" s="13">
        <v>6285</v>
      </c>
      <c r="HA3458" s="13">
        <v>6254</v>
      </c>
      <c r="HB3458" s="12">
        <f t="shared" si="442"/>
        <v>6434</v>
      </c>
      <c r="HC3458" s="2">
        <f t="shared" si="437"/>
        <v>5370.95</v>
      </c>
      <c r="HD3458" s="3">
        <f t="shared" si="438"/>
        <v>5372.2</v>
      </c>
      <c r="HE3458" s="2">
        <v>6250.67</v>
      </c>
      <c r="HF3458" s="2">
        <v>4288.21</v>
      </c>
      <c r="HG3458" s="2">
        <v>6431.38</v>
      </c>
      <c r="HH3458" s="2">
        <v>4107.5</v>
      </c>
      <c r="HI3458" s="12">
        <v>5959.38</v>
      </c>
      <c r="HJ3458" s="3">
        <v>4626.3599999999997</v>
      </c>
      <c r="HK3458" s="197">
        <v>5199.4425489567166</v>
      </c>
    </row>
    <row r="3459" spans="1:219" x14ac:dyDescent="0.25">
      <c r="A3459" s="61">
        <f t="shared" si="439"/>
        <v>45315</v>
      </c>
      <c r="B3459" s="40">
        <v>6181</v>
      </c>
      <c r="C3459" s="40">
        <f t="shared" si="441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2">
        <v>3965.12</v>
      </c>
      <c r="T3459" s="1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443"/>
        <v>6321</v>
      </c>
      <c r="AI3459" s="2">
        <f t="shared" si="444"/>
        <v>6111</v>
      </c>
      <c r="AJ3459" s="2">
        <f t="shared" si="445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K3459" s="41">
        <v>6808.64</v>
      </c>
      <c r="FL3459" s="41">
        <v>4838.7700000000004</v>
      </c>
      <c r="FM3459" s="27">
        <v>6517.35</v>
      </c>
      <c r="FN3459" s="8">
        <v>5182.29</v>
      </c>
      <c r="FO3459" s="41">
        <v>6808.64</v>
      </c>
      <c r="FP3459" s="8">
        <v>4838.7700000000004</v>
      </c>
      <c r="FQ3459" s="41">
        <v>6517.35</v>
      </c>
      <c r="FR3459" s="8">
        <v>5182.29</v>
      </c>
      <c r="FW3459" s="12">
        <v>6177.48</v>
      </c>
      <c r="FX3459" s="3">
        <v>5886.19</v>
      </c>
      <c r="GX3459" s="13">
        <v>6202</v>
      </c>
      <c r="GY3459" s="13">
        <v>6250</v>
      </c>
      <c r="GZ3459" s="13">
        <v>6288</v>
      </c>
      <c r="HA3459" s="13">
        <v>6254</v>
      </c>
      <c r="HB3459" s="12">
        <f t="shared" si="442"/>
        <v>6432</v>
      </c>
      <c r="HC3459" s="2">
        <f t="shared" si="437"/>
        <v>5415.57</v>
      </c>
      <c r="HD3459" s="3">
        <f t="shared" si="438"/>
        <v>5414.52</v>
      </c>
      <c r="HE3459" s="2">
        <v>6155.19</v>
      </c>
      <c r="HF3459" s="2">
        <v>4199.7299999999996</v>
      </c>
      <c r="HG3459" s="2">
        <v>6335.9</v>
      </c>
      <c r="HH3459" s="2">
        <v>4019.02</v>
      </c>
      <c r="HI3459" s="12">
        <v>5863.9</v>
      </c>
      <c r="HJ3459" s="3">
        <v>4537.0200000000004</v>
      </c>
      <c r="HK3459" s="197">
        <v>5231.1905494694802</v>
      </c>
    </row>
    <row r="3460" spans="1:219" x14ac:dyDescent="0.25">
      <c r="A3460" s="61">
        <f t="shared" si="439"/>
        <v>45316</v>
      </c>
      <c r="B3460" s="40">
        <v>6160</v>
      </c>
      <c r="C3460" s="40">
        <f t="shared" si="441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2">
        <v>3955.43</v>
      </c>
      <c r="T3460" s="1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443"/>
        <v>6300</v>
      </c>
      <c r="AI3460" s="2">
        <f t="shared" si="444"/>
        <v>6090</v>
      </c>
      <c r="AJ3460" s="2">
        <f t="shared" si="445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K3460" s="41">
        <v>6852.89</v>
      </c>
      <c r="FL3460" s="41">
        <v>4883.71</v>
      </c>
      <c r="FM3460" s="27">
        <v>6561.6</v>
      </c>
      <c r="FN3460" s="8">
        <v>5227.67</v>
      </c>
      <c r="FO3460" s="41">
        <v>6852.89</v>
      </c>
      <c r="FP3460" s="8">
        <v>4883.71</v>
      </c>
      <c r="FQ3460" s="41">
        <v>6561.6</v>
      </c>
      <c r="FR3460" s="8">
        <v>5227.67</v>
      </c>
      <c r="FW3460" s="12">
        <v>6165.7</v>
      </c>
      <c r="FX3460" s="3">
        <v>5874.41</v>
      </c>
      <c r="GX3460" s="13">
        <v>6209</v>
      </c>
      <c r="GY3460" s="13">
        <v>6255</v>
      </c>
      <c r="GZ3460" s="13">
        <v>6298</v>
      </c>
      <c r="HA3460" s="13">
        <v>6259</v>
      </c>
      <c r="HB3460" s="12">
        <f t="shared" si="442"/>
        <v>6439</v>
      </c>
      <c r="HC3460" s="2">
        <f t="shared" si="437"/>
        <v>5395.2</v>
      </c>
      <c r="HD3460" s="3">
        <f t="shared" si="438"/>
        <v>5395.2</v>
      </c>
      <c r="HE3460" s="2">
        <v>6127.66</v>
      </c>
      <c r="HF3460" s="2">
        <v>4174.4799999999996</v>
      </c>
      <c r="HG3460" s="2">
        <v>6308.37</v>
      </c>
      <c r="HH3460" s="2">
        <v>3993.77</v>
      </c>
      <c r="HI3460" s="12">
        <v>5836.37</v>
      </c>
      <c r="HJ3460" s="3">
        <v>4511.5200000000004</v>
      </c>
      <c r="HK3460" s="197">
        <v>5275.9744149093494</v>
      </c>
    </row>
    <row r="3461" spans="1:219" x14ac:dyDescent="0.25">
      <c r="A3461" s="61">
        <f t="shared" si="439"/>
        <v>45317</v>
      </c>
      <c r="B3461" s="40">
        <v>6165</v>
      </c>
      <c r="C3461" s="40">
        <f t="shared" si="441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2">
        <v>3959.34</v>
      </c>
      <c r="T3461" s="1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443"/>
        <v>6305</v>
      </c>
      <c r="AI3461" s="2">
        <f t="shared" si="444"/>
        <v>6095</v>
      </c>
      <c r="AJ3461" s="2">
        <f t="shared" si="445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K3461" s="41">
        <v>6909.03</v>
      </c>
      <c r="FL3461" s="41">
        <v>4941.1400000000003</v>
      </c>
      <c r="FM3461" s="27">
        <v>6617.74</v>
      </c>
      <c r="FN3461" s="8">
        <v>5285.66</v>
      </c>
      <c r="FO3461" s="41">
        <v>6909.03</v>
      </c>
      <c r="FP3461" s="8">
        <v>4941.1400000000003</v>
      </c>
      <c r="FQ3461" s="41">
        <v>6617.74</v>
      </c>
      <c r="FR3461" s="8">
        <v>5285.66</v>
      </c>
      <c r="FW3461" s="12">
        <v>6147.81</v>
      </c>
      <c r="FX3461" s="3">
        <v>5856.52</v>
      </c>
      <c r="GX3461" s="13">
        <v>6204</v>
      </c>
      <c r="GY3461" s="13">
        <v>6258</v>
      </c>
      <c r="GZ3461" s="13">
        <v>6289</v>
      </c>
      <c r="HA3461" s="13">
        <v>6259</v>
      </c>
      <c r="HB3461" s="12">
        <f t="shared" si="442"/>
        <v>6434</v>
      </c>
      <c r="HC3461" s="2">
        <f t="shared" si="437"/>
        <v>5400.05</v>
      </c>
      <c r="HD3461" s="3">
        <f t="shared" si="438"/>
        <v>5399.8</v>
      </c>
      <c r="HE3461" s="2">
        <v>6099.39</v>
      </c>
      <c r="HF3461" s="2">
        <v>4149.37</v>
      </c>
      <c r="HG3461" s="2">
        <v>6280.1</v>
      </c>
      <c r="HH3461" s="2">
        <v>3968.66</v>
      </c>
      <c r="HI3461" s="12">
        <v>5808.1</v>
      </c>
      <c r="HJ3461" s="3">
        <v>4486.17</v>
      </c>
      <c r="HK3461" s="197">
        <v>5235.6580773372425</v>
      </c>
    </row>
    <row r="3462" spans="1:219" x14ac:dyDescent="0.25">
      <c r="A3462" s="61">
        <f t="shared" si="439"/>
        <v>45320</v>
      </c>
      <c r="B3462" s="40">
        <v>6139</v>
      </c>
      <c r="C3462" s="40">
        <f t="shared" si="441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2">
        <v>3921.99</v>
      </c>
      <c r="T3462" s="1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443"/>
        <v>6279</v>
      </c>
      <c r="AI3462" s="2">
        <f t="shared" si="444"/>
        <v>6069</v>
      </c>
      <c r="AJ3462" s="2">
        <f t="shared" si="445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K3462" s="41">
        <v>6800.92</v>
      </c>
      <c r="FL3462" s="41">
        <v>4832.2</v>
      </c>
      <c r="FM3462" s="27">
        <v>6509.63</v>
      </c>
      <c r="FN3462" s="8">
        <v>5175.66</v>
      </c>
      <c r="FO3462" s="41">
        <v>6800.92</v>
      </c>
      <c r="FP3462" s="8">
        <v>4832.2</v>
      </c>
      <c r="FQ3462" s="41">
        <v>6509.63</v>
      </c>
      <c r="FR3462" s="8">
        <v>5175.66</v>
      </c>
      <c r="FW3462" s="12">
        <v>6170.53</v>
      </c>
      <c r="FX3462" s="3">
        <v>5879.24</v>
      </c>
      <c r="GX3462" s="13">
        <v>6194</v>
      </c>
      <c r="GY3462" s="13">
        <v>6231</v>
      </c>
      <c r="GZ3462" s="13">
        <v>6285</v>
      </c>
      <c r="HA3462" s="13">
        <v>6259</v>
      </c>
      <c r="HB3462" s="12">
        <f t="shared" si="442"/>
        <v>6424</v>
      </c>
      <c r="HC3462" s="2">
        <f t="shared" si="437"/>
        <v>5374.83</v>
      </c>
      <c r="HD3462" s="3">
        <f t="shared" si="438"/>
        <v>5375.88</v>
      </c>
      <c r="HE3462" s="2">
        <v>6142.99</v>
      </c>
      <c r="HF3462" s="2">
        <v>4188.79</v>
      </c>
      <c r="HG3462" s="2">
        <v>6323.7</v>
      </c>
      <c r="HH3462" s="2">
        <v>4008.08</v>
      </c>
      <c r="HI3462" s="12">
        <v>5851.7</v>
      </c>
      <c r="HJ3462" s="3">
        <v>4525.97</v>
      </c>
      <c r="HK3462" s="197">
        <v>5324.3816570155013</v>
      </c>
    </row>
    <row r="3463" spans="1:219" x14ac:dyDescent="0.25">
      <c r="A3463" s="61">
        <f t="shared" si="439"/>
        <v>45321</v>
      </c>
      <c r="B3463" s="40">
        <v>6171</v>
      </c>
      <c r="C3463" s="40">
        <f t="shared" si="441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2">
        <v>3873.05</v>
      </c>
      <c r="T3463" s="1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443"/>
        <v>6311</v>
      </c>
      <c r="AI3463" s="2">
        <f t="shared" si="444"/>
        <v>6101</v>
      </c>
      <c r="AJ3463" s="2">
        <f t="shared" si="445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K3463" s="41">
        <v>6734.28</v>
      </c>
      <c r="FL3463" s="41">
        <v>4775.5200000000004</v>
      </c>
      <c r="FM3463" s="27">
        <v>6442.99</v>
      </c>
      <c r="FN3463" s="8">
        <v>5118.43</v>
      </c>
      <c r="FO3463" s="41">
        <v>6734.28</v>
      </c>
      <c r="FP3463" s="8">
        <v>4775.5200000000004</v>
      </c>
      <c r="FQ3463" s="41">
        <v>6442.99</v>
      </c>
      <c r="FR3463" s="8">
        <v>5118.43</v>
      </c>
      <c r="FW3463" s="12">
        <v>6110.56</v>
      </c>
      <c r="FX3463" s="3">
        <v>5819.27</v>
      </c>
      <c r="GX3463" s="13">
        <v>6195</v>
      </c>
      <c r="GY3463" s="13">
        <v>6230</v>
      </c>
      <c r="GZ3463" s="13">
        <v>6274</v>
      </c>
      <c r="HA3463" s="13">
        <v>6250</v>
      </c>
      <c r="HB3463" s="12">
        <f t="shared" si="442"/>
        <v>6425</v>
      </c>
      <c r="HC3463" s="2">
        <f t="shared" si="437"/>
        <v>5405.87</v>
      </c>
      <c r="HD3463" s="3">
        <f t="shared" si="438"/>
        <v>5405.3200000000006</v>
      </c>
      <c r="HE3463" s="2">
        <v>6237.17</v>
      </c>
      <c r="HF3463" s="2">
        <v>4289.38</v>
      </c>
      <c r="HG3463" s="2">
        <v>6417.88</v>
      </c>
      <c r="HH3463" s="2">
        <v>4108.67</v>
      </c>
      <c r="HI3463" s="12">
        <v>5945.88</v>
      </c>
      <c r="HJ3463" s="3">
        <v>4627.55</v>
      </c>
      <c r="HK3463" s="197">
        <v>5286.1345519811966</v>
      </c>
    </row>
    <row r="3464" spans="1:219" x14ac:dyDescent="0.25">
      <c r="A3464" s="61">
        <f t="shared" si="439"/>
        <v>45322</v>
      </c>
      <c r="B3464" s="40">
        <v>6135</v>
      </c>
      <c r="C3464" s="40">
        <f t="shared" si="441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2">
        <v>3915.56</v>
      </c>
      <c r="T3464" s="1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443"/>
        <v>6275</v>
      </c>
      <c r="AI3464" s="2">
        <f t="shared" si="444"/>
        <v>6065</v>
      </c>
      <c r="AJ3464" s="2">
        <f t="shared" si="445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K3464" s="41">
        <v>6836.44</v>
      </c>
      <c r="FL3464" s="41">
        <v>4874.4799999999996</v>
      </c>
      <c r="FM3464" s="27">
        <v>6545.15</v>
      </c>
      <c r="FN3464" s="8">
        <v>5218.3500000000004</v>
      </c>
      <c r="FO3464" s="41">
        <v>6836.44</v>
      </c>
      <c r="FP3464" s="8">
        <v>4874.4799999999996</v>
      </c>
      <c r="FQ3464" s="41">
        <v>6545.15</v>
      </c>
      <c r="FR3464" s="8">
        <v>5218.3500000000004</v>
      </c>
      <c r="FW3464" s="12">
        <v>6117.25</v>
      </c>
      <c r="FX3464" s="3">
        <v>5825.96</v>
      </c>
      <c r="GX3464" s="13">
        <v>6165</v>
      </c>
      <c r="GY3464" s="13">
        <v>6209</v>
      </c>
      <c r="GZ3464" s="13">
        <v>6235</v>
      </c>
      <c r="HA3464" s="13">
        <v>6216</v>
      </c>
      <c r="HB3464" s="12">
        <f t="shared" si="442"/>
        <v>6395</v>
      </c>
      <c r="HC3464" s="2">
        <f t="shared" si="437"/>
        <v>5370.95</v>
      </c>
      <c r="HD3464" s="3">
        <f t="shared" si="438"/>
        <v>5372.2</v>
      </c>
      <c r="HE3464" s="2">
        <v>6314.49</v>
      </c>
      <c r="HF3464" s="2">
        <v>4364.05</v>
      </c>
      <c r="HG3464" s="2">
        <v>6495.2</v>
      </c>
      <c r="HH3464" s="2">
        <v>4183.34</v>
      </c>
      <c r="HI3464" s="12">
        <v>6023.2</v>
      </c>
      <c r="HJ3464" s="3">
        <v>4702.95</v>
      </c>
      <c r="HK3464" s="197">
        <v>5234.1965830568224</v>
      </c>
    </row>
    <row r="3465" spans="1:219" x14ac:dyDescent="0.25">
      <c r="A3465" s="61">
        <f t="shared" si="439"/>
        <v>45323</v>
      </c>
      <c r="B3465" s="40">
        <v>6111</v>
      </c>
      <c r="C3465" s="40">
        <f t="shared" si="441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2">
        <v>3818.25</v>
      </c>
      <c r="T3465" s="1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443"/>
        <v>6251</v>
      </c>
      <c r="AI3465" s="2">
        <f t="shared" si="444"/>
        <v>6041</v>
      </c>
      <c r="AJ3465" s="2">
        <f t="shared" si="445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K3465" s="41">
        <v>6728.71</v>
      </c>
      <c r="FL3465" s="41">
        <v>4773.2</v>
      </c>
      <c r="FM3465" s="27">
        <v>6437.42</v>
      </c>
      <c r="FN3465" s="8">
        <v>5116.08</v>
      </c>
      <c r="FO3465" s="41">
        <v>6728.71</v>
      </c>
      <c r="FP3465" s="8">
        <v>4773.2</v>
      </c>
      <c r="FQ3465" s="41">
        <v>6437.42</v>
      </c>
      <c r="FR3465" s="8">
        <v>5116.08</v>
      </c>
      <c r="FW3465" s="12">
        <v>6088.6</v>
      </c>
      <c r="FX3465" s="3">
        <v>5797.31</v>
      </c>
      <c r="GX3465" s="13">
        <v>6137</v>
      </c>
      <c r="GY3465" s="13">
        <v>6171</v>
      </c>
      <c r="GZ3465" s="13">
        <v>6207</v>
      </c>
      <c r="HA3465" s="13">
        <v>6194</v>
      </c>
      <c r="HB3465" s="12">
        <f t="shared" si="442"/>
        <v>6367</v>
      </c>
      <c r="HC3465" s="2">
        <f t="shared" si="437"/>
        <v>5347.67</v>
      </c>
      <c r="HD3465" s="3">
        <f t="shared" si="438"/>
        <v>5350.12</v>
      </c>
      <c r="HE3465" s="2">
        <v>6308.21</v>
      </c>
      <c r="HF3465" s="2">
        <v>4361.97</v>
      </c>
      <c r="HG3465" s="2">
        <v>6488.92</v>
      </c>
      <c r="HH3465" s="2">
        <v>4181.26</v>
      </c>
      <c r="HI3465" s="12">
        <v>6016.92</v>
      </c>
      <c r="HJ3465" s="3">
        <v>4700.84</v>
      </c>
      <c r="HK3465" s="197">
        <v>5153.3998228470737</v>
      </c>
    </row>
    <row r="3466" spans="1:219" x14ac:dyDescent="0.25">
      <c r="A3466" s="61">
        <f t="shared" si="439"/>
        <v>45324</v>
      </c>
      <c r="B3466" s="40">
        <v>6095</v>
      </c>
      <c r="C3466" s="40">
        <f t="shared" si="441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2">
        <v>3934.86</v>
      </c>
      <c r="T3466" s="1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443"/>
        <v>6235</v>
      </c>
      <c r="AI3466" s="2">
        <f t="shared" si="444"/>
        <v>6025</v>
      </c>
      <c r="AJ3466" s="2">
        <f t="shared" si="445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K3466" s="41">
        <v>6837.62</v>
      </c>
      <c r="FL3466" s="41">
        <v>4865.8500000000004</v>
      </c>
      <c r="FM3466" s="27">
        <v>6546.33</v>
      </c>
      <c r="FN3466" s="8">
        <v>5209.6400000000003</v>
      </c>
      <c r="FO3466" s="41">
        <v>6837.62</v>
      </c>
      <c r="FP3466" s="8">
        <v>4865.8500000000004</v>
      </c>
      <c r="FQ3466" s="41">
        <v>6546.33</v>
      </c>
      <c r="FR3466" s="8">
        <v>5209.6400000000003</v>
      </c>
      <c r="FW3466" s="12">
        <v>6186.29</v>
      </c>
      <c r="FX3466" s="3">
        <v>5895</v>
      </c>
      <c r="GX3466" s="13">
        <v>6116</v>
      </c>
      <c r="GY3466" s="13">
        <v>6150</v>
      </c>
      <c r="GZ3466" s="13">
        <v>6208</v>
      </c>
      <c r="HA3466" s="13">
        <v>6179</v>
      </c>
      <c r="HB3466" s="12">
        <f t="shared" si="442"/>
        <v>6346</v>
      </c>
      <c r="HC3466" s="2">
        <f t="shared" si="437"/>
        <v>5332.15</v>
      </c>
      <c r="HD3466" s="3">
        <f t="shared" si="438"/>
        <v>5335.4000000000005</v>
      </c>
      <c r="HE3466" s="2">
        <v>6243.25</v>
      </c>
      <c r="HF3466" s="2">
        <v>4284.6000000000004</v>
      </c>
      <c r="HG3466" s="2">
        <v>6423.96</v>
      </c>
      <c r="HH3466" s="2">
        <v>4103.8900000000003</v>
      </c>
      <c r="HI3466" s="12">
        <v>5951.96</v>
      </c>
      <c r="HJ3466" s="3">
        <v>4622.72</v>
      </c>
      <c r="HK3466" s="197">
        <v>5155.3088189260998</v>
      </c>
    </row>
    <row r="3467" spans="1:219" x14ac:dyDescent="0.25">
      <c r="A3467" s="61">
        <f t="shared" si="439"/>
        <v>45327</v>
      </c>
      <c r="B3467" s="40">
        <v>6102</v>
      </c>
      <c r="C3467" s="40">
        <f t="shared" si="441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2">
        <v>3935.59</v>
      </c>
      <c r="T3467" s="1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443"/>
        <v>6242</v>
      </c>
      <c r="AI3467" s="2">
        <f t="shared" si="444"/>
        <v>6032</v>
      </c>
      <c r="AJ3467" s="2">
        <f t="shared" si="445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K3467" s="41">
        <v>6883.6</v>
      </c>
      <c r="FL3467" s="41">
        <v>4907.43</v>
      </c>
      <c r="FM3467" s="27">
        <v>6592.31</v>
      </c>
      <c r="FN3467" s="8">
        <v>5251.62</v>
      </c>
      <c r="FO3467" s="41">
        <v>6883.6</v>
      </c>
      <c r="FP3467" s="8">
        <v>4907.43</v>
      </c>
      <c r="FQ3467" s="41">
        <v>6592.31</v>
      </c>
      <c r="FR3467" s="8">
        <v>5251.62</v>
      </c>
      <c r="FW3467" s="12">
        <v>6210.26</v>
      </c>
      <c r="FX3467" s="3">
        <v>5918.97</v>
      </c>
      <c r="GX3467" s="13">
        <v>6131</v>
      </c>
      <c r="GY3467" s="13">
        <v>6176</v>
      </c>
      <c r="GZ3467" s="13">
        <v>6226</v>
      </c>
      <c r="HA3467" s="13">
        <v>6179</v>
      </c>
      <c r="HB3467" s="12">
        <f t="shared" si="442"/>
        <v>6361</v>
      </c>
      <c r="HC3467" s="2">
        <f t="shared" si="437"/>
        <v>5338.94</v>
      </c>
      <c r="HD3467" s="3">
        <f t="shared" si="438"/>
        <v>5341.84</v>
      </c>
      <c r="HE3467" s="2">
        <v>6211.73</v>
      </c>
      <c r="HF3467" s="2">
        <v>4250.38</v>
      </c>
      <c r="HG3467" s="2">
        <v>6392.44</v>
      </c>
      <c r="HH3467" s="2">
        <v>4069.67</v>
      </c>
      <c r="HI3467" s="12">
        <v>5920.44</v>
      </c>
      <c r="HJ3467" s="3">
        <v>4588.16</v>
      </c>
      <c r="HK3467" s="197">
        <v>5140.8351065153893</v>
      </c>
    </row>
    <row r="3468" spans="1:219" x14ac:dyDescent="0.25">
      <c r="A3468" s="61">
        <f t="shared" si="439"/>
        <v>45328</v>
      </c>
      <c r="B3468" s="40">
        <v>6070</v>
      </c>
      <c r="C3468" s="40">
        <f t="shared" si="441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2">
        <v>3835.77</v>
      </c>
      <c r="T3468" s="1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443"/>
        <v>6210</v>
      </c>
      <c r="AI3468" s="2">
        <f t="shared" si="444"/>
        <v>6000</v>
      </c>
      <c r="AJ3468" s="2">
        <f t="shared" si="445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K3468" s="41">
        <v>6746.97</v>
      </c>
      <c r="FL3468" s="41">
        <v>4781.46</v>
      </c>
      <c r="FM3468" s="27">
        <v>6455.68</v>
      </c>
      <c r="FN3468" s="8">
        <v>5124.42</v>
      </c>
      <c r="FO3468" s="41">
        <v>6746.97</v>
      </c>
      <c r="FP3468" s="8">
        <v>4781.46</v>
      </c>
      <c r="FQ3468" s="41">
        <v>6455.68</v>
      </c>
      <c r="FR3468" s="8">
        <v>5124.42</v>
      </c>
      <c r="FW3468" s="12">
        <v>6156.32</v>
      </c>
      <c r="FX3468" s="3">
        <v>5865.03</v>
      </c>
      <c r="GX3468" s="13">
        <v>6095</v>
      </c>
      <c r="GY3468" s="13">
        <v>6139</v>
      </c>
      <c r="GZ3468" s="13">
        <v>6190</v>
      </c>
      <c r="HA3468" s="13">
        <v>6165</v>
      </c>
      <c r="HB3468" s="12">
        <f t="shared" si="442"/>
        <v>6325</v>
      </c>
      <c r="HC3468" s="2">
        <f t="shared" si="437"/>
        <v>5307.9</v>
      </c>
      <c r="HD3468" s="3">
        <f t="shared" si="438"/>
        <v>5312.4000000000005</v>
      </c>
      <c r="HE3468" s="2">
        <v>6297.11</v>
      </c>
      <c r="HF3468" s="2">
        <v>4341.5200000000004</v>
      </c>
      <c r="HG3468" s="2">
        <v>6477.82</v>
      </c>
      <c r="HH3468" s="2">
        <v>4160.8100000000004</v>
      </c>
      <c r="HI3468" s="12">
        <v>6005.82</v>
      </c>
      <c r="HJ3468" s="3">
        <v>4680.1899999999996</v>
      </c>
      <c r="HK3468" s="197">
        <v>5125.1798413807674</v>
      </c>
    </row>
    <row r="3469" spans="1:219" x14ac:dyDescent="0.25">
      <c r="A3469" s="61">
        <f t="shared" si="439"/>
        <v>45329</v>
      </c>
      <c r="B3469" s="40">
        <v>6042</v>
      </c>
      <c r="C3469" s="40">
        <f t="shared" si="441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2">
        <v>3847.8</v>
      </c>
      <c r="T3469" s="1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443"/>
        <v>6182</v>
      </c>
      <c r="AI3469" s="2">
        <f t="shared" si="444"/>
        <v>5972</v>
      </c>
      <c r="AJ3469" s="2">
        <f t="shared" si="445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K3469" s="41">
        <v>6801.78</v>
      </c>
      <c r="FL3469" s="41">
        <v>4832.93</v>
      </c>
      <c r="FM3469" s="27">
        <v>6510.49</v>
      </c>
      <c r="FN3469" s="8">
        <v>5176.3999999999996</v>
      </c>
      <c r="FO3469" s="41">
        <v>6801.78</v>
      </c>
      <c r="FP3469" s="8">
        <v>4832.93</v>
      </c>
      <c r="FQ3469" s="41">
        <v>6510.49</v>
      </c>
      <c r="FR3469" s="8">
        <v>5176.3999999999996</v>
      </c>
      <c r="FW3469" s="12">
        <v>6171.31</v>
      </c>
      <c r="FX3469" s="3">
        <v>5880.02</v>
      </c>
      <c r="GX3469" s="13">
        <v>6073</v>
      </c>
      <c r="GY3469" s="13">
        <v>6116</v>
      </c>
      <c r="GZ3469" s="13">
        <v>6166</v>
      </c>
      <c r="HA3469" s="13">
        <v>6165</v>
      </c>
      <c r="HB3469" s="12">
        <f t="shared" si="442"/>
        <v>6303</v>
      </c>
      <c r="HC3469" s="2">
        <f t="shared" si="437"/>
        <v>5280.74</v>
      </c>
      <c r="HD3469" s="3">
        <f t="shared" si="438"/>
        <v>5286.64</v>
      </c>
      <c r="HE3469" s="2">
        <v>6370.45</v>
      </c>
      <c r="HF3469" s="2">
        <v>4411.12</v>
      </c>
      <c r="HG3469" s="2">
        <v>6551.16</v>
      </c>
      <c r="HH3469" s="2">
        <v>4230.41</v>
      </c>
      <c r="HI3469" s="12">
        <v>6079.16</v>
      </c>
      <c r="HJ3469" s="3">
        <v>4750.47</v>
      </c>
      <c r="HK3469" s="197">
        <v>5160.9198019396663</v>
      </c>
    </row>
    <row r="3470" spans="1:219" x14ac:dyDescent="0.25">
      <c r="A3470" s="61">
        <f t="shared" si="439"/>
        <v>45330</v>
      </c>
      <c r="B3470" s="40">
        <v>6015</v>
      </c>
      <c r="C3470" s="40">
        <f t="shared" si="441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2">
        <v>3827.09</v>
      </c>
      <c r="T3470" s="1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443"/>
        <v>6155</v>
      </c>
      <c r="AI3470" s="2">
        <f t="shared" si="444"/>
        <v>5945</v>
      </c>
      <c r="AJ3470" s="2">
        <f t="shared" si="445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K3470" s="41">
        <v>6729.38</v>
      </c>
      <c r="FL3470" s="41">
        <v>4852.76</v>
      </c>
      <c r="FM3470" s="27">
        <v>6438.09</v>
      </c>
      <c r="FN3470" s="8">
        <v>5196.42</v>
      </c>
      <c r="FO3470" s="41">
        <v>6729.38</v>
      </c>
      <c r="FP3470" s="8">
        <v>4852.76</v>
      </c>
      <c r="FQ3470" s="41">
        <v>6438.09</v>
      </c>
      <c r="FR3470" s="8">
        <v>5196.42</v>
      </c>
      <c r="FW3470" s="12">
        <v>6211.43</v>
      </c>
      <c r="FX3470" s="3">
        <v>5920.14</v>
      </c>
      <c r="GX3470" s="13">
        <v>6041</v>
      </c>
      <c r="GY3470" s="13">
        <v>6073</v>
      </c>
      <c r="GZ3470" s="13">
        <v>6123</v>
      </c>
      <c r="HA3470" s="13">
        <v>6118</v>
      </c>
      <c r="HB3470" s="12">
        <f t="shared" si="442"/>
        <v>6271</v>
      </c>
      <c r="HC3470" s="2">
        <f t="shared" ref="HC3470:HC3501" si="446">B3470*0.97-580</f>
        <v>5254.55</v>
      </c>
      <c r="HD3470" s="3">
        <f t="shared" ref="HD3470:HD3501" si="447">B3470*0.92-272</f>
        <v>5261.8</v>
      </c>
      <c r="HE3470" s="2">
        <v>6246.18</v>
      </c>
      <c r="HF3470" s="2">
        <v>4380.2299999999996</v>
      </c>
      <c r="HG3470" s="2">
        <v>6426.89</v>
      </c>
      <c r="HH3470" s="2">
        <v>4199.5200000000004</v>
      </c>
      <c r="HI3470" s="12">
        <v>5954.89</v>
      </c>
      <c r="HJ3470" s="3">
        <v>4719.28</v>
      </c>
      <c r="HK3470" s="197">
        <v>5208.4111582530613</v>
      </c>
    </row>
    <row r="3471" spans="1:219" x14ac:dyDescent="0.25">
      <c r="A3471" s="61">
        <f t="shared" si="439"/>
        <v>45331</v>
      </c>
      <c r="B3471" s="40">
        <v>5980</v>
      </c>
      <c r="C3471" s="40">
        <f t="shared" si="441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2">
        <v>3751.9</v>
      </c>
      <c r="T3471" s="1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443"/>
        <v>6120</v>
      </c>
      <c r="AI3471" s="2">
        <f t="shared" si="444"/>
        <v>5910</v>
      </c>
      <c r="AJ3471" s="2">
        <f t="shared" si="445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K3471" s="41">
        <v>6659.21</v>
      </c>
      <c r="FL3471" s="41">
        <v>4781.1400000000003</v>
      </c>
      <c r="FM3471" s="27">
        <v>6367.92</v>
      </c>
      <c r="FN3471" s="8">
        <v>5124.1000000000004</v>
      </c>
      <c r="FO3471" s="41">
        <v>6659.21</v>
      </c>
      <c r="FP3471" s="8">
        <v>4781.1400000000003</v>
      </c>
      <c r="FQ3471" s="41">
        <v>6367.92</v>
      </c>
      <c r="FR3471" s="8">
        <v>5124.1000000000004</v>
      </c>
      <c r="FW3471" s="12">
        <v>6235.48</v>
      </c>
      <c r="FX3471" s="3">
        <v>5944.19</v>
      </c>
      <c r="GX3471" s="13">
        <v>6010</v>
      </c>
      <c r="GY3471" s="13">
        <v>6025</v>
      </c>
      <c r="GZ3471" s="13">
        <v>6064</v>
      </c>
      <c r="HA3471" s="13">
        <v>6072</v>
      </c>
      <c r="HB3471" s="12">
        <f t="shared" si="442"/>
        <v>6240</v>
      </c>
      <c r="HC3471" s="2">
        <f t="shared" si="446"/>
        <v>5220.5999999999995</v>
      </c>
      <c r="HD3471" s="3">
        <f t="shared" si="447"/>
        <v>5229.6000000000004</v>
      </c>
      <c r="HE3471" s="2">
        <v>6225.22</v>
      </c>
      <c r="HF3471" s="2">
        <v>4356.72</v>
      </c>
      <c r="HG3471" s="2">
        <v>6405.93</v>
      </c>
      <c r="HH3471" s="2">
        <v>4176.01</v>
      </c>
      <c r="HI3471" s="12">
        <v>5933.93</v>
      </c>
      <c r="HJ3471" s="3">
        <v>4695.54</v>
      </c>
      <c r="HK3471" s="197">
        <v>5257.7201107976634</v>
      </c>
    </row>
    <row r="3472" spans="1:219" x14ac:dyDescent="0.25">
      <c r="A3472" s="61">
        <f t="shared" si="439"/>
        <v>45334</v>
      </c>
      <c r="B3472" s="40">
        <v>5980</v>
      </c>
      <c r="C3472" s="40">
        <f t="shared" si="441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2">
        <v>3819.93</v>
      </c>
      <c r="T3472" s="1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443"/>
        <v>6120</v>
      </c>
      <c r="AI3472" s="2">
        <f t="shared" si="444"/>
        <v>5910</v>
      </c>
      <c r="AJ3472" s="2">
        <f t="shared" si="445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K3472" s="41">
        <v>6642.86</v>
      </c>
      <c r="FL3472" s="41">
        <v>4769.28</v>
      </c>
      <c r="FM3472" s="27">
        <v>6351.57</v>
      </c>
      <c r="FN3472" s="8">
        <v>5112.12</v>
      </c>
      <c r="FO3472" s="41">
        <v>6642.86</v>
      </c>
      <c r="FP3472" s="8">
        <v>4769.28</v>
      </c>
      <c r="FQ3472" s="41">
        <v>6351.57</v>
      </c>
      <c r="FR3472" s="8">
        <v>5112.12</v>
      </c>
      <c r="FW3472" s="12">
        <v>6202.41</v>
      </c>
      <c r="FX3472" s="3">
        <v>5911.12</v>
      </c>
      <c r="GX3472" s="13">
        <v>6011</v>
      </c>
      <c r="GY3472" s="13">
        <v>6015</v>
      </c>
      <c r="GZ3472" s="13">
        <v>6064</v>
      </c>
      <c r="HA3472" s="13">
        <v>6048</v>
      </c>
      <c r="HB3472" s="12">
        <f t="shared" si="442"/>
        <v>6241</v>
      </c>
      <c r="HC3472" s="2">
        <f t="shared" si="446"/>
        <v>5220.5999999999995</v>
      </c>
      <c r="HD3472" s="3">
        <f t="shared" si="447"/>
        <v>5229.6000000000004</v>
      </c>
      <c r="HE3472" s="2">
        <v>6231.83</v>
      </c>
      <c r="HF3472" s="2">
        <v>4367.3100000000004</v>
      </c>
      <c r="HG3472" s="2">
        <v>6412.54</v>
      </c>
      <c r="HH3472" s="2">
        <v>4186.62</v>
      </c>
      <c r="HI3472" s="12">
        <v>5940.54</v>
      </c>
      <c r="HJ3472" s="3">
        <v>4706.2299999999996</v>
      </c>
      <c r="HK3472" s="197">
        <v>5238.3865158157996</v>
      </c>
    </row>
    <row r="3473" spans="1:219" x14ac:dyDescent="0.25">
      <c r="A3473" s="61">
        <f t="shared" si="439"/>
        <v>45335</v>
      </c>
      <c r="B3473" s="40">
        <v>5970</v>
      </c>
      <c r="C3473" s="40">
        <f t="shared" si="441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2">
        <v>3848.72</v>
      </c>
      <c r="T3473" s="1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443"/>
        <v>6110</v>
      </c>
      <c r="AI3473" s="2">
        <f t="shared" si="444"/>
        <v>5900</v>
      </c>
      <c r="AJ3473" s="2">
        <f t="shared" si="445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K3473" s="41">
        <v>6688.28</v>
      </c>
      <c r="FL3473" s="41">
        <v>4806.1899999999996</v>
      </c>
      <c r="FM3473" s="27">
        <v>6396.99</v>
      </c>
      <c r="FN3473" s="8">
        <v>5149.3900000000003</v>
      </c>
      <c r="FO3473" s="41">
        <v>6688.28</v>
      </c>
      <c r="FP3473" s="8">
        <v>4806.1899999999996</v>
      </c>
      <c r="FQ3473" s="41">
        <v>6396.99</v>
      </c>
      <c r="FR3473" s="8">
        <v>5149.3900000000003</v>
      </c>
      <c r="FW3473" s="12">
        <v>6262.54</v>
      </c>
      <c r="FX3473" s="3">
        <v>5971.25</v>
      </c>
      <c r="GX3473" s="13">
        <v>6000</v>
      </c>
      <c r="GY3473" s="13">
        <v>6001</v>
      </c>
      <c r="GZ3473" s="13">
        <v>6059</v>
      </c>
      <c r="HA3473" s="13">
        <v>6048</v>
      </c>
      <c r="HB3473" s="12">
        <f t="shared" si="442"/>
        <v>6230</v>
      </c>
      <c r="HC3473" s="2">
        <f t="shared" si="446"/>
        <v>5210.8999999999996</v>
      </c>
      <c r="HD3473" s="3">
        <f t="shared" si="447"/>
        <v>5220.4000000000005</v>
      </c>
      <c r="HE3473" s="2">
        <v>6337.65</v>
      </c>
      <c r="HF3473" s="2">
        <v>4463.3</v>
      </c>
      <c r="HG3473" s="2">
        <v>6518.36</v>
      </c>
      <c r="HH3473" s="2">
        <v>4282.59</v>
      </c>
      <c r="HI3473" s="12">
        <v>6046.36</v>
      </c>
      <c r="HJ3473" s="3">
        <v>4803.16</v>
      </c>
      <c r="HK3473" s="197">
        <v>5260.8702983245239</v>
      </c>
    </row>
    <row r="3474" spans="1:219" x14ac:dyDescent="0.25">
      <c r="A3474" s="61">
        <f t="shared" si="439"/>
        <v>45336</v>
      </c>
      <c r="B3474" s="40">
        <v>5973</v>
      </c>
      <c r="C3474" s="40">
        <f t="shared" si="441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2">
        <v>3815.57</v>
      </c>
      <c r="T3474" s="1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443"/>
        <v>6113</v>
      </c>
      <c r="AI3474" s="2">
        <f t="shared" si="444"/>
        <v>5903</v>
      </c>
      <c r="AJ3474" s="2">
        <f t="shared" si="445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K3474" s="41">
        <v>6630.28</v>
      </c>
      <c r="FL3474" s="41">
        <v>4751.72</v>
      </c>
      <c r="FM3474" s="27">
        <v>6338.99</v>
      </c>
      <c r="FN3474" s="8">
        <v>5094.3900000000003</v>
      </c>
      <c r="FO3474" s="41">
        <v>6630.28</v>
      </c>
      <c r="FP3474" s="8">
        <v>4751.72</v>
      </c>
      <c r="FQ3474" s="41">
        <v>6338.99</v>
      </c>
      <c r="FR3474" s="8">
        <v>5094.3900000000003</v>
      </c>
      <c r="FW3474" s="12">
        <v>6244.5</v>
      </c>
      <c r="FX3474" s="3">
        <v>5953.21</v>
      </c>
      <c r="GX3474" s="13">
        <v>5996</v>
      </c>
      <c r="GY3474" s="13">
        <v>6005</v>
      </c>
      <c r="GZ3474" s="13">
        <v>6049</v>
      </c>
      <c r="HA3474" s="13">
        <v>6048</v>
      </c>
      <c r="HB3474" s="12">
        <f t="shared" si="442"/>
        <v>6226</v>
      </c>
      <c r="HC3474" s="2">
        <f t="shared" si="446"/>
        <v>5213.8099999999995</v>
      </c>
      <c r="HD3474" s="3">
        <f t="shared" si="447"/>
        <v>5223.16</v>
      </c>
      <c r="HE3474" s="2">
        <v>6324.7</v>
      </c>
      <c r="HF3474" s="2">
        <v>4452.88</v>
      </c>
      <c r="HG3474" s="2">
        <v>6505.41</v>
      </c>
      <c r="HH3474" s="2">
        <v>4272.17</v>
      </c>
      <c r="HI3474" s="12">
        <v>6033.41</v>
      </c>
      <c r="HJ3474" s="3">
        <v>4792.6400000000003</v>
      </c>
      <c r="HK3474" s="197">
        <v>5308.5361345491128</v>
      </c>
    </row>
    <row r="3475" spans="1:219" x14ac:dyDescent="0.25">
      <c r="A3475" s="61">
        <f t="shared" si="439"/>
        <v>45337</v>
      </c>
      <c r="B3475" s="40">
        <v>5952</v>
      </c>
      <c r="C3475" s="40">
        <f t="shared" si="441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2">
        <v>3770.76</v>
      </c>
      <c r="T3475" s="1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443"/>
        <v>6092</v>
      </c>
      <c r="AI3475" s="2">
        <f t="shared" si="444"/>
        <v>5882</v>
      </c>
      <c r="AJ3475" s="2">
        <f t="shared" si="445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K3475" s="41">
        <v>6518.29</v>
      </c>
      <c r="FL3475" s="41">
        <v>4683.7700000000004</v>
      </c>
      <c r="FM3475" s="27">
        <v>6227</v>
      </c>
      <c r="FN3475" s="8">
        <v>5025.78</v>
      </c>
      <c r="FO3475" s="41">
        <v>6518.29</v>
      </c>
      <c r="FP3475" s="8">
        <v>4683.7700000000004</v>
      </c>
      <c r="FQ3475" s="41">
        <v>6227</v>
      </c>
      <c r="FR3475" s="8">
        <v>5025.78</v>
      </c>
      <c r="FW3475" s="12">
        <v>6192.28</v>
      </c>
      <c r="FX3475" s="3">
        <v>5900.99</v>
      </c>
      <c r="GX3475" s="13">
        <v>5961</v>
      </c>
      <c r="GY3475" s="13">
        <v>5975</v>
      </c>
      <c r="GZ3475" s="13">
        <v>6030</v>
      </c>
      <c r="HA3475" s="13">
        <v>6031</v>
      </c>
      <c r="HB3475" s="12">
        <f t="shared" si="442"/>
        <v>6191</v>
      </c>
      <c r="HC3475" s="2">
        <f t="shared" si="446"/>
        <v>5193.4399999999996</v>
      </c>
      <c r="HD3475" s="3">
        <f t="shared" si="447"/>
        <v>5203.84</v>
      </c>
      <c r="HE3475" s="2">
        <v>6255.52</v>
      </c>
      <c r="HF3475" s="2">
        <v>4426.8</v>
      </c>
      <c r="HG3475" s="2">
        <v>6436.23</v>
      </c>
      <c r="HH3475" s="2">
        <v>4246.09</v>
      </c>
      <c r="HI3475" s="12">
        <v>5964.23</v>
      </c>
      <c r="HJ3475" s="3">
        <v>4766.3</v>
      </c>
      <c r="HK3475" s="197">
        <v>5345.0373743492719</v>
      </c>
    </row>
    <row r="3476" spans="1:219" x14ac:dyDescent="0.25">
      <c r="A3476" s="61">
        <f t="shared" si="439"/>
        <v>45338</v>
      </c>
      <c r="B3476" s="40">
        <v>5855</v>
      </c>
      <c r="C3476" s="40">
        <f t="shared" si="441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2">
        <v>3754.26</v>
      </c>
      <c r="T3476" s="1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443"/>
        <v>5995</v>
      </c>
      <c r="AI3476" s="2">
        <f t="shared" si="444"/>
        <v>5785</v>
      </c>
      <c r="AJ3476" s="2">
        <f t="shared" si="445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K3476" s="41">
        <v>6400.46</v>
      </c>
      <c r="FL3476" s="41">
        <v>4571.03</v>
      </c>
      <c r="FM3476" s="27">
        <v>6109.17</v>
      </c>
      <c r="FN3476" s="8">
        <v>4911.9399999999996</v>
      </c>
      <c r="FO3476" s="41">
        <v>6400.46</v>
      </c>
      <c r="FP3476" s="8">
        <v>4571.03</v>
      </c>
      <c r="FQ3476" s="41">
        <v>6109.17</v>
      </c>
      <c r="FR3476" s="8">
        <v>4911.9399999999996</v>
      </c>
      <c r="FW3476" s="12">
        <v>6171.31</v>
      </c>
      <c r="FX3476" s="3">
        <v>5880.02</v>
      </c>
      <c r="GX3476" s="13">
        <v>5871</v>
      </c>
      <c r="GY3476" s="13">
        <v>5877</v>
      </c>
      <c r="GZ3476" s="13">
        <v>5933</v>
      </c>
      <c r="HA3476" s="13">
        <v>5931</v>
      </c>
      <c r="HB3476" s="12">
        <f t="shared" si="442"/>
        <v>6101</v>
      </c>
      <c r="HC3476" s="2">
        <f t="shared" si="446"/>
        <v>5099.3499999999995</v>
      </c>
      <c r="HD3476" s="3">
        <f t="shared" si="447"/>
        <v>5114.6000000000004</v>
      </c>
      <c r="HE3476" s="2">
        <v>6247.49</v>
      </c>
      <c r="HF3476" s="2">
        <v>4421.43</v>
      </c>
      <c r="HG3476" s="2">
        <v>6428.2</v>
      </c>
      <c r="HH3476" s="2">
        <v>4240.72</v>
      </c>
      <c r="HI3476" s="12">
        <v>5956.2</v>
      </c>
      <c r="HJ3476" s="3">
        <v>4760.88</v>
      </c>
      <c r="HK3476" s="197">
        <v>5325.8173743492716</v>
      </c>
    </row>
    <row r="3477" spans="1:219" x14ac:dyDescent="0.25">
      <c r="A3477" s="61">
        <f t="shared" si="439"/>
        <v>45341</v>
      </c>
      <c r="B3477" s="40">
        <v>5795</v>
      </c>
      <c r="C3477" s="40">
        <f t="shared" si="441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2">
        <v>3719.08</v>
      </c>
      <c r="T3477" s="1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443"/>
        <v>5935</v>
      </c>
      <c r="AI3477" s="2">
        <f t="shared" si="444"/>
        <v>5725</v>
      </c>
      <c r="AJ3477" s="2">
        <f t="shared" si="445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K3477" s="41">
        <v>6409.3</v>
      </c>
      <c r="FL3477" s="41">
        <v>4576.4799999999996</v>
      </c>
      <c r="FM3477" s="27">
        <v>6118.01</v>
      </c>
      <c r="FN3477" s="8">
        <v>4917.4399999999996</v>
      </c>
      <c r="FO3477" s="41">
        <v>6409.3</v>
      </c>
      <c r="FP3477" s="8">
        <v>4576.4799999999996</v>
      </c>
      <c r="FQ3477" s="41">
        <v>6118.01</v>
      </c>
      <c r="FR3477" s="8">
        <v>4917.4399999999996</v>
      </c>
      <c r="FW3477" s="12">
        <v>6198.28</v>
      </c>
      <c r="FX3477" s="3">
        <v>5906.99</v>
      </c>
      <c r="GX3477" s="13">
        <v>5823</v>
      </c>
      <c r="GY3477" s="13">
        <v>5840</v>
      </c>
      <c r="GZ3477" s="13">
        <v>5900</v>
      </c>
      <c r="HA3477" s="13">
        <v>5909</v>
      </c>
      <c r="HB3477" s="12">
        <f t="shared" si="442"/>
        <v>6053</v>
      </c>
      <c r="HC3477" s="2">
        <f t="shared" si="446"/>
        <v>5041.1499999999996</v>
      </c>
      <c r="HD3477" s="3">
        <f t="shared" si="447"/>
        <v>5059.4000000000005</v>
      </c>
      <c r="HE3477" s="2">
        <v>6274.82</v>
      </c>
      <c r="HF3477" s="2">
        <v>4444.96</v>
      </c>
      <c r="HG3477" s="2">
        <v>6455.53</v>
      </c>
      <c r="HH3477" s="2">
        <v>4264.25</v>
      </c>
      <c r="HI3477" s="12">
        <v>5983.53</v>
      </c>
      <c r="HJ3477" s="3">
        <v>4784.6400000000003</v>
      </c>
      <c r="HK3477" s="197">
        <v>5293.8138500000005</v>
      </c>
    </row>
    <row r="3478" spans="1:219" x14ac:dyDescent="0.25">
      <c r="A3478" s="61">
        <f t="shared" si="439"/>
        <v>45342</v>
      </c>
      <c r="B3478" s="40">
        <v>5800</v>
      </c>
      <c r="C3478" s="40">
        <f t="shared" si="441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2">
        <v>3564.93</v>
      </c>
      <c r="T3478" s="1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443"/>
        <v>5940</v>
      </c>
      <c r="AI3478" s="2">
        <f t="shared" si="444"/>
        <v>5730</v>
      </c>
      <c r="AJ3478" s="2">
        <f t="shared" si="445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K3478" s="41">
        <v>6378.22</v>
      </c>
      <c r="FL3478" s="41">
        <v>4549.6400000000003</v>
      </c>
      <c r="FM3478" s="27">
        <v>6086.93</v>
      </c>
      <c r="FN3478" s="8">
        <v>4890.34</v>
      </c>
      <c r="FO3478" s="41">
        <v>6378.22</v>
      </c>
      <c r="FP3478" s="8">
        <v>4549.6400000000003</v>
      </c>
      <c r="FQ3478" s="41">
        <v>6086.93</v>
      </c>
      <c r="FR3478" s="8">
        <v>4890.34</v>
      </c>
      <c r="FW3478" s="12">
        <v>6168.31</v>
      </c>
      <c r="FX3478" s="3">
        <v>5877.02</v>
      </c>
      <c r="GX3478" s="13">
        <v>5848</v>
      </c>
      <c r="GY3478" s="13">
        <v>5838</v>
      </c>
      <c r="GZ3478" s="13">
        <v>5916</v>
      </c>
      <c r="HA3478" s="13">
        <v>5909</v>
      </c>
      <c r="HB3478" s="12">
        <f t="shared" si="442"/>
        <v>6078</v>
      </c>
      <c r="HC3478" s="2">
        <f t="shared" si="446"/>
        <v>5046</v>
      </c>
      <c r="HD3478" s="3">
        <f t="shared" si="447"/>
        <v>5064</v>
      </c>
      <c r="HE3478" s="2">
        <v>6202.3</v>
      </c>
      <c r="HF3478" s="2">
        <v>4377.59</v>
      </c>
      <c r="HG3478" s="2">
        <v>6383.01</v>
      </c>
      <c r="HH3478" s="2">
        <v>4196.88</v>
      </c>
      <c r="HI3478" s="12">
        <v>5911.01</v>
      </c>
      <c r="HJ3478" s="3">
        <v>4716.62</v>
      </c>
      <c r="HK3478" s="197">
        <v>5317.8305</v>
      </c>
    </row>
    <row r="3479" spans="1:219" x14ac:dyDescent="0.25">
      <c r="A3479" s="61">
        <f t="shared" si="439"/>
        <v>45343</v>
      </c>
      <c r="B3479" s="40">
        <v>5888</v>
      </c>
      <c r="C3479" s="40">
        <f t="shared" si="441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2">
        <v>3630.17</v>
      </c>
      <c r="T3479" s="1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443"/>
        <v>6028</v>
      </c>
      <c r="AI3479" s="2">
        <f t="shared" si="444"/>
        <v>5818</v>
      </c>
      <c r="AJ3479" s="2">
        <f t="shared" si="445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K3479" s="41">
        <v>6505.62</v>
      </c>
      <c r="FL3479" s="41">
        <v>4672.8</v>
      </c>
      <c r="FM3479" s="27">
        <v>6214.33</v>
      </c>
      <c r="FN3479" s="8">
        <v>5014.7</v>
      </c>
      <c r="FO3479" s="41">
        <v>6505.62</v>
      </c>
      <c r="FP3479" s="8">
        <v>4672.8</v>
      </c>
      <c r="FQ3479" s="41">
        <v>6214.33</v>
      </c>
      <c r="FR3479" s="8">
        <v>5014.7</v>
      </c>
      <c r="FW3479" s="12">
        <v>6180.3</v>
      </c>
      <c r="FX3479" s="3">
        <v>5889.01</v>
      </c>
      <c r="GX3479" s="13">
        <v>5902</v>
      </c>
      <c r="GY3479" s="13">
        <v>5922</v>
      </c>
      <c r="GZ3479" s="13">
        <v>5973</v>
      </c>
      <c r="HA3479" s="13">
        <v>5946</v>
      </c>
      <c r="HB3479" s="12">
        <f t="shared" si="442"/>
        <v>6132</v>
      </c>
      <c r="HC3479" s="2">
        <f t="shared" si="446"/>
        <v>5131.3599999999997</v>
      </c>
      <c r="HD3479" s="3">
        <f t="shared" si="447"/>
        <v>5144.96</v>
      </c>
      <c r="HE3479" s="2">
        <v>6085</v>
      </c>
      <c r="HF3479" s="2">
        <v>4261.46</v>
      </c>
      <c r="HG3479" s="2">
        <v>6265.71</v>
      </c>
      <c r="HH3479" s="2">
        <v>4080.75</v>
      </c>
      <c r="HI3479" s="12">
        <v>5793.71</v>
      </c>
      <c r="HJ3479" s="3">
        <v>4599.3500000000004</v>
      </c>
      <c r="HK3479" s="197">
        <v>5332.5970500000003</v>
      </c>
    </row>
    <row r="3480" spans="1:219" x14ac:dyDescent="0.25">
      <c r="A3480" s="61">
        <f t="shared" si="439"/>
        <v>45344</v>
      </c>
      <c r="B3480" s="40">
        <v>5880</v>
      </c>
      <c r="C3480" s="40">
        <f t="shared" si="441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2">
        <v>3723.03</v>
      </c>
      <c r="T3480" s="1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443"/>
        <v>6020</v>
      </c>
      <c r="AI3480" s="2">
        <f t="shared" si="444"/>
        <v>5810</v>
      </c>
      <c r="AJ3480" s="2">
        <f t="shared" si="445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K3480" s="41">
        <v>6484.71</v>
      </c>
      <c r="FL3480" s="41">
        <v>4662.7299999999996</v>
      </c>
      <c r="FM3480" s="27">
        <v>6193.42</v>
      </c>
      <c r="FN3480" s="8">
        <v>5004.54</v>
      </c>
      <c r="FO3480" s="41">
        <v>6484.71</v>
      </c>
      <c r="FP3480" s="8">
        <v>4662.7299999999996</v>
      </c>
      <c r="FQ3480" s="41">
        <v>6193.42</v>
      </c>
      <c r="FR3480" s="8">
        <v>5004.54</v>
      </c>
      <c r="FW3480" s="12">
        <v>6252.55</v>
      </c>
      <c r="FX3480" s="3">
        <v>5960.93</v>
      </c>
      <c r="GX3480" s="13">
        <v>5897</v>
      </c>
      <c r="GY3480" s="13">
        <v>5931</v>
      </c>
      <c r="GZ3480" s="13">
        <v>5974</v>
      </c>
      <c r="HA3480" s="13">
        <v>5946</v>
      </c>
      <c r="HB3480" s="12">
        <f t="shared" si="442"/>
        <v>6127</v>
      </c>
      <c r="HC3480" s="2">
        <f t="shared" si="446"/>
        <v>5123.5999999999995</v>
      </c>
      <c r="HD3480" s="3">
        <f t="shared" si="447"/>
        <v>5137.6000000000004</v>
      </c>
      <c r="HE3480" s="2">
        <v>6040.12</v>
      </c>
      <c r="HF3480" s="2">
        <v>4227.96</v>
      </c>
      <c r="HG3480" s="2">
        <v>6220.83</v>
      </c>
      <c r="HH3480" s="2">
        <v>4047.25</v>
      </c>
      <c r="HI3480" s="12">
        <v>5748.83</v>
      </c>
      <c r="HJ3480" s="3">
        <v>4565.5200000000004</v>
      </c>
      <c r="HK3480" s="197">
        <v>5345.0001499999998</v>
      </c>
    </row>
    <row r="3481" spans="1:219" x14ac:dyDescent="0.25">
      <c r="A3481" s="61">
        <f t="shared" si="439"/>
        <v>45345</v>
      </c>
      <c r="B3481" s="40">
        <v>5987</v>
      </c>
      <c r="C3481" s="40">
        <f t="shared" si="441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2">
        <v>3812.67</v>
      </c>
      <c r="T3481" s="1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443"/>
        <v>6127</v>
      </c>
      <c r="AI3481" s="2">
        <f t="shared" si="444"/>
        <v>5917</v>
      </c>
      <c r="AJ3481" s="2">
        <f t="shared" si="445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K3481" s="41">
        <v>6508.81</v>
      </c>
      <c r="FL3481" s="41">
        <v>4681.47</v>
      </c>
      <c r="FM3481" s="27">
        <v>6217.52</v>
      </c>
      <c r="FN3481" s="8">
        <v>5023.46</v>
      </c>
      <c r="FO3481" s="41">
        <v>6508.81</v>
      </c>
      <c r="FP3481" s="8">
        <v>4681.47</v>
      </c>
      <c r="FQ3481" s="41">
        <v>6217.52</v>
      </c>
      <c r="FR3481" s="8">
        <v>5023.46</v>
      </c>
      <c r="FW3481" s="12">
        <v>6294.17</v>
      </c>
      <c r="FX3481" s="3">
        <v>6002.88</v>
      </c>
      <c r="GY3481" s="13">
        <v>6034</v>
      </c>
      <c r="GZ3481" s="13">
        <v>6079</v>
      </c>
      <c r="HA3481" s="13">
        <v>6055</v>
      </c>
      <c r="HB3481" s="12">
        <f t="shared" ref="HB3481:HB3488" si="448">GY3481+230</f>
        <v>6264</v>
      </c>
      <c r="HC3481" s="2">
        <f t="shared" si="446"/>
        <v>5227.3899999999994</v>
      </c>
      <c r="HD3481" s="3">
        <f t="shared" si="447"/>
        <v>5236.04</v>
      </c>
      <c r="HE3481" s="2">
        <v>6099.37</v>
      </c>
      <c r="HF3481" s="2">
        <v>4281.0600000000004</v>
      </c>
      <c r="HG3481" s="2">
        <v>6280.08</v>
      </c>
      <c r="HH3481" s="2">
        <v>4100.3500000000004</v>
      </c>
      <c r="HI3481" s="12">
        <v>5808.08</v>
      </c>
      <c r="HJ3481" s="3">
        <v>4619.1499999999996</v>
      </c>
      <c r="HK3481" s="197">
        <v>5313.4585000000006</v>
      </c>
    </row>
    <row r="3482" spans="1:219" x14ac:dyDescent="0.25">
      <c r="A3482" s="61">
        <f t="shared" si="439"/>
        <v>45348</v>
      </c>
      <c r="B3482" s="40">
        <v>6010</v>
      </c>
      <c r="C3482" s="40">
        <f t="shared" si="441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2">
        <v>3791.23</v>
      </c>
      <c r="T3482" s="1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443"/>
        <v>6150</v>
      </c>
      <c r="AI3482" s="2">
        <f t="shared" si="444"/>
        <v>5940</v>
      </c>
      <c r="AJ3482" s="2">
        <f t="shared" si="445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K3482" s="41">
        <v>6466.64</v>
      </c>
      <c r="FL3482" s="41">
        <v>4640.57</v>
      </c>
      <c r="FM3482" s="27">
        <v>6175.35</v>
      </c>
      <c r="FN3482" s="8">
        <v>4982.16</v>
      </c>
      <c r="FO3482" s="41">
        <v>6466.64</v>
      </c>
      <c r="FP3482" s="8">
        <v>4640.57</v>
      </c>
      <c r="FQ3482" s="41">
        <v>6175.35</v>
      </c>
      <c r="FR3482" s="8">
        <v>4982.16</v>
      </c>
      <c r="FW3482" s="12">
        <v>6291.17</v>
      </c>
      <c r="FX3482" s="3">
        <v>5999.88</v>
      </c>
      <c r="GY3482" s="13">
        <v>6051</v>
      </c>
      <c r="GZ3482" s="13">
        <v>6100</v>
      </c>
      <c r="HA3482" s="13">
        <v>6076</v>
      </c>
      <c r="HB3482" s="12">
        <f t="shared" si="448"/>
        <v>6281</v>
      </c>
      <c r="HC3482" s="2">
        <f t="shared" si="446"/>
        <v>5249.7</v>
      </c>
      <c r="HD3482" s="3">
        <f t="shared" si="447"/>
        <v>5257.2</v>
      </c>
      <c r="HE3482" s="2">
        <v>6239.13</v>
      </c>
      <c r="HF3482" s="2">
        <v>4418.09</v>
      </c>
      <c r="HG3482" s="2">
        <v>6419.84</v>
      </c>
      <c r="HH3482" s="2">
        <v>4237.38</v>
      </c>
      <c r="HI3482" s="12">
        <v>5947.84</v>
      </c>
      <c r="HJ3482" s="3">
        <v>4757.51</v>
      </c>
      <c r="HK3482" s="197">
        <v>5334.64455</v>
      </c>
    </row>
    <row r="3483" spans="1:219" x14ac:dyDescent="0.25">
      <c r="A3483" s="61">
        <f t="shared" si="439"/>
        <v>45349</v>
      </c>
      <c r="B3483" s="40">
        <v>6008</v>
      </c>
      <c r="C3483" s="40">
        <f t="shared" si="441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2">
        <v>3701.75</v>
      </c>
      <c r="T3483" s="1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443"/>
        <v>6148</v>
      </c>
      <c r="AI3483" s="2">
        <f t="shared" si="444"/>
        <v>5938</v>
      </c>
      <c r="AJ3483" s="2">
        <f t="shared" si="445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K3483" s="41">
        <v>6520.37</v>
      </c>
      <c r="FL3483" s="41">
        <v>4697.96</v>
      </c>
      <c r="FM3483" s="27">
        <v>6229.08</v>
      </c>
      <c r="FN3483" s="8">
        <v>5040.1099999999997</v>
      </c>
      <c r="FO3483" s="41">
        <v>6520.37</v>
      </c>
      <c r="FP3483" s="8">
        <v>4697.96</v>
      </c>
      <c r="FQ3483" s="41">
        <v>6229.08</v>
      </c>
      <c r="FR3483" s="8">
        <v>5040.1099999999997</v>
      </c>
      <c r="FW3483" s="12">
        <v>6249.22</v>
      </c>
      <c r="FX3483" s="3">
        <v>5957.93</v>
      </c>
      <c r="GY3483" s="13">
        <v>6061</v>
      </c>
      <c r="GZ3483" s="13">
        <v>6110</v>
      </c>
      <c r="HA3483" s="13">
        <v>6110</v>
      </c>
      <c r="HB3483" s="12">
        <f t="shared" si="448"/>
        <v>6291</v>
      </c>
      <c r="HC3483" s="2">
        <f t="shared" si="446"/>
        <v>5247.76</v>
      </c>
      <c r="HD3483" s="3">
        <f t="shared" si="447"/>
        <v>5255.3600000000006</v>
      </c>
      <c r="HE3483" s="2">
        <v>6170.84</v>
      </c>
      <c r="HF3483" s="2">
        <v>4356.1400000000003</v>
      </c>
      <c r="HG3483" s="2">
        <v>6351.55</v>
      </c>
      <c r="HH3483" s="2">
        <v>4175.43</v>
      </c>
      <c r="HI3483" s="12">
        <v>5879.55</v>
      </c>
      <c r="HJ3483" s="3">
        <v>4694.95</v>
      </c>
      <c r="HK3483" s="197">
        <v>5325.0380000000005</v>
      </c>
    </row>
    <row r="3484" spans="1:219" x14ac:dyDescent="0.25">
      <c r="A3484" s="61">
        <f t="shared" si="439"/>
        <v>45350</v>
      </c>
      <c r="B3484" s="40">
        <v>5979</v>
      </c>
      <c r="C3484" s="40">
        <f t="shared" si="441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2">
        <v>3722.43</v>
      </c>
      <c r="T3484" s="1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443"/>
        <v>6119</v>
      </c>
      <c r="AI3484" s="2">
        <f t="shared" si="444"/>
        <v>5909</v>
      </c>
      <c r="AJ3484" s="2">
        <f t="shared" si="445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K3484" s="41">
        <v>6548.62</v>
      </c>
      <c r="FL3484" s="41">
        <v>4722.47</v>
      </c>
      <c r="FM3484" s="27">
        <v>6257.33</v>
      </c>
      <c r="FN3484" s="8">
        <v>5064.8599999999997</v>
      </c>
      <c r="FO3484" s="41">
        <v>6548.62</v>
      </c>
      <c r="FP3484" s="8">
        <v>4722.47</v>
      </c>
      <c r="FQ3484" s="41">
        <v>6257.33</v>
      </c>
      <c r="FR3484" s="8">
        <v>5064.8599999999997</v>
      </c>
      <c r="FW3484" s="12">
        <v>6276.19</v>
      </c>
      <c r="FX3484" s="3">
        <v>5984.9</v>
      </c>
      <c r="GY3484" s="13">
        <v>6050</v>
      </c>
      <c r="GZ3484" s="13">
        <v>6093</v>
      </c>
      <c r="HA3484" s="13">
        <v>6110</v>
      </c>
      <c r="HB3484" s="12">
        <f t="shared" si="448"/>
        <v>6280</v>
      </c>
      <c r="HC3484" s="2">
        <f t="shared" si="446"/>
        <v>5219.63</v>
      </c>
      <c r="HD3484" s="3">
        <f t="shared" si="447"/>
        <v>5228.68</v>
      </c>
      <c r="HE3484" s="2">
        <v>6197.44</v>
      </c>
      <c r="HF3484" s="2">
        <v>4379.04</v>
      </c>
      <c r="HG3484" s="2">
        <v>6378.15</v>
      </c>
      <c r="HH3484" s="2">
        <v>4198.33</v>
      </c>
      <c r="HI3484" s="12">
        <v>5906.15</v>
      </c>
      <c r="HJ3484" s="3">
        <v>4718.08</v>
      </c>
      <c r="HK3484" s="197">
        <v>5308.7967499999995</v>
      </c>
    </row>
    <row r="3485" spans="1:219" x14ac:dyDescent="0.25">
      <c r="A3485" s="61">
        <f t="shared" si="439"/>
        <v>45351</v>
      </c>
      <c r="B3485" s="40">
        <v>5943</v>
      </c>
      <c r="C3485" s="40">
        <f t="shared" si="441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2">
        <v>3704.05</v>
      </c>
      <c r="T3485" s="1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443"/>
        <v>6083</v>
      </c>
      <c r="AI3485" s="2">
        <f t="shared" si="444"/>
        <v>5873</v>
      </c>
      <c r="AJ3485" s="2">
        <f t="shared" si="445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K3485" s="41">
        <v>6504.17</v>
      </c>
      <c r="FL3485" s="41">
        <v>4700.68</v>
      </c>
      <c r="FM3485" s="27">
        <v>6212.88</v>
      </c>
      <c r="FN3485" s="8">
        <v>5042.8599999999997</v>
      </c>
      <c r="FO3485" s="41">
        <v>6504.17</v>
      </c>
      <c r="FP3485" s="8">
        <v>4700.68</v>
      </c>
      <c r="FQ3485" s="41">
        <v>6212.88</v>
      </c>
      <c r="FR3485" s="8">
        <v>5042.8599999999997</v>
      </c>
      <c r="FW3485" s="12">
        <v>6252.22</v>
      </c>
      <c r="FX3485" s="3">
        <v>5960.93</v>
      </c>
      <c r="GY3485" s="13">
        <v>6016</v>
      </c>
      <c r="GZ3485" s="13">
        <v>6071</v>
      </c>
      <c r="HA3485" s="13">
        <v>6091</v>
      </c>
      <c r="HB3485" s="12">
        <f t="shared" si="448"/>
        <v>6246</v>
      </c>
      <c r="HC3485" s="2">
        <f t="shared" si="446"/>
        <v>5184.71</v>
      </c>
      <c r="HD3485" s="3">
        <f t="shared" si="447"/>
        <v>5195.5600000000004</v>
      </c>
      <c r="HE3485" s="2">
        <v>6213.27</v>
      </c>
      <c r="HF3485" s="2">
        <v>4416.2</v>
      </c>
      <c r="HG3485" s="2">
        <v>6393.98</v>
      </c>
      <c r="HH3485" s="2">
        <v>4235.49</v>
      </c>
      <c r="HI3485" s="12">
        <v>5921.98</v>
      </c>
      <c r="HJ3485" s="3">
        <v>4755.6000000000004</v>
      </c>
      <c r="HK3485" s="197">
        <v>5432.5727500000003</v>
      </c>
    </row>
    <row r="3486" spans="1:219" x14ac:dyDescent="0.25">
      <c r="A3486" s="61">
        <f t="shared" si="439"/>
        <v>45352</v>
      </c>
      <c r="B3486" s="40">
        <v>5950</v>
      </c>
      <c r="C3486" s="40">
        <f t="shared" si="441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2">
        <v>3576.77</v>
      </c>
      <c r="T3486" s="1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443"/>
        <v>6090</v>
      </c>
      <c r="AI3486" s="2">
        <f t="shared" si="444"/>
        <v>5880</v>
      </c>
      <c r="AJ3486" s="2">
        <f t="shared" si="445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K3486" s="41">
        <v>6620.79</v>
      </c>
      <c r="FL3486" s="41">
        <v>4816.75</v>
      </c>
      <c r="FM3486" s="27">
        <v>6329.5</v>
      </c>
      <c r="FN3486" s="8">
        <v>5160.0600000000004</v>
      </c>
      <c r="FO3486" s="41">
        <v>6620.79</v>
      </c>
      <c r="FP3486" s="8">
        <v>4816.75</v>
      </c>
      <c r="FQ3486" s="41">
        <v>6329.5</v>
      </c>
      <c r="FR3486" s="8">
        <v>5160.0600000000004</v>
      </c>
      <c r="FW3486" s="12">
        <v>6234.24</v>
      </c>
      <c r="FX3486" s="3">
        <v>5942.95</v>
      </c>
      <c r="GY3486" s="13">
        <v>6005</v>
      </c>
      <c r="GZ3486" s="13">
        <v>6065</v>
      </c>
      <c r="HA3486" s="13">
        <v>6070</v>
      </c>
      <c r="HB3486" s="12">
        <f t="shared" si="448"/>
        <v>6235</v>
      </c>
      <c r="HC3486" s="2">
        <f t="shared" si="446"/>
        <v>5191.5</v>
      </c>
      <c r="HD3486" s="3">
        <f t="shared" si="447"/>
        <v>5202</v>
      </c>
      <c r="HE3486" s="2">
        <v>6195.41</v>
      </c>
      <c r="HF3486" s="2">
        <v>4400.75</v>
      </c>
      <c r="HG3486" s="2">
        <v>6376.12</v>
      </c>
      <c r="HH3486" s="2">
        <v>4220.04</v>
      </c>
      <c r="HI3486" s="12">
        <v>5904.12</v>
      </c>
      <c r="HJ3486" s="3">
        <v>4740</v>
      </c>
      <c r="HK3486" s="197">
        <v>5404.7939500000011</v>
      </c>
    </row>
    <row r="3487" spans="1:219" x14ac:dyDescent="0.25">
      <c r="A3487" s="61">
        <f t="shared" si="439"/>
        <v>45355</v>
      </c>
      <c r="B3487" s="40">
        <v>5852</v>
      </c>
      <c r="C3487" s="40">
        <f t="shared" si="441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2">
        <v>3494.51</v>
      </c>
      <c r="T3487" s="1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443"/>
        <v>5992</v>
      </c>
      <c r="AI3487" s="2">
        <f t="shared" si="444"/>
        <v>5782</v>
      </c>
      <c r="AJ3487" s="2">
        <f t="shared" si="445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K3487" s="41">
        <v>6456.7</v>
      </c>
      <c r="FL3487" s="41">
        <v>4657.29</v>
      </c>
      <c r="FM3487" s="27">
        <v>6165.41</v>
      </c>
      <c r="FN3487" s="8">
        <v>4999.04</v>
      </c>
      <c r="FO3487" s="41">
        <v>6456.7</v>
      </c>
      <c r="FP3487" s="8">
        <v>4999.04</v>
      </c>
      <c r="FQ3487" s="41">
        <v>6165.4</v>
      </c>
      <c r="FR3487" s="8">
        <v>4999.04</v>
      </c>
      <c r="FW3487" s="12">
        <v>6225.25</v>
      </c>
      <c r="FX3487" s="3">
        <v>5933.96</v>
      </c>
      <c r="GY3487" s="13">
        <v>5854</v>
      </c>
      <c r="GZ3487" s="13">
        <v>5936</v>
      </c>
      <c r="HA3487" s="13">
        <v>5950</v>
      </c>
      <c r="HB3487" s="12">
        <f t="shared" si="448"/>
        <v>6084</v>
      </c>
      <c r="HC3487" s="2">
        <f t="shared" si="446"/>
        <v>5096.4399999999996</v>
      </c>
      <c r="HD3487" s="3">
        <f t="shared" si="447"/>
        <v>5111.84</v>
      </c>
      <c r="HE3487" s="2">
        <v>6154.55</v>
      </c>
      <c r="HF3487" s="2">
        <v>4361.8</v>
      </c>
      <c r="HG3487" s="2">
        <v>6335.26</v>
      </c>
      <c r="HH3487" s="2">
        <v>4181.09</v>
      </c>
      <c r="HI3487" s="12">
        <v>5863.26</v>
      </c>
      <c r="HJ3487" s="3">
        <v>4700.67</v>
      </c>
      <c r="HK3487" s="197">
        <v>5458.1184499999999</v>
      </c>
    </row>
    <row r="3488" spans="1:219" x14ac:dyDescent="0.25">
      <c r="A3488" s="61">
        <f t="shared" si="439"/>
        <v>45356</v>
      </c>
      <c r="B3488" s="40">
        <v>5892</v>
      </c>
      <c r="C3488" s="40">
        <f t="shared" si="441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2">
        <v>3470.33</v>
      </c>
      <c r="T3488" s="1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443"/>
        <v>6032</v>
      </c>
      <c r="AI3488" s="2">
        <f t="shared" si="444"/>
        <v>5822</v>
      </c>
      <c r="AJ3488" s="2">
        <f t="shared" si="445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K3488" s="41">
        <v>6576.01</v>
      </c>
      <c r="FL3488" s="41">
        <v>4777.6499999999996</v>
      </c>
      <c r="FM3488" s="27">
        <v>6284.72</v>
      </c>
      <c r="FN3488" s="8">
        <v>5120.58</v>
      </c>
      <c r="FO3488" s="41">
        <v>6576.01</v>
      </c>
      <c r="FP3488" s="8">
        <v>4777.6499999999996</v>
      </c>
      <c r="FQ3488" s="41">
        <v>6284.72</v>
      </c>
      <c r="FR3488" s="8">
        <v>5120.58</v>
      </c>
      <c r="FW3488" s="12">
        <v>6192.28</v>
      </c>
      <c r="FX3488" s="3">
        <v>5900.99</v>
      </c>
      <c r="GY3488" s="13">
        <v>5914</v>
      </c>
      <c r="GZ3488" s="13">
        <v>5986</v>
      </c>
      <c r="HA3488" s="13">
        <v>5995</v>
      </c>
      <c r="HB3488" s="12">
        <f t="shared" si="448"/>
        <v>6144</v>
      </c>
      <c r="HC3488" s="2">
        <f t="shared" si="446"/>
        <v>5135.24</v>
      </c>
      <c r="HD3488" s="3">
        <f t="shared" si="447"/>
        <v>5148.6400000000003</v>
      </c>
      <c r="HE3488" s="2">
        <v>6034.69</v>
      </c>
      <c r="HF3488" s="2">
        <v>4248.28</v>
      </c>
      <c r="HG3488" s="2">
        <v>6215.4</v>
      </c>
      <c r="HH3488" s="2">
        <v>4067.57</v>
      </c>
      <c r="HI3488" s="12">
        <v>5743.4</v>
      </c>
      <c r="HJ3488" s="3">
        <v>4586.04</v>
      </c>
      <c r="HK3488" s="197">
        <v>5484.6833500000002</v>
      </c>
    </row>
    <row r="3489" spans="1:219" x14ac:dyDescent="0.25">
      <c r="A3489" s="61">
        <f t="shared" si="439"/>
        <v>45357</v>
      </c>
      <c r="B3489" s="40">
        <v>5857</v>
      </c>
      <c r="C3489" s="40">
        <f t="shared" ref="C3489:C3499" si="449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2">
        <v>3381.47</v>
      </c>
      <c r="T3489" s="1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450">B3489+140</f>
        <v>5997</v>
      </c>
      <c r="AI3489" s="2">
        <f t="shared" ref="AI3489:AI3499" si="451">B3489-70</f>
        <v>5787</v>
      </c>
      <c r="AJ3489" s="2">
        <f t="shared" ref="AJ3489:AJ3499" si="452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K3489" s="41">
        <v>6451.83</v>
      </c>
      <c r="FL3489" s="41">
        <v>4661.25</v>
      </c>
      <c r="FM3489" s="27">
        <v>6160.54</v>
      </c>
      <c r="FN3489" s="8">
        <v>5003.04</v>
      </c>
      <c r="FO3489" s="41">
        <v>6451.83</v>
      </c>
      <c r="FP3489" s="8">
        <v>4661.25</v>
      </c>
      <c r="FQ3489" s="41">
        <v>6160.54</v>
      </c>
      <c r="FR3489" s="8">
        <v>5003.04</v>
      </c>
      <c r="FW3489" s="12">
        <v>6147.33</v>
      </c>
      <c r="FX3489" s="3">
        <v>5856.04</v>
      </c>
      <c r="GY3489" s="13">
        <v>5864</v>
      </c>
      <c r="GZ3489" s="13">
        <v>5932</v>
      </c>
      <c r="HA3489" s="13">
        <v>5946</v>
      </c>
      <c r="HB3489" s="12">
        <f t="shared" ref="HB3489:HB3499" si="453">GY3489+230</f>
        <v>6094</v>
      </c>
      <c r="HC3489" s="2">
        <f t="shared" si="446"/>
        <v>5101.29</v>
      </c>
      <c r="HD3489" s="3">
        <f t="shared" si="447"/>
        <v>5116.4400000000005</v>
      </c>
      <c r="HE3489" s="2">
        <v>5925.37</v>
      </c>
      <c r="HF3489" s="2">
        <v>4146.3999999999996</v>
      </c>
      <c r="HG3489" s="2">
        <v>6106.08</v>
      </c>
      <c r="HH3489" s="2">
        <v>3965.69</v>
      </c>
      <c r="HI3489" s="12">
        <v>5634.08</v>
      </c>
      <c r="HJ3489" s="3">
        <v>4483.17</v>
      </c>
      <c r="HK3489" s="197">
        <v>5538.6127500000002</v>
      </c>
    </row>
    <row r="3490" spans="1:219" x14ac:dyDescent="0.25">
      <c r="A3490" s="61">
        <f t="shared" si="439"/>
        <v>45358</v>
      </c>
      <c r="B3490" s="40">
        <v>5917</v>
      </c>
      <c r="C3490" s="40">
        <f t="shared" si="449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2">
        <v>3358.72</v>
      </c>
      <c r="T3490" s="1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450"/>
        <v>6057</v>
      </c>
      <c r="AI3490" s="2">
        <f t="shared" si="451"/>
        <v>5847</v>
      </c>
      <c r="AJ3490" s="2">
        <f t="shared" si="452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K3490" s="41">
        <v>6305.04</v>
      </c>
      <c r="FL3490" s="41">
        <v>4521.22</v>
      </c>
      <c r="FM3490" s="27">
        <v>6013.75</v>
      </c>
      <c r="FN3490" s="8">
        <v>4861.6499999999996</v>
      </c>
      <c r="FO3490" s="41">
        <v>6305.04</v>
      </c>
      <c r="FP3490" s="8">
        <v>4521.22</v>
      </c>
      <c r="FQ3490" s="41">
        <v>6013.75</v>
      </c>
      <c r="FR3490" s="8">
        <v>4861.6499999999996</v>
      </c>
      <c r="FW3490" s="12">
        <v>6115.9</v>
      </c>
      <c r="FX3490" s="3">
        <v>5824.61</v>
      </c>
      <c r="GY3490" s="13">
        <v>5911</v>
      </c>
      <c r="GZ3490" s="13">
        <v>5987</v>
      </c>
      <c r="HA3490" s="13">
        <v>5963</v>
      </c>
      <c r="HB3490" s="12">
        <f t="shared" si="453"/>
        <v>6141</v>
      </c>
      <c r="HC3490" s="2">
        <f t="shared" si="446"/>
        <v>5159.49</v>
      </c>
      <c r="HD3490" s="3">
        <f t="shared" si="447"/>
        <v>5171.6400000000003</v>
      </c>
      <c r="HE3490" s="2">
        <v>5923.88</v>
      </c>
      <c r="HF3490" s="2">
        <v>4148.47</v>
      </c>
      <c r="HG3490" s="2">
        <v>6104.59</v>
      </c>
      <c r="HH3490" s="2">
        <v>3967.76</v>
      </c>
      <c r="HI3490" s="12">
        <v>5632.59</v>
      </c>
      <c r="HJ3490" s="3">
        <v>4485.26</v>
      </c>
      <c r="HK3490" s="197">
        <v>5656.67785</v>
      </c>
    </row>
    <row r="3491" spans="1:219" x14ac:dyDescent="0.25">
      <c r="A3491" s="61">
        <f t="shared" si="439"/>
        <v>45359</v>
      </c>
      <c r="B3491" s="40">
        <v>5985</v>
      </c>
      <c r="C3491" s="40">
        <f t="shared" si="449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2">
        <v>3407.78</v>
      </c>
      <c r="T3491" s="1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450"/>
        <v>6125</v>
      </c>
      <c r="AI3491" s="2">
        <f t="shared" si="451"/>
        <v>5915</v>
      </c>
      <c r="AJ3491" s="2">
        <f t="shared" si="452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K3491" s="41">
        <v>6455.03</v>
      </c>
      <c r="FL3491" s="41">
        <v>4666.0600000000004</v>
      </c>
      <c r="FM3491" s="27">
        <v>6163.74</v>
      </c>
      <c r="FN3491" s="8">
        <v>5007.8999999999996</v>
      </c>
      <c r="FO3491" s="41">
        <v>6455.03</v>
      </c>
      <c r="FP3491" s="8">
        <v>4666.0600000000004</v>
      </c>
      <c r="FQ3491" s="41">
        <v>6163.74</v>
      </c>
      <c r="FR3491" s="8">
        <v>5007.8999999999996</v>
      </c>
      <c r="FW3491" s="12">
        <v>6170.23</v>
      </c>
      <c r="FX3491" s="3">
        <v>5878.94</v>
      </c>
      <c r="GY3491" s="13">
        <v>5979</v>
      </c>
      <c r="GZ3491" s="13">
        <v>6018</v>
      </c>
      <c r="HA3491" s="13">
        <v>5986</v>
      </c>
      <c r="HB3491" s="12">
        <f t="shared" si="453"/>
        <v>6209</v>
      </c>
      <c r="HC3491" s="2">
        <f t="shared" si="446"/>
        <v>5225.45</v>
      </c>
      <c r="HD3491" s="3">
        <f t="shared" si="447"/>
        <v>5234.2</v>
      </c>
      <c r="HE3491" s="2">
        <v>5992.12</v>
      </c>
      <c r="HF3491" s="2">
        <v>4213.3599999999997</v>
      </c>
      <c r="HG3491" s="2">
        <v>6172.83</v>
      </c>
      <c r="HH3491" s="2">
        <v>4032.65</v>
      </c>
      <c r="HI3491" s="12">
        <v>5700.83</v>
      </c>
      <c r="HJ3491" s="3">
        <v>4550.79</v>
      </c>
      <c r="HK3491" s="197">
        <v>5664.3489500000005</v>
      </c>
    </row>
    <row r="3492" spans="1:219" x14ac:dyDescent="0.25">
      <c r="A3492" s="61">
        <f t="shared" si="439"/>
        <v>45362</v>
      </c>
      <c r="B3492" s="40">
        <v>6025</v>
      </c>
      <c r="C3492" s="40">
        <f t="shared" si="449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2">
        <v>3344.31</v>
      </c>
      <c r="T3492" s="1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450"/>
        <v>6165</v>
      </c>
      <c r="AI3492" s="2">
        <f t="shared" si="451"/>
        <v>5955</v>
      </c>
      <c r="AJ3492" s="2">
        <f t="shared" si="452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K3492" s="41">
        <v>6325.73</v>
      </c>
      <c r="FL3492" s="41">
        <v>4549.3500000000004</v>
      </c>
      <c r="FM3492" s="27">
        <v>6034.44</v>
      </c>
      <c r="FN3492" s="8">
        <v>4890.05</v>
      </c>
      <c r="FO3492" s="41">
        <v>6325.73</v>
      </c>
      <c r="FP3492" s="8">
        <v>4549.3500000000004</v>
      </c>
      <c r="FQ3492" s="41">
        <v>6034.44</v>
      </c>
      <c r="FR3492" s="8">
        <v>4890.05</v>
      </c>
      <c r="FW3492" s="12">
        <v>6082.74</v>
      </c>
      <c r="FX3492" s="3">
        <v>5791.45</v>
      </c>
      <c r="GY3492" s="13">
        <v>6017</v>
      </c>
      <c r="GZ3492" s="13">
        <v>6064</v>
      </c>
      <c r="HA3492" s="13">
        <v>6065</v>
      </c>
      <c r="HB3492" s="12">
        <f t="shared" si="453"/>
        <v>6247</v>
      </c>
      <c r="HC3492" s="2">
        <f t="shared" si="446"/>
        <v>5264.25</v>
      </c>
      <c r="HD3492" s="3">
        <f t="shared" si="447"/>
        <v>5271</v>
      </c>
      <c r="HE3492" s="2">
        <v>6010.47</v>
      </c>
      <c r="HF3492" s="2">
        <v>4241.05</v>
      </c>
      <c r="HG3492" s="2">
        <v>6191.18</v>
      </c>
      <c r="HH3492" s="2">
        <v>4060.34</v>
      </c>
      <c r="HI3492" s="12">
        <v>5719.18</v>
      </c>
      <c r="HJ3492" s="3">
        <v>4578.74</v>
      </c>
      <c r="HK3492" s="197">
        <v>5656.2525500000011</v>
      </c>
    </row>
    <row r="3493" spans="1:219" x14ac:dyDescent="0.25">
      <c r="A3493" s="61">
        <f t="shared" si="439"/>
        <v>45363</v>
      </c>
      <c r="B3493" s="40">
        <v>5931</v>
      </c>
      <c r="C3493" s="40">
        <f t="shared" si="449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2">
        <v>3429.05</v>
      </c>
      <c r="T3493" s="1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450"/>
        <v>6071</v>
      </c>
      <c r="AI3493" s="2">
        <f t="shared" si="451"/>
        <v>5861</v>
      </c>
      <c r="AJ3493" s="2">
        <f t="shared" si="452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K3493" s="41">
        <v>6390.98</v>
      </c>
      <c r="FL3493" s="41">
        <v>4614.17</v>
      </c>
      <c r="FM3493" s="27">
        <v>6099.69</v>
      </c>
      <c r="FN3493" s="8">
        <v>4955.5</v>
      </c>
      <c r="FO3493" s="41">
        <v>6390.98</v>
      </c>
      <c r="FP3493" s="8">
        <v>4614.17</v>
      </c>
      <c r="FQ3493" s="41">
        <v>6099.69</v>
      </c>
      <c r="FR3493" s="8">
        <v>4955.5</v>
      </c>
      <c r="FW3493" s="12">
        <v>6073.69</v>
      </c>
      <c r="FX3493" s="3">
        <v>5782.4</v>
      </c>
      <c r="GY3493" s="13">
        <v>5971</v>
      </c>
      <c r="GZ3493" s="13">
        <v>6012</v>
      </c>
      <c r="HA3493" s="13">
        <v>6032</v>
      </c>
      <c r="HB3493" s="12">
        <f t="shared" si="453"/>
        <v>6201</v>
      </c>
      <c r="HC3493" s="2">
        <f t="shared" si="446"/>
        <v>5173.07</v>
      </c>
      <c r="HD3493" s="3">
        <f t="shared" si="447"/>
        <v>5184.5200000000004</v>
      </c>
      <c r="HE3493" s="2">
        <v>6258.85</v>
      </c>
      <c r="HF3493" s="2">
        <v>4484.95</v>
      </c>
      <c r="HG3493" s="2">
        <v>6439.56</v>
      </c>
      <c r="HH3493" s="2">
        <v>4304.24</v>
      </c>
      <c r="HI3493" s="12">
        <v>5967.56</v>
      </c>
      <c r="HJ3493" s="3">
        <v>4825.0200000000004</v>
      </c>
      <c r="HK3493" s="197">
        <v>5677.4862499999999</v>
      </c>
    </row>
    <row r="3494" spans="1:219" x14ac:dyDescent="0.25">
      <c r="A3494" s="61">
        <f t="shared" si="439"/>
        <v>45364</v>
      </c>
      <c r="B3494" s="40">
        <v>5997</v>
      </c>
      <c r="C3494" s="40">
        <f t="shared" si="449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2">
        <v>3469.34</v>
      </c>
      <c r="T3494" s="1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450"/>
        <v>6137</v>
      </c>
      <c r="AI3494" s="2">
        <f t="shared" si="451"/>
        <v>5927</v>
      </c>
      <c r="AJ3494" s="2">
        <f t="shared" si="452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K3494" s="41">
        <v>6429.53</v>
      </c>
      <c r="FL3494" s="41">
        <v>4645.82</v>
      </c>
      <c r="FM3494" s="27">
        <v>6138.24</v>
      </c>
      <c r="FN3494" s="8">
        <v>4987.46</v>
      </c>
      <c r="FO3494" s="41">
        <v>6429.53</v>
      </c>
      <c r="FP3494" s="8">
        <v>4645.82</v>
      </c>
      <c r="FQ3494" s="41">
        <v>6138.24</v>
      </c>
      <c r="FR3494" s="8">
        <v>4987.46</v>
      </c>
      <c r="FW3494" s="12">
        <v>6128</v>
      </c>
      <c r="FX3494" s="3">
        <v>5836.71</v>
      </c>
      <c r="GY3494" s="13">
        <v>5998</v>
      </c>
      <c r="GZ3494" s="13">
        <v>6026</v>
      </c>
      <c r="HA3494" s="13">
        <v>6020</v>
      </c>
      <c r="HB3494" s="12">
        <f t="shared" si="453"/>
        <v>6228</v>
      </c>
      <c r="HC3494" s="2">
        <f t="shared" si="446"/>
        <v>5237.09</v>
      </c>
      <c r="HD3494" s="3">
        <f t="shared" si="447"/>
        <v>5245.2400000000007</v>
      </c>
      <c r="HE3494" s="2">
        <v>6086.32</v>
      </c>
      <c r="HF3494" s="2">
        <v>4310.18</v>
      </c>
      <c r="HG3494" s="2">
        <v>6267.03</v>
      </c>
      <c r="HH3494" s="2">
        <v>4129.47</v>
      </c>
      <c r="HI3494" s="12">
        <v>5795.03</v>
      </c>
      <c r="HJ3494" s="3">
        <v>4129.47</v>
      </c>
      <c r="HK3494" s="197">
        <v>5631.8002500000002</v>
      </c>
    </row>
    <row r="3495" spans="1:219" x14ac:dyDescent="0.25">
      <c r="A3495" s="61">
        <f t="shared" si="439"/>
        <v>45365</v>
      </c>
      <c r="B3495" s="40">
        <v>5983</v>
      </c>
      <c r="C3495" s="40">
        <f t="shared" si="449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2">
        <v>3519.25</v>
      </c>
      <c r="T3495" s="1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450"/>
        <v>6123</v>
      </c>
      <c r="AI3495" s="2">
        <f t="shared" si="451"/>
        <v>5913</v>
      </c>
      <c r="AJ3495" s="2">
        <f t="shared" si="452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K3495" s="41">
        <v>6416.98</v>
      </c>
      <c r="FL3495" s="41">
        <v>4610.33</v>
      </c>
      <c r="FM3495" s="27">
        <v>6125.69</v>
      </c>
      <c r="FN3495" s="8">
        <v>4951.62</v>
      </c>
      <c r="FO3495" s="41">
        <v>6416.98</v>
      </c>
      <c r="FP3495" s="8">
        <v>4610.33</v>
      </c>
      <c r="FQ3495" s="41">
        <v>6125.69</v>
      </c>
      <c r="FR3495" s="8">
        <v>4951.62</v>
      </c>
      <c r="FW3495" s="12">
        <v>6189.17</v>
      </c>
      <c r="FX3495" s="3">
        <v>5897.88</v>
      </c>
      <c r="GY3495" s="13">
        <v>5985</v>
      </c>
      <c r="GZ3495" s="13">
        <v>6009</v>
      </c>
      <c r="HA3495" s="13">
        <v>6010</v>
      </c>
      <c r="HB3495" s="12">
        <f t="shared" si="453"/>
        <v>6215</v>
      </c>
      <c r="HC3495" s="2">
        <f t="shared" si="446"/>
        <v>5223.51</v>
      </c>
      <c r="HD3495" s="3">
        <f t="shared" si="447"/>
        <v>5232.3600000000006</v>
      </c>
      <c r="HE3495" s="2">
        <v>6212.63</v>
      </c>
      <c r="HF3495" s="2">
        <v>4410.4799999999996</v>
      </c>
      <c r="HG3495" s="2">
        <v>6393.34</v>
      </c>
      <c r="HH3495" s="2">
        <v>4229.7700000000004</v>
      </c>
      <c r="HI3495" s="12">
        <v>5921.34</v>
      </c>
      <c r="HJ3495" s="3">
        <v>4749.83</v>
      </c>
      <c r="HK3495" s="197">
        <v>5730.4588999999996</v>
      </c>
    </row>
    <row r="3496" spans="1:219" x14ac:dyDescent="0.25">
      <c r="A3496" s="61">
        <f t="shared" si="439"/>
        <v>45366</v>
      </c>
      <c r="B3496" s="40">
        <v>5980</v>
      </c>
      <c r="C3496" s="40">
        <f t="shared" si="449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2">
        <v>3482.1</v>
      </c>
      <c r="T3496" s="1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450"/>
        <v>6120</v>
      </c>
      <c r="AI3496" s="2">
        <f t="shared" si="451"/>
        <v>5910</v>
      </c>
      <c r="AJ3496" s="2">
        <f t="shared" si="452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K3496" s="41">
        <v>6340.99</v>
      </c>
      <c r="FL3496" s="41">
        <v>4536.01</v>
      </c>
      <c r="FM3496" s="27">
        <v>6049.7</v>
      </c>
      <c r="FN3496" s="8">
        <v>4876.58</v>
      </c>
      <c r="FO3496" s="41">
        <v>6340.99</v>
      </c>
      <c r="FP3496" s="8">
        <v>4536.01</v>
      </c>
      <c r="FQ3496" s="41">
        <v>6049.7</v>
      </c>
      <c r="FR3496" s="8">
        <v>4876.58</v>
      </c>
      <c r="FS3496" s="41">
        <v>6340.99</v>
      </c>
      <c r="FT3496" s="8">
        <v>4536.01</v>
      </c>
      <c r="FU3496" s="41">
        <v>6049.7</v>
      </c>
      <c r="FV3496" s="41">
        <v>4876.58</v>
      </c>
      <c r="FW3496" s="12">
        <v>6189.17</v>
      </c>
      <c r="FX3496" s="3">
        <v>5897.88</v>
      </c>
      <c r="GY3496" s="13">
        <v>5988</v>
      </c>
      <c r="GZ3496" s="13">
        <v>6005</v>
      </c>
      <c r="HA3496" s="13">
        <v>6010</v>
      </c>
      <c r="HB3496" s="12">
        <f t="shared" si="453"/>
        <v>6218</v>
      </c>
      <c r="HC3496" s="2">
        <f t="shared" si="446"/>
        <v>5220.5999999999995</v>
      </c>
      <c r="HD3496" s="3">
        <f t="shared" si="447"/>
        <v>5229.6000000000004</v>
      </c>
      <c r="HE3496" s="2">
        <v>5958.71</v>
      </c>
      <c r="HF3496" s="2">
        <v>4162.17</v>
      </c>
      <c r="HG3496" s="2">
        <v>6139.42</v>
      </c>
      <c r="HH3496" s="2">
        <v>3981.46</v>
      </c>
      <c r="HI3496" s="12">
        <v>5667.42</v>
      </c>
      <c r="HJ3496" s="3">
        <v>4499.09</v>
      </c>
      <c r="HK3496" s="197">
        <v>5757.8420500000002</v>
      </c>
    </row>
    <row r="3497" spans="1:219" x14ac:dyDescent="0.25">
      <c r="A3497" s="61">
        <f t="shared" si="439"/>
        <v>45369</v>
      </c>
      <c r="B3497" s="40">
        <v>6009</v>
      </c>
      <c r="C3497" s="40">
        <f t="shared" si="449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2">
        <v>3568.04</v>
      </c>
      <c r="T3497" s="1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450"/>
        <v>6149</v>
      </c>
      <c r="AI3497" s="2">
        <f t="shared" si="451"/>
        <v>5939</v>
      </c>
      <c r="AJ3497" s="2">
        <f t="shared" si="452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O3497" s="41">
        <v>6273.9</v>
      </c>
      <c r="FP3497" s="8">
        <v>4462.91</v>
      </c>
      <c r="FQ3497" s="41">
        <v>5982.61</v>
      </c>
      <c r="FR3497" s="8">
        <v>4802.7700000000004</v>
      </c>
      <c r="FS3497" s="41">
        <v>6273.9</v>
      </c>
      <c r="FT3497" s="8">
        <v>4462.91</v>
      </c>
      <c r="FU3497" s="41">
        <v>5982.61</v>
      </c>
      <c r="FV3497" s="41">
        <v>4802.7700000000004</v>
      </c>
      <c r="FW3497" s="12">
        <v>6254.86</v>
      </c>
      <c r="FX3497" s="3">
        <v>5963.57</v>
      </c>
      <c r="GY3497" s="13">
        <v>6051</v>
      </c>
      <c r="GZ3497" s="13">
        <v>6089</v>
      </c>
      <c r="HA3497" s="13">
        <v>6046</v>
      </c>
      <c r="HB3497" s="12">
        <f t="shared" si="453"/>
        <v>6281</v>
      </c>
      <c r="HC3497" s="2">
        <f t="shared" si="446"/>
        <v>5248.73</v>
      </c>
      <c r="HD3497" s="3">
        <f t="shared" si="447"/>
        <v>5256.2800000000007</v>
      </c>
      <c r="HE3497" s="2">
        <v>5926.4</v>
      </c>
      <c r="HF3497" s="2">
        <v>4123.07</v>
      </c>
      <c r="HG3497" s="2">
        <v>6107.11</v>
      </c>
      <c r="HH3497" s="2">
        <v>3942.36</v>
      </c>
      <c r="HI3497" s="12">
        <v>5635.11</v>
      </c>
      <c r="HJ3497" s="3">
        <v>4459.6099999999997</v>
      </c>
      <c r="HK3497" s="197">
        <v>5785.5395499999995</v>
      </c>
    </row>
    <row r="3498" spans="1:219" x14ac:dyDescent="0.25">
      <c r="A3498" s="61">
        <f t="shared" si="439"/>
        <v>45370</v>
      </c>
      <c r="B3498" s="40">
        <v>6011</v>
      </c>
      <c r="C3498" s="40">
        <f t="shared" si="449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2">
        <v>3576.22</v>
      </c>
      <c r="T3498" s="1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450"/>
        <v>6151</v>
      </c>
      <c r="AI3498" s="2">
        <f t="shared" si="451"/>
        <v>5941</v>
      </c>
      <c r="AJ3498" s="2">
        <f t="shared" si="452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O3498" s="41">
        <v>6317.14</v>
      </c>
      <c r="FP3498" s="8">
        <v>4506.82</v>
      </c>
      <c r="FQ3498" s="41">
        <v>6025.85</v>
      </c>
      <c r="FR3498" s="8">
        <v>4847.1000000000004</v>
      </c>
      <c r="FS3498" s="41">
        <v>6317.14</v>
      </c>
      <c r="FT3498" s="8">
        <v>4506.82</v>
      </c>
      <c r="FU3498" s="41">
        <v>6025.85</v>
      </c>
      <c r="FV3498" s="41">
        <v>4847.1000000000004</v>
      </c>
      <c r="FW3498" s="12">
        <v>6240.63</v>
      </c>
      <c r="FX3498" s="3">
        <v>5949.34</v>
      </c>
      <c r="GY3498" s="13">
        <v>6083</v>
      </c>
      <c r="GZ3498" s="13">
        <v>6109</v>
      </c>
      <c r="HA3498" s="13">
        <v>6046</v>
      </c>
      <c r="HB3498" s="12">
        <f t="shared" si="453"/>
        <v>6313</v>
      </c>
      <c r="HC3498" s="2">
        <f t="shared" si="446"/>
        <v>5250.67</v>
      </c>
      <c r="HD3498" s="3">
        <f t="shared" si="447"/>
        <v>5258.12</v>
      </c>
      <c r="HE3498" s="2">
        <v>5886.57</v>
      </c>
      <c r="HF3498" s="2">
        <v>4085.75</v>
      </c>
      <c r="HG3498" s="2">
        <v>6067.28</v>
      </c>
      <c r="HH3498" s="2">
        <v>3905.04</v>
      </c>
      <c r="HI3498" s="12">
        <v>5595.28</v>
      </c>
      <c r="HJ3498" s="3">
        <v>4421.93</v>
      </c>
      <c r="HK3498" s="197">
        <v>5767.5595499999999</v>
      </c>
    </row>
    <row r="3499" spans="1:219" x14ac:dyDescent="0.25">
      <c r="A3499" s="61">
        <f t="shared" si="439"/>
        <v>45371</v>
      </c>
      <c r="B3499" s="40">
        <v>6059</v>
      </c>
      <c r="C3499" s="40">
        <f t="shared" si="449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2">
        <v>3519.77</v>
      </c>
      <c r="T3499" s="1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450"/>
        <v>6199</v>
      </c>
      <c r="AI3499" s="2">
        <f t="shared" si="451"/>
        <v>5989</v>
      </c>
      <c r="AJ3499" s="2">
        <f t="shared" si="452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O3499" s="41">
        <v>6278.29</v>
      </c>
      <c r="FP3499" s="8">
        <v>4477.46</v>
      </c>
      <c r="FQ3499" s="41">
        <v>5987</v>
      </c>
      <c r="FR3499" s="8">
        <v>4817.46</v>
      </c>
      <c r="FS3499" s="41">
        <v>6278.29</v>
      </c>
      <c r="FT3499" s="8">
        <v>4477.46</v>
      </c>
      <c r="FU3499" s="41">
        <v>5987</v>
      </c>
      <c r="FV3499" s="41">
        <v>4817.46</v>
      </c>
      <c r="FW3499" s="12">
        <v>6164.96</v>
      </c>
      <c r="FX3499" s="3">
        <v>5873.67</v>
      </c>
      <c r="GY3499" s="13">
        <v>6153</v>
      </c>
      <c r="GZ3499" s="13">
        <v>6158</v>
      </c>
      <c r="HA3499" s="13">
        <v>6056</v>
      </c>
      <c r="HB3499" s="12">
        <f t="shared" si="453"/>
        <v>6383</v>
      </c>
      <c r="HC3499" s="2">
        <f t="shared" si="446"/>
        <v>5297.23</v>
      </c>
      <c r="HD3499" s="3">
        <f t="shared" si="447"/>
        <v>5302.2800000000007</v>
      </c>
      <c r="HE3499" s="2">
        <v>5815.57</v>
      </c>
      <c r="HF3499" s="2">
        <v>4024.95</v>
      </c>
      <c r="HG3499" s="2">
        <v>5996.28</v>
      </c>
      <c r="HH3499" s="2">
        <v>3844.24</v>
      </c>
      <c r="HI3499" s="12">
        <v>5524.28</v>
      </c>
      <c r="HJ3499" s="3">
        <v>4360.54</v>
      </c>
      <c r="HK3499" s="197">
        <v>5755.1595500000003</v>
      </c>
    </row>
    <row r="3500" spans="1:219" x14ac:dyDescent="0.25">
      <c r="A3500" s="61">
        <f t="shared" si="439"/>
        <v>45372</v>
      </c>
      <c r="B3500" s="40">
        <v>6059</v>
      </c>
      <c r="C3500" s="40">
        <f t="shared" ref="C3500:C3503" si="454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2">
        <v>3576.22</v>
      </c>
      <c r="T3500" s="1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455">B3500+140</f>
        <v>6199</v>
      </c>
      <c r="AI3500" s="2">
        <f t="shared" ref="AI3500:AI3503" si="456">B3500-70</f>
        <v>5989</v>
      </c>
      <c r="AJ3500" s="2">
        <f t="shared" ref="AJ3500:AJ3503" si="457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O3500" s="41">
        <v>6355.48</v>
      </c>
      <c r="FP3500" s="8">
        <v>4544.3100000000004</v>
      </c>
      <c r="FQ3500" s="41">
        <v>6064.19</v>
      </c>
      <c r="FR3500" s="8">
        <v>4884.96</v>
      </c>
      <c r="FS3500" s="41">
        <v>6355.48</v>
      </c>
      <c r="FT3500" s="8">
        <v>4544.3100000000004</v>
      </c>
      <c r="FU3500" s="41">
        <v>6064.19</v>
      </c>
      <c r="FV3500" s="41">
        <v>4884.96</v>
      </c>
      <c r="FW3500" s="12">
        <v>6240.63</v>
      </c>
      <c r="FX3500" s="3">
        <v>5949.34</v>
      </c>
      <c r="GY3500" s="13">
        <v>6153</v>
      </c>
      <c r="GZ3500" s="13">
        <v>6158</v>
      </c>
      <c r="HA3500" s="13">
        <v>6056</v>
      </c>
      <c r="HB3500" s="12">
        <f t="shared" ref="HB3500:HB3503" si="458">GY3500+230</f>
        <v>6383</v>
      </c>
      <c r="HC3500" s="2">
        <f t="shared" si="446"/>
        <v>5297.23</v>
      </c>
      <c r="HD3500" s="3">
        <f t="shared" si="447"/>
        <v>5302.2800000000007</v>
      </c>
      <c r="HE3500" s="2">
        <v>5886.57</v>
      </c>
      <c r="HF3500" s="2">
        <v>4085.75</v>
      </c>
      <c r="HG3500" s="2">
        <v>6067.28</v>
      </c>
      <c r="HH3500" s="2">
        <v>3905.04</v>
      </c>
      <c r="HI3500" s="12">
        <v>5595.28</v>
      </c>
      <c r="HJ3500" s="3">
        <v>4421.93</v>
      </c>
      <c r="HK3500" s="197">
        <v>5801.0395499999995</v>
      </c>
    </row>
    <row r="3501" spans="1:219" x14ac:dyDescent="0.25">
      <c r="A3501" s="61">
        <f t="shared" si="439"/>
        <v>45373</v>
      </c>
      <c r="B3501" s="40">
        <v>6160</v>
      </c>
      <c r="C3501" s="40">
        <f t="shared" si="454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2">
        <v>3582.99</v>
      </c>
      <c r="T3501" s="1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455"/>
        <v>6300</v>
      </c>
      <c r="AI3501" s="2">
        <f t="shared" si="456"/>
        <v>6090</v>
      </c>
      <c r="AJ3501" s="2">
        <f t="shared" si="457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O3501" s="41">
        <v>6383.94</v>
      </c>
      <c r="FP3501" s="8">
        <v>4571.1099999999997</v>
      </c>
      <c r="FQ3501" s="41">
        <v>6092.65</v>
      </c>
      <c r="FR3501" s="8">
        <v>4912.0200000000004</v>
      </c>
      <c r="FS3501" s="41">
        <v>6383.94</v>
      </c>
      <c r="FT3501" s="8">
        <v>4571.1099999999997</v>
      </c>
      <c r="FU3501" s="41">
        <v>6092.65</v>
      </c>
      <c r="FV3501" s="41">
        <v>4912.0200000000004</v>
      </c>
      <c r="FW3501" s="12">
        <v>6249.71</v>
      </c>
      <c r="FX3501" s="3">
        <v>5958.42</v>
      </c>
      <c r="GY3501" s="13">
        <v>6195</v>
      </c>
      <c r="GZ3501" s="13">
        <v>6196</v>
      </c>
      <c r="HA3501" s="13">
        <v>6112</v>
      </c>
      <c r="HB3501" s="12">
        <f t="shared" si="458"/>
        <v>6425</v>
      </c>
      <c r="HC3501" s="2">
        <f t="shared" si="446"/>
        <v>5395.2</v>
      </c>
      <c r="HD3501" s="3">
        <f t="shared" si="447"/>
        <v>5395.2</v>
      </c>
      <c r="HE3501" s="2">
        <v>5918.9</v>
      </c>
      <c r="HF3501" s="2">
        <v>4116.33</v>
      </c>
      <c r="HG3501" s="2">
        <v>6099.61</v>
      </c>
      <c r="HH3501" s="2">
        <v>3935.62</v>
      </c>
      <c r="HI3501" s="12">
        <v>5627.61</v>
      </c>
      <c r="HJ3501" s="3">
        <v>4452.8</v>
      </c>
      <c r="HK3501" s="197">
        <v>5771.8995500000001</v>
      </c>
    </row>
    <row r="3502" spans="1:219" x14ac:dyDescent="0.25">
      <c r="A3502" s="61">
        <f t="shared" si="439"/>
        <v>45376</v>
      </c>
      <c r="B3502" s="40">
        <v>6150</v>
      </c>
      <c r="C3502" s="40">
        <f t="shared" si="454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2">
        <v>3639.72</v>
      </c>
      <c r="T3502" s="1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455"/>
        <v>6290</v>
      </c>
      <c r="AI3502" s="2">
        <f t="shared" si="456"/>
        <v>6080</v>
      </c>
      <c r="AJ3502" s="2">
        <f t="shared" si="457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O3502" s="41">
        <v>6416.52</v>
      </c>
      <c r="FP3502" s="8">
        <v>4605.7299999999996</v>
      </c>
      <c r="FQ3502" s="41">
        <v>6125.23</v>
      </c>
      <c r="FR3502" s="8">
        <v>4946.9799999999996</v>
      </c>
      <c r="FS3502" s="41">
        <v>6416.52</v>
      </c>
      <c r="FT3502" s="8">
        <v>4605.7299999999996</v>
      </c>
      <c r="FU3502" s="41">
        <v>6125.23</v>
      </c>
      <c r="FV3502" s="41">
        <v>4946.9799999999996</v>
      </c>
      <c r="FW3502" s="12">
        <v>6225.2</v>
      </c>
      <c r="FX3502" s="3">
        <v>5934.21</v>
      </c>
      <c r="GY3502" s="13">
        <v>6193</v>
      </c>
      <c r="GZ3502" s="13">
        <v>6205</v>
      </c>
      <c r="HA3502" s="13">
        <v>6170</v>
      </c>
      <c r="HB3502" s="12">
        <f t="shared" si="458"/>
        <v>6423</v>
      </c>
      <c r="HC3502" s="2">
        <f t="shared" ref="HC3502:HC3511" si="459">B3502*0.97-580</f>
        <v>5385.5</v>
      </c>
      <c r="HD3502" s="3">
        <f t="shared" ref="HD3502:HD3511" si="460">B3502*0.92-272</f>
        <v>5386</v>
      </c>
      <c r="HE3502" s="2">
        <v>5935.6</v>
      </c>
      <c r="HF3502" s="2">
        <v>4135.42</v>
      </c>
      <c r="HG3502" s="2">
        <v>6116.31</v>
      </c>
      <c r="HH3502" s="2">
        <v>3954.71</v>
      </c>
      <c r="HI3502" s="12">
        <v>5644.31</v>
      </c>
      <c r="HJ3502" s="3">
        <v>4472.08</v>
      </c>
      <c r="HK3502" s="197">
        <v>5797.3195500000002</v>
      </c>
    </row>
    <row r="3503" spans="1:219" x14ac:dyDescent="0.25">
      <c r="A3503" s="61">
        <f t="shared" si="439"/>
        <v>45377</v>
      </c>
      <c r="B3503" s="40">
        <v>6127</v>
      </c>
      <c r="C3503" s="40">
        <f t="shared" si="454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2">
        <v>3683.8</v>
      </c>
      <c r="T3503" s="1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455"/>
        <v>6267</v>
      </c>
      <c r="AI3503" s="2">
        <f t="shared" si="456"/>
        <v>6057</v>
      </c>
      <c r="AJ3503" s="2">
        <f t="shared" si="457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O3503" s="41">
        <v>6470.16</v>
      </c>
      <c r="FP3503" s="8">
        <v>4654.3900000000003</v>
      </c>
      <c r="FQ3503" s="41">
        <v>6178.87</v>
      </c>
      <c r="FR3503" s="8">
        <v>4996.1099999999997</v>
      </c>
      <c r="FS3503" s="41">
        <v>6470.16</v>
      </c>
      <c r="FT3503" s="8">
        <v>4654.3900000000003</v>
      </c>
      <c r="FU3503" s="41">
        <v>6178.87</v>
      </c>
      <c r="FV3503" s="41">
        <v>4996.1099999999997</v>
      </c>
      <c r="FW3503" s="12">
        <v>6258.79</v>
      </c>
      <c r="FX3503" s="3">
        <v>5967.5</v>
      </c>
      <c r="GY3503" s="13">
        <v>6184</v>
      </c>
      <c r="GZ3503" s="13">
        <v>6194</v>
      </c>
      <c r="HA3503" s="13">
        <v>6200</v>
      </c>
      <c r="HB3503" s="12">
        <f t="shared" si="458"/>
        <v>6414</v>
      </c>
      <c r="HC3503" s="2">
        <f t="shared" si="459"/>
        <v>5363.19</v>
      </c>
      <c r="HD3503" s="3">
        <f t="shared" si="460"/>
        <v>5364.84</v>
      </c>
      <c r="HE3503" s="2">
        <v>5916.86</v>
      </c>
      <c r="HF3503" s="2">
        <v>4113.29</v>
      </c>
      <c r="HG3503" s="2">
        <v>6097.57</v>
      </c>
      <c r="HH3503" s="2">
        <v>3932.58</v>
      </c>
      <c r="HI3503" s="12">
        <v>5625.57</v>
      </c>
      <c r="HJ3503" s="3">
        <v>4449.74</v>
      </c>
      <c r="HK3503" s="197">
        <v>5797.3195500000002</v>
      </c>
    </row>
    <row r="3504" spans="1:219" x14ac:dyDescent="0.25">
      <c r="A3504" s="61">
        <f t="shared" ref="A3504" si="461">WORKDAY.INTL(A3503,1,1)</f>
        <v>45378</v>
      </c>
      <c r="B3504" s="40">
        <v>6140</v>
      </c>
      <c r="C3504" s="40">
        <f t="shared" ref="C3504:C3511" si="462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2">
        <v>3639.32</v>
      </c>
      <c r="T3504" s="1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463">B3504+140</f>
        <v>6280</v>
      </c>
      <c r="AI3504" s="2">
        <f t="shared" ref="AI3504:AI3511" si="464">B3504-70</f>
        <v>6070</v>
      </c>
      <c r="AJ3504" s="2">
        <f t="shared" ref="AJ3504:AJ3511" si="465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O3504" s="41">
        <v>6422.35</v>
      </c>
      <c r="FP3504" s="8">
        <v>4608.66</v>
      </c>
      <c r="FQ3504" s="41">
        <v>6131.06</v>
      </c>
      <c r="FR3504" s="8">
        <v>4949.9399999999996</v>
      </c>
      <c r="FS3504" s="41">
        <v>6422.35</v>
      </c>
      <c r="FT3504" s="8">
        <v>4608.66</v>
      </c>
      <c r="FU3504" s="41">
        <v>6131.06</v>
      </c>
      <c r="FV3504" s="41">
        <v>4949.9399999999996</v>
      </c>
      <c r="FW3504" s="12">
        <v>6249.71</v>
      </c>
      <c r="FX3504" s="3">
        <v>5958.42</v>
      </c>
      <c r="GY3504" s="13">
        <v>6195</v>
      </c>
      <c r="GZ3504" s="13">
        <v>6207</v>
      </c>
      <c r="HA3504" s="13">
        <v>6180</v>
      </c>
      <c r="HB3504" s="12">
        <f t="shared" ref="HB3504:HB3511" si="466">GY3504+230</f>
        <v>6425</v>
      </c>
      <c r="HC3504" s="2">
        <f t="shared" si="459"/>
        <v>5375.8</v>
      </c>
      <c r="HD3504" s="3">
        <f t="shared" si="460"/>
        <v>5376.8</v>
      </c>
      <c r="HE3504" s="2">
        <v>5876.57</v>
      </c>
      <c r="HF3504" s="2">
        <v>4074.93</v>
      </c>
      <c r="HG3504" s="2">
        <v>6057.28</v>
      </c>
      <c r="HH3504" s="2">
        <v>3894.22</v>
      </c>
      <c r="HI3504" s="12">
        <v>5585.28</v>
      </c>
      <c r="HJ3504" s="3">
        <v>4411</v>
      </c>
      <c r="HK3504" s="197">
        <v>5777.47955</v>
      </c>
    </row>
    <row r="3505" spans="1:219" x14ac:dyDescent="0.25">
      <c r="A3505" s="61">
        <f t="shared" si="439"/>
        <v>45379</v>
      </c>
      <c r="B3505" s="40">
        <v>6140</v>
      </c>
      <c r="C3505" s="40">
        <f t="shared" si="462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2">
        <v>3586.71</v>
      </c>
      <c r="T3505" s="1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463"/>
        <v>6280</v>
      </c>
      <c r="AI3505" s="2">
        <f t="shared" si="464"/>
        <v>6070</v>
      </c>
      <c r="AJ3505" s="2">
        <f t="shared" si="465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O3505" s="41">
        <v>6350.63</v>
      </c>
      <c r="FP3505" s="8">
        <v>4546.4799999999996</v>
      </c>
      <c r="FQ3505" s="41">
        <v>6059.34</v>
      </c>
      <c r="FR3505" s="8">
        <v>4887.1499999999996</v>
      </c>
      <c r="FS3505" s="41">
        <v>6350.63</v>
      </c>
      <c r="FT3505" s="8">
        <v>4546.4799999999996</v>
      </c>
      <c r="FU3505" s="41">
        <v>6059.34</v>
      </c>
      <c r="FV3505" s="41">
        <v>4887.1499999999996</v>
      </c>
      <c r="FW3505" s="12">
        <v>6217.91</v>
      </c>
      <c r="FX3505" s="3">
        <v>5926.62</v>
      </c>
      <c r="GY3505" s="13">
        <v>6191</v>
      </c>
      <c r="GZ3505" s="13">
        <v>6205</v>
      </c>
      <c r="HA3505" s="13">
        <v>6170</v>
      </c>
      <c r="HB3505" s="12">
        <f t="shared" si="466"/>
        <v>6421</v>
      </c>
      <c r="HC3505" s="2">
        <f t="shared" si="459"/>
        <v>5375.8</v>
      </c>
      <c r="HD3505" s="3">
        <f t="shared" si="460"/>
        <v>5376.8</v>
      </c>
      <c r="HE3505" s="2">
        <v>5837.61</v>
      </c>
      <c r="HF3505" s="2">
        <v>4044.78</v>
      </c>
      <c r="HG3505" s="2">
        <v>6018.32</v>
      </c>
      <c r="HH3505" s="2">
        <v>3864.07</v>
      </c>
      <c r="HI3505" s="12">
        <v>5546.32</v>
      </c>
      <c r="HJ3505" s="3">
        <v>4380.5600000000004</v>
      </c>
      <c r="HK3505" s="197">
        <v>5857.8</v>
      </c>
    </row>
    <row r="3506" spans="1:219" x14ac:dyDescent="0.25">
      <c r="A3506" s="61">
        <f t="shared" ref="A3506:A3569" si="467">WORKDAY.INTL(A3505,1,1)</f>
        <v>45380</v>
      </c>
      <c r="B3506" s="40">
        <v>6140</v>
      </c>
      <c r="C3506" s="40">
        <f t="shared" si="462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2">
        <v>3595.86</v>
      </c>
      <c r="T3506" s="1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463"/>
        <v>6280</v>
      </c>
      <c r="AI3506" s="2">
        <f t="shared" si="464"/>
        <v>6070</v>
      </c>
      <c r="AJ3506" s="2">
        <f t="shared" si="465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O3506" s="41">
        <v>6363.1</v>
      </c>
      <c r="FP3506" s="8">
        <v>4557.29</v>
      </c>
      <c r="FQ3506" s="41">
        <v>6071.81</v>
      </c>
      <c r="FR3506" s="8">
        <v>4898.07</v>
      </c>
      <c r="FS3506" s="41">
        <v>6363.1</v>
      </c>
      <c r="FT3506" s="8">
        <v>4557.29</v>
      </c>
      <c r="FU3506" s="41">
        <v>6071.81</v>
      </c>
      <c r="FV3506" s="41">
        <v>4898.07</v>
      </c>
      <c r="FW3506" s="12">
        <v>6230.1</v>
      </c>
      <c r="FX3506" s="3">
        <v>5938.81</v>
      </c>
      <c r="GY3506" s="13">
        <v>6191</v>
      </c>
      <c r="GZ3506" s="13">
        <v>6205</v>
      </c>
      <c r="HA3506" s="13">
        <v>6170</v>
      </c>
      <c r="HB3506" s="12">
        <f t="shared" si="466"/>
        <v>6421</v>
      </c>
      <c r="HC3506" s="2">
        <f t="shared" si="459"/>
        <v>5375.8</v>
      </c>
      <c r="HD3506" s="3">
        <f t="shared" si="460"/>
        <v>5376.8</v>
      </c>
      <c r="HE3506" s="2">
        <v>5848.99</v>
      </c>
      <c r="HF3506" s="2">
        <v>4054.52</v>
      </c>
      <c r="HG3506" s="2">
        <v>6029.7</v>
      </c>
      <c r="HH3506" s="2">
        <v>3873.81</v>
      </c>
      <c r="HI3506" s="12">
        <v>5557.7</v>
      </c>
      <c r="HJ3506" s="3">
        <v>4390.3999999999996</v>
      </c>
      <c r="HK3506" s="197">
        <v>5857.8</v>
      </c>
    </row>
    <row r="3507" spans="1:219" x14ac:dyDescent="0.25">
      <c r="A3507" s="61">
        <f t="shared" si="467"/>
        <v>45383</v>
      </c>
      <c r="B3507" s="40">
        <v>6140</v>
      </c>
      <c r="C3507" s="40">
        <f t="shared" si="462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2">
        <v>3634.75</v>
      </c>
      <c r="T3507" s="1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463"/>
        <v>6280</v>
      </c>
      <c r="AI3507" s="2">
        <f t="shared" si="464"/>
        <v>6070</v>
      </c>
      <c r="AJ3507" s="2">
        <f t="shared" si="465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O3507" s="41">
        <v>6416.11</v>
      </c>
      <c r="FP3507" s="8">
        <v>4603.25</v>
      </c>
      <c r="FQ3507" s="41">
        <v>6124.82</v>
      </c>
      <c r="FR3507" s="8">
        <v>4944.4799999999996</v>
      </c>
      <c r="FS3507" s="41">
        <v>6416.11</v>
      </c>
      <c r="FT3507" s="8">
        <v>4603.25</v>
      </c>
      <c r="FU3507" s="41">
        <v>6124.82</v>
      </c>
      <c r="FV3507" s="41">
        <v>4944.4799999999996</v>
      </c>
      <c r="FW3507" s="12">
        <v>6281.9</v>
      </c>
      <c r="FX3507" s="3">
        <v>5990.61</v>
      </c>
      <c r="GY3507" s="13">
        <v>6191</v>
      </c>
      <c r="GZ3507" s="13">
        <v>6205</v>
      </c>
      <c r="HA3507" s="13">
        <v>6170</v>
      </c>
      <c r="HB3507" s="12">
        <f t="shared" si="466"/>
        <v>6421</v>
      </c>
      <c r="HC3507" s="2">
        <f t="shared" si="459"/>
        <v>5375.8</v>
      </c>
      <c r="HD3507" s="3">
        <f t="shared" si="460"/>
        <v>5376.8</v>
      </c>
      <c r="HE3507" s="2">
        <v>5878.84</v>
      </c>
      <c r="HF3507" s="2">
        <v>4077.84</v>
      </c>
      <c r="HG3507" s="2">
        <v>6059.55</v>
      </c>
      <c r="HH3507" s="2">
        <v>3897.13</v>
      </c>
      <c r="HI3507" s="12">
        <v>5587.55</v>
      </c>
      <c r="HJ3507" s="3">
        <v>4413.9399999999996</v>
      </c>
      <c r="HK3507" s="197">
        <v>5839</v>
      </c>
    </row>
    <row r="3508" spans="1:219" x14ac:dyDescent="0.25">
      <c r="A3508" s="61">
        <f t="shared" si="467"/>
        <v>45384</v>
      </c>
      <c r="B3508" s="40">
        <v>6140</v>
      </c>
      <c r="C3508" s="40">
        <f t="shared" si="462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2">
        <v>3580.07</v>
      </c>
      <c r="T3508" s="1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463"/>
        <v>6280</v>
      </c>
      <c r="AI3508" s="2">
        <f t="shared" si="464"/>
        <v>6070</v>
      </c>
      <c r="AJ3508" s="2">
        <f t="shared" si="465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O3508" s="41">
        <v>6309.88</v>
      </c>
      <c r="FP3508" s="8">
        <v>4504.82</v>
      </c>
      <c r="FQ3508" s="41">
        <v>6018.59</v>
      </c>
      <c r="FR3508" s="8">
        <v>4845.08</v>
      </c>
      <c r="FS3508" s="41">
        <v>6309.88</v>
      </c>
      <c r="FT3508" s="8">
        <v>4504.82</v>
      </c>
      <c r="FU3508" s="41">
        <v>6018.59</v>
      </c>
      <c r="FV3508" s="41">
        <v>4845.08</v>
      </c>
      <c r="FW3508" s="12">
        <v>6233.85</v>
      </c>
      <c r="FX3508" s="3">
        <v>5942.56</v>
      </c>
      <c r="GY3508" s="13">
        <v>6187</v>
      </c>
      <c r="GZ3508" s="13">
        <v>6212</v>
      </c>
      <c r="HA3508" s="13">
        <v>6203</v>
      </c>
      <c r="HB3508" s="12">
        <f t="shared" si="466"/>
        <v>6417</v>
      </c>
      <c r="HC3508" s="2">
        <f t="shared" si="459"/>
        <v>5375.8</v>
      </c>
      <c r="HD3508" s="3">
        <f t="shared" si="460"/>
        <v>5376.8</v>
      </c>
      <c r="HE3508" s="2">
        <v>5794.83</v>
      </c>
      <c r="HF3508" s="2">
        <v>4001.13</v>
      </c>
      <c r="HG3508" s="2">
        <v>5975.54</v>
      </c>
      <c r="HH3508" s="2">
        <v>3820.42</v>
      </c>
      <c r="HI3508" s="12">
        <v>5503.54</v>
      </c>
      <c r="HJ3508" s="3">
        <v>4336.49</v>
      </c>
      <c r="HK3508" s="197">
        <v>5835</v>
      </c>
    </row>
    <row r="3509" spans="1:219" x14ac:dyDescent="0.25">
      <c r="A3509" s="61">
        <f t="shared" si="467"/>
        <v>45385</v>
      </c>
      <c r="B3509" s="40">
        <v>6106</v>
      </c>
      <c r="C3509" s="40">
        <f t="shared" si="462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2">
        <v>3592.8</v>
      </c>
      <c r="T3509" s="1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463"/>
        <v>6246</v>
      </c>
      <c r="AI3509" s="2">
        <f t="shared" si="464"/>
        <v>6036</v>
      </c>
      <c r="AJ3509" s="2">
        <f t="shared" si="465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O3509" s="41">
        <v>6201.34</v>
      </c>
      <c r="FP3509" s="8">
        <v>4402.3599999999997</v>
      </c>
      <c r="FQ3509" s="41">
        <v>5910.05</v>
      </c>
      <c r="FR3509" s="8">
        <v>4741.62</v>
      </c>
      <c r="FS3509" s="41">
        <v>6201.34</v>
      </c>
      <c r="FT3509" s="8">
        <v>4402.3599999999997</v>
      </c>
      <c r="FU3509" s="41">
        <v>5910.05</v>
      </c>
      <c r="FV3509" s="41">
        <v>4741.62</v>
      </c>
      <c r="FW3509" s="12">
        <v>6201.4</v>
      </c>
      <c r="FX3509" s="3">
        <v>5910.11</v>
      </c>
      <c r="GY3509" s="13">
        <v>6145</v>
      </c>
      <c r="GZ3509" s="13">
        <v>6183</v>
      </c>
      <c r="HA3509" s="13">
        <v>6189</v>
      </c>
      <c r="HB3509" s="12">
        <f t="shared" si="466"/>
        <v>6375</v>
      </c>
      <c r="HC3509" s="2">
        <f t="shared" si="459"/>
        <v>5342.82</v>
      </c>
      <c r="HD3509" s="3">
        <f t="shared" si="460"/>
        <v>5345.52</v>
      </c>
      <c r="HE3509" s="2">
        <v>5655.42</v>
      </c>
      <c r="HF3509" s="2">
        <v>3868.48</v>
      </c>
      <c r="HG3509" s="2">
        <v>5836.13</v>
      </c>
      <c r="HH3509" s="2">
        <v>3687.77</v>
      </c>
      <c r="HI3509" s="12">
        <v>5364.13</v>
      </c>
      <c r="HJ3509" s="3">
        <v>4202.54</v>
      </c>
      <c r="HK3509" s="197">
        <v>5814</v>
      </c>
    </row>
    <row r="3510" spans="1:219" x14ac:dyDescent="0.25">
      <c r="A3510" s="61">
        <f t="shared" si="467"/>
        <v>45386</v>
      </c>
      <c r="B3510" s="40">
        <v>6024</v>
      </c>
      <c r="C3510" s="40">
        <f t="shared" si="462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2">
        <v>3605.25</v>
      </c>
      <c r="T3510" s="1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463"/>
        <v>6164</v>
      </c>
      <c r="AI3510" s="2">
        <f t="shared" si="464"/>
        <v>5954</v>
      </c>
      <c r="AJ3510" s="2">
        <f t="shared" si="465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O3510" s="41">
        <v>6331.66</v>
      </c>
      <c r="FP3510" s="8">
        <v>4527.93</v>
      </c>
      <c r="FQ3510" s="41">
        <v>6040.37</v>
      </c>
      <c r="FR3510" s="8">
        <v>4868.42</v>
      </c>
      <c r="FS3510" s="41">
        <v>6331.66</v>
      </c>
      <c r="FT3510" s="8">
        <v>4527.93</v>
      </c>
      <c r="FU3510" s="41">
        <v>6040.37</v>
      </c>
      <c r="FV3510" s="41">
        <v>4868.42</v>
      </c>
      <c r="FW3510" s="12">
        <v>6217.91</v>
      </c>
      <c r="FX3510" s="3">
        <v>5926.62</v>
      </c>
      <c r="GY3510" s="13">
        <v>6049</v>
      </c>
      <c r="GZ3510" s="13">
        <v>6095</v>
      </c>
      <c r="HA3510" s="13">
        <v>6106</v>
      </c>
      <c r="HB3510" s="12">
        <f t="shared" si="466"/>
        <v>6279</v>
      </c>
      <c r="HC3510" s="2">
        <f t="shared" si="459"/>
        <v>5263.28</v>
      </c>
      <c r="HD3510" s="3">
        <f t="shared" si="460"/>
        <v>5270.08</v>
      </c>
      <c r="HE3510" s="2">
        <v>5565.81</v>
      </c>
      <c r="HF3510" s="2">
        <v>3778.97</v>
      </c>
      <c r="HG3510" s="2">
        <v>5746.52</v>
      </c>
      <c r="HH3510" s="2">
        <v>3598.26</v>
      </c>
      <c r="HI3510" s="12">
        <v>5274.52</v>
      </c>
      <c r="HJ3510" s="3">
        <v>4112.16</v>
      </c>
      <c r="HK3510" s="197">
        <v>5780</v>
      </c>
    </row>
    <row r="3511" spans="1:219" x14ac:dyDescent="0.25">
      <c r="A3511" s="61">
        <f t="shared" si="467"/>
        <v>45387</v>
      </c>
      <c r="B3511" s="40">
        <v>6020</v>
      </c>
      <c r="C3511" s="40">
        <f t="shared" si="462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2">
        <v>3582.13</v>
      </c>
      <c r="T3511" s="1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463"/>
        <v>6160</v>
      </c>
      <c r="AI3511" s="2">
        <f t="shared" si="464"/>
        <v>5950</v>
      </c>
      <c r="AJ3511" s="2">
        <f t="shared" si="465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O3511" s="41">
        <v>6306.5</v>
      </c>
      <c r="FP3511" s="8">
        <v>4504.01</v>
      </c>
      <c r="FQ3511" s="41">
        <v>6015.21</v>
      </c>
      <c r="FR3511" s="8">
        <v>4844.2700000000004</v>
      </c>
      <c r="FS3511" s="41">
        <v>6306.5</v>
      </c>
      <c r="FT3511" s="8">
        <v>4504.01</v>
      </c>
      <c r="FU3511" s="41">
        <v>6015.21</v>
      </c>
      <c r="FV3511" s="41">
        <v>4844.2700000000004</v>
      </c>
      <c r="FW3511" s="12">
        <v>6211.82</v>
      </c>
      <c r="FX3511" s="3">
        <v>5920.53</v>
      </c>
      <c r="GY3511" s="13">
        <v>6053</v>
      </c>
      <c r="GZ3511" s="13">
        <v>6093</v>
      </c>
      <c r="HA3511" s="13">
        <v>6104</v>
      </c>
      <c r="HB3511" s="12">
        <f t="shared" si="466"/>
        <v>6283</v>
      </c>
      <c r="HC3511" s="2">
        <f t="shared" si="459"/>
        <v>5259.4</v>
      </c>
      <c r="HD3511" s="3">
        <f t="shared" si="460"/>
        <v>5266.4000000000005</v>
      </c>
      <c r="HE3511" s="2">
        <v>5495.14</v>
      </c>
      <c r="HF3511" s="2">
        <v>3710.56</v>
      </c>
      <c r="HG3511" s="2">
        <v>5675.85</v>
      </c>
      <c r="HH3511" s="2">
        <v>3529.85</v>
      </c>
      <c r="HI3511" s="12">
        <v>5203.8500000000004</v>
      </c>
      <c r="HJ3511" s="3">
        <v>4043.08</v>
      </c>
      <c r="HK3511" s="197">
        <v>5805</v>
      </c>
    </row>
    <row r="3512" spans="1:219" x14ac:dyDescent="0.25">
      <c r="A3512" s="61">
        <f t="shared" si="467"/>
        <v>45390</v>
      </c>
      <c r="B3512" s="40">
        <v>6051</v>
      </c>
      <c r="C3512" s="40">
        <f t="shared" ref="C3512:C3528" si="468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2">
        <v>3566.12</v>
      </c>
      <c r="T3512" s="1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8" si="469">B3512+140</f>
        <v>6191</v>
      </c>
      <c r="AI3512" s="2">
        <f t="shared" ref="AI3512:AI3528" si="470">B3512-70</f>
        <v>5981</v>
      </c>
      <c r="AJ3512" s="2">
        <f t="shared" ref="AJ3512:AJ3528" si="471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O3512" s="41">
        <v>6284.82</v>
      </c>
      <c r="FP3512" s="8">
        <v>4485.2299999999996</v>
      </c>
      <c r="FQ3512" s="41">
        <v>5993.53</v>
      </c>
      <c r="FR3512" s="8">
        <v>4825.3</v>
      </c>
      <c r="FS3512" s="41">
        <v>6284.82</v>
      </c>
      <c r="FT3512" s="8">
        <v>4485.2299999999996</v>
      </c>
      <c r="FU3512" s="41">
        <v>5993.53</v>
      </c>
      <c r="FV3512" s="41">
        <v>4825.3</v>
      </c>
      <c r="FW3512" s="12">
        <v>6190.49</v>
      </c>
      <c r="FX3512" s="3">
        <v>5899.2</v>
      </c>
      <c r="GY3512" s="13">
        <v>6114</v>
      </c>
      <c r="GZ3512" s="13">
        <v>6153</v>
      </c>
      <c r="HA3512" s="13">
        <v>6156</v>
      </c>
      <c r="HB3512" s="12">
        <f t="shared" ref="HB3512:HB3523" si="472">GY3512+230</f>
        <v>6344</v>
      </c>
      <c r="HC3512" s="2">
        <f t="shared" ref="HC3512:HC3528" si="473">B3512*0.97-580</f>
        <v>5289.47</v>
      </c>
      <c r="HD3512" s="3">
        <f t="shared" ref="HD3512:HD3528" si="474">B3512*0.92-272</f>
        <v>5294.92</v>
      </c>
      <c r="HE3512" s="2">
        <v>5476.49</v>
      </c>
      <c r="HF3512" s="2">
        <v>3694.74</v>
      </c>
      <c r="HG3512" s="2">
        <v>5657.2</v>
      </c>
      <c r="HH3512" s="2">
        <v>3514.03</v>
      </c>
      <c r="HI3512" s="12">
        <v>5185.2</v>
      </c>
      <c r="HJ3512" s="3">
        <v>4027.1</v>
      </c>
      <c r="HK3512" s="197">
        <v>5805</v>
      </c>
    </row>
    <row r="3513" spans="1:219" x14ac:dyDescent="0.25">
      <c r="A3513" s="61">
        <f t="shared" si="467"/>
        <v>45391</v>
      </c>
      <c r="B3513" s="40">
        <v>6076</v>
      </c>
      <c r="C3513" s="40">
        <f t="shared" si="468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2">
        <v>3666.46</v>
      </c>
      <c r="T3513" s="1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469"/>
        <v>6216</v>
      </c>
      <c r="AI3513" s="2">
        <f t="shared" si="470"/>
        <v>6006</v>
      </c>
      <c r="AJ3513" s="2">
        <f t="shared" si="471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O3513" s="41">
        <v>6241.53</v>
      </c>
      <c r="FP3513" s="8">
        <v>4449.8100000000004</v>
      </c>
      <c r="FQ3513" s="41">
        <v>5950.24</v>
      </c>
      <c r="FR3513" s="8">
        <v>4789.54</v>
      </c>
      <c r="FS3513" s="41">
        <v>6241.53</v>
      </c>
      <c r="FT3513" s="8">
        <v>4449.8100000000004</v>
      </c>
      <c r="FU3513" s="41">
        <v>5950.24</v>
      </c>
      <c r="FV3513" s="41">
        <v>4789.54</v>
      </c>
      <c r="FW3513" s="12">
        <v>6129.55</v>
      </c>
      <c r="FX3513" s="3">
        <v>5838.26</v>
      </c>
      <c r="GY3513" s="13">
        <v>6110</v>
      </c>
      <c r="GZ3513" s="13">
        <v>6153</v>
      </c>
      <c r="HA3513" s="13">
        <v>6158</v>
      </c>
      <c r="HB3513" s="12">
        <f t="shared" si="472"/>
        <v>6340</v>
      </c>
      <c r="HC3513" s="2">
        <f t="shared" si="473"/>
        <v>5313.72</v>
      </c>
      <c r="HD3513" s="3">
        <f t="shared" si="474"/>
        <v>5317.92</v>
      </c>
      <c r="HE3513" s="2">
        <v>5402.63</v>
      </c>
      <c r="HF3513" s="2">
        <v>3629.41</v>
      </c>
      <c r="HG3513" s="2">
        <v>5583.34</v>
      </c>
      <c r="HH3513" s="2">
        <v>3448.7</v>
      </c>
      <c r="HI3513" s="12">
        <v>5111.34</v>
      </c>
      <c r="HJ3513" s="3">
        <v>3961.14</v>
      </c>
      <c r="HK3513" s="197">
        <v>5806</v>
      </c>
    </row>
    <row r="3514" spans="1:219" x14ac:dyDescent="0.25">
      <c r="A3514" s="61">
        <f t="shared" si="467"/>
        <v>45392</v>
      </c>
      <c r="B3514" s="40">
        <v>5967</v>
      </c>
      <c r="C3514" s="40">
        <f t="shared" si="468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2">
        <v>3716.55</v>
      </c>
      <c r="T3514" s="1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469"/>
        <v>6107</v>
      </c>
      <c r="AI3514" s="2">
        <f t="shared" si="470"/>
        <v>5897</v>
      </c>
      <c r="AJ3514" s="2">
        <f t="shared" si="471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O3514" s="41">
        <v>6274.76</v>
      </c>
      <c r="FP3514" s="8">
        <v>4472.28</v>
      </c>
      <c r="FQ3514" s="41">
        <v>5983.47</v>
      </c>
      <c r="FR3514" s="8">
        <v>4812.2299999999996</v>
      </c>
      <c r="FS3514" s="41">
        <v>6274.76</v>
      </c>
      <c r="FT3514" s="8">
        <v>4472.28</v>
      </c>
      <c r="FU3514" s="41">
        <v>5983.47</v>
      </c>
      <c r="FV3514" s="41">
        <v>4812.2299999999996</v>
      </c>
      <c r="FW3514" s="12">
        <v>6217.91</v>
      </c>
      <c r="FX3514" s="3">
        <v>5926.62</v>
      </c>
      <c r="GY3514" s="13">
        <v>6018</v>
      </c>
      <c r="GZ3514" s="13">
        <v>6079</v>
      </c>
      <c r="HA3514" s="13">
        <v>6078</v>
      </c>
      <c r="HB3514" s="12">
        <f t="shared" si="472"/>
        <v>6248</v>
      </c>
      <c r="HC3514" s="2">
        <f t="shared" si="473"/>
        <v>5207.99</v>
      </c>
      <c r="HD3514" s="3">
        <f t="shared" si="474"/>
        <v>5217.6400000000003</v>
      </c>
      <c r="HE3514" s="2">
        <v>5584.1</v>
      </c>
      <c r="HF3514" s="2">
        <v>3796.86</v>
      </c>
      <c r="HG3514" s="2">
        <v>5764.81</v>
      </c>
      <c r="HH3514" s="2">
        <v>3616.15</v>
      </c>
      <c r="HI3514" s="12">
        <v>5292.81</v>
      </c>
      <c r="HJ3514" s="3">
        <v>4130.22</v>
      </c>
      <c r="HK3514" s="197">
        <v>5799</v>
      </c>
    </row>
    <row r="3515" spans="1:219" x14ac:dyDescent="0.25">
      <c r="A3515" s="61">
        <f t="shared" si="467"/>
        <v>45393</v>
      </c>
      <c r="B3515" s="40">
        <v>5912</v>
      </c>
      <c r="C3515" s="40">
        <f t="shared" si="468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2">
        <v>3702.69</v>
      </c>
      <c r="T3515" s="1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469"/>
        <v>6052</v>
      </c>
      <c r="AI3515" s="2">
        <f t="shared" si="470"/>
        <v>5842</v>
      </c>
      <c r="AJ3515" s="2">
        <f t="shared" si="471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O3515" s="41">
        <v>6375.91</v>
      </c>
      <c r="FP3515" s="8">
        <v>4589.0200000000004</v>
      </c>
      <c r="FQ3515" s="41">
        <v>6084.62</v>
      </c>
      <c r="FR3515" s="8">
        <v>4930.1099999999997</v>
      </c>
      <c r="FS3515" s="41">
        <v>6375.91</v>
      </c>
      <c r="FT3515" s="8">
        <v>4589.0200000000004</v>
      </c>
      <c r="FU3515" s="41">
        <v>6084.62</v>
      </c>
      <c r="FV3515" s="41">
        <v>4930.1099999999997</v>
      </c>
      <c r="FW3515" s="12">
        <v>6205.08</v>
      </c>
      <c r="FX3515" s="3">
        <v>5913.79</v>
      </c>
      <c r="GY3515" s="13">
        <v>5963</v>
      </c>
      <c r="GZ3515" s="13">
        <v>6029</v>
      </c>
      <c r="HA3515" s="13">
        <v>6020</v>
      </c>
      <c r="HB3515" s="12">
        <f t="shared" si="472"/>
        <v>6193</v>
      </c>
      <c r="HC3515" s="2">
        <f t="shared" si="473"/>
        <v>5154.6399999999994</v>
      </c>
      <c r="HD3515" s="3">
        <f t="shared" si="474"/>
        <v>5167.04</v>
      </c>
      <c r="HE3515" s="2">
        <v>5701.4</v>
      </c>
      <c r="HF3515" s="2">
        <v>3929.4</v>
      </c>
      <c r="HG3515" s="2">
        <v>5882.11</v>
      </c>
      <c r="HH3515" s="2">
        <v>3748.69</v>
      </c>
      <c r="HI3515" s="12">
        <v>5410.11</v>
      </c>
      <c r="HJ3515" s="3">
        <v>4264.05</v>
      </c>
      <c r="HK3515" s="197">
        <v>5815</v>
      </c>
    </row>
    <row r="3516" spans="1:219" x14ac:dyDescent="0.25">
      <c r="A3516" s="61">
        <f t="shared" si="467"/>
        <v>45394</v>
      </c>
      <c r="B3516" s="40">
        <v>5847</v>
      </c>
      <c r="C3516" s="40">
        <f t="shared" si="468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2">
        <v>3646.88</v>
      </c>
      <c r="T3516" s="1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469"/>
        <v>5987</v>
      </c>
      <c r="AI3516" s="2">
        <f t="shared" si="470"/>
        <v>5777</v>
      </c>
      <c r="AJ3516" s="2">
        <f t="shared" si="471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O3516" s="41">
        <v>6324.66</v>
      </c>
      <c r="FP3516" s="8">
        <v>4536.22</v>
      </c>
      <c r="FQ3516" s="41">
        <v>6033.37</v>
      </c>
      <c r="FR3516" s="8">
        <v>4876.79</v>
      </c>
      <c r="FS3516" s="41">
        <v>6324.66</v>
      </c>
      <c r="FT3516" s="8">
        <v>4536.22</v>
      </c>
      <c r="FU3516" s="41">
        <v>6033.37</v>
      </c>
      <c r="FV3516" s="41">
        <v>4876.79</v>
      </c>
      <c r="FW3516" s="12">
        <v>6229.37</v>
      </c>
      <c r="FX3516" s="3">
        <v>5938.08</v>
      </c>
      <c r="GY3516" s="13">
        <v>5910</v>
      </c>
      <c r="GZ3516" s="13">
        <v>5965</v>
      </c>
      <c r="HA3516" s="13">
        <v>5949</v>
      </c>
      <c r="HB3516" s="12">
        <f t="shared" si="472"/>
        <v>6140</v>
      </c>
      <c r="HC3516" s="2">
        <f t="shared" si="473"/>
        <v>5091.59</v>
      </c>
      <c r="HD3516" s="3">
        <f t="shared" si="474"/>
        <v>5107.24</v>
      </c>
      <c r="HE3516" s="2">
        <v>5773.47</v>
      </c>
      <c r="HF3516" s="2">
        <v>3997.19</v>
      </c>
      <c r="HG3516" s="2">
        <v>5954.18</v>
      </c>
      <c r="HH3516" s="2">
        <v>3816.48</v>
      </c>
      <c r="HI3516" s="12">
        <v>5482.18</v>
      </c>
      <c r="HJ3516" s="3">
        <v>4332.51</v>
      </c>
      <c r="HK3516" s="197">
        <v>5798</v>
      </c>
    </row>
    <row r="3517" spans="1:219" x14ac:dyDescent="0.25">
      <c r="A3517" s="61">
        <f t="shared" si="467"/>
        <v>45397</v>
      </c>
      <c r="B3517" s="40">
        <v>5910</v>
      </c>
      <c r="C3517" s="40">
        <f t="shared" si="468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2">
        <v>3610.84</v>
      </c>
      <c r="T3517" s="1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469"/>
        <v>6050</v>
      </c>
      <c r="AI3517" s="2">
        <f t="shared" si="470"/>
        <v>5840</v>
      </c>
      <c r="AJ3517" s="2">
        <f t="shared" si="471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O3517" s="41">
        <v>6357.91</v>
      </c>
      <c r="FP3517" s="8">
        <v>4563.03</v>
      </c>
      <c r="FQ3517" s="41">
        <v>6066.62</v>
      </c>
      <c r="FR3517" s="8">
        <v>4903.8599999999997</v>
      </c>
      <c r="FS3517" s="41">
        <v>6357.91</v>
      </c>
      <c r="FT3517" s="8">
        <v>4563.03</v>
      </c>
      <c r="FU3517" s="41">
        <v>6066.62</v>
      </c>
      <c r="FV3517" s="41">
        <v>4903.8599999999997</v>
      </c>
      <c r="FW3517" s="12">
        <v>6281</v>
      </c>
      <c r="FX3517" s="3">
        <v>5989.71</v>
      </c>
      <c r="GY3517" s="13">
        <v>5951</v>
      </c>
      <c r="GZ3517" s="13">
        <v>6000</v>
      </c>
      <c r="HA3517" s="13">
        <v>5977</v>
      </c>
      <c r="HB3517" s="12">
        <f t="shared" si="472"/>
        <v>6181</v>
      </c>
      <c r="HC3517" s="2">
        <f t="shared" si="473"/>
        <v>5152.7</v>
      </c>
      <c r="HD3517" s="3">
        <f t="shared" si="474"/>
        <v>5165.2</v>
      </c>
      <c r="HE3517" s="2">
        <v>5903.17</v>
      </c>
      <c r="HF3517" s="2">
        <v>4118.32</v>
      </c>
      <c r="HG3517" s="2">
        <v>6083.88</v>
      </c>
      <c r="HH3517" s="2">
        <v>3937.61</v>
      </c>
      <c r="HI3517" s="12">
        <v>5611.88</v>
      </c>
      <c r="HJ3517" s="3">
        <v>4454.82</v>
      </c>
      <c r="HK3517" s="197">
        <v>5845</v>
      </c>
    </row>
    <row r="3518" spans="1:219" x14ac:dyDescent="0.25">
      <c r="A3518" s="61">
        <f t="shared" si="467"/>
        <v>45398</v>
      </c>
      <c r="B3518" s="40">
        <v>6025</v>
      </c>
      <c r="C3518" s="40">
        <f t="shared" si="468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2">
        <v>3641.05</v>
      </c>
      <c r="T3518" s="1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469"/>
        <v>6165</v>
      </c>
      <c r="AI3518" s="2">
        <f t="shared" si="470"/>
        <v>5955</v>
      </c>
      <c r="AJ3518" s="2">
        <f t="shared" si="471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O3518" s="41">
        <v>6334.71</v>
      </c>
      <c r="FP3518" s="8">
        <v>4538.66</v>
      </c>
      <c r="FQ3518" s="41">
        <v>6043.42</v>
      </c>
      <c r="FR3518" s="8">
        <v>4879.26</v>
      </c>
      <c r="FS3518" s="41">
        <v>6334.71</v>
      </c>
      <c r="FT3518" s="8">
        <v>4538.66</v>
      </c>
      <c r="FU3518" s="41">
        <v>6043.42</v>
      </c>
      <c r="FV3518" s="41">
        <v>4879.26</v>
      </c>
      <c r="FW3518" s="12">
        <v>6296.19</v>
      </c>
      <c r="FX3518" s="3">
        <v>6004.9</v>
      </c>
      <c r="GY3518" s="13">
        <v>6060</v>
      </c>
      <c r="GZ3518" s="13">
        <v>6087</v>
      </c>
      <c r="HA3518" s="13">
        <v>6057</v>
      </c>
      <c r="HB3518" s="12">
        <f t="shared" si="472"/>
        <v>6290</v>
      </c>
      <c r="HC3518" s="2">
        <f t="shared" si="473"/>
        <v>5264.25</v>
      </c>
      <c r="HD3518" s="3">
        <f t="shared" si="474"/>
        <v>5271</v>
      </c>
      <c r="HE3518" s="2">
        <v>5763.19</v>
      </c>
      <c r="HF3518" s="2">
        <v>3979.75</v>
      </c>
      <c r="HG3518" s="2">
        <v>5943.9</v>
      </c>
      <c r="HH3518" s="2">
        <v>3799.04</v>
      </c>
      <c r="HI3518" s="12">
        <v>5471.9</v>
      </c>
      <c r="HJ3518" s="3">
        <v>4314.8999999999996</v>
      </c>
      <c r="HK3518" s="197">
        <v>5865</v>
      </c>
    </row>
    <row r="3519" spans="1:219" x14ac:dyDescent="0.25">
      <c r="A3519" s="61">
        <f t="shared" si="467"/>
        <v>45399</v>
      </c>
      <c r="B3519" s="40">
        <v>6122</v>
      </c>
      <c r="C3519" s="40">
        <f t="shared" si="468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2">
        <v>3629.66</v>
      </c>
      <c r="T3519" s="1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469"/>
        <v>6262</v>
      </c>
      <c r="AI3519" s="2">
        <f t="shared" si="470"/>
        <v>6052</v>
      </c>
      <c r="AJ3519" s="2">
        <f t="shared" si="471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O3519" s="41">
        <v>6338.67</v>
      </c>
      <c r="FP3519" s="8">
        <v>4544.21</v>
      </c>
      <c r="FQ3519" s="41">
        <v>6047.38</v>
      </c>
      <c r="FR3519" s="8">
        <v>4884.8599999999997</v>
      </c>
      <c r="FS3519" s="41">
        <v>6338.67</v>
      </c>
      <c r="FT3519" s="8">
        <v>4544.21</v>
      </c>
      <c r="FU3519" s="41">
        <v>6047.38</v>
      </c>
      <c r="FV3519" s="41">
        <v>4884.8599999999997</v>
      </c>
      <c r="FW3519" s="12">
        <v>6281</v>
      </c>
      <c r="FX3519" s="3">
        <v>5989.71</v>
      </c>
      <c r="GY3519" s="13">
        <v>6161</v>
      </c>
      <c r="GZ3519" s="13">
        <v>6170</v>
      </c>
      <c r="HA3519" s="13">
        <v>6113</v>
      </c>
      <c r="HB3519" s="12">
        <f t="shared" si="472"/>
        <v>6391</v>
      </c>
      <c r="HC3519" s="2">
        <f t="shared" si="473"/>
        <v>5358.34</v>
      </c>
      <c r="HD3519" s="3">
        <f t="shared" si="474"/>
        <v>5360.2400000000007</v>
      </c>
      <c r="HE3519" s="2">
        <v>5791.82</v>
      </c>
      <c r="HF3519" s="2">
        <v>4009.43</v>
      </c>
      <c r="HG3519" s="2">
        <v>5972.53</v>
      </c>
      <c r="HH3519" s="2">
        <v>3828.72</v>
      </c>
      <c r="HI3519" s="12">
        <v>5500.53</v>
      </c>
      <c r="HJ3519" s="3">
        <v>4344.87</v>
      </c>
      <c r="HK3519" s="197">
        <v>5885</v>
      </c>
    </row>
    <row r="3520" spans="1:219" x14ac:dyDescent="0.25">
      <c r="A3520" s="61">
        <f t="shared" si="467"/>
        <v>45400</v>
      </c>
      <c r="B3520" s="40">
        <v>6140</v>
      </c>
      <c r="C3520" s="40">
        <f t="shared" si="468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2">
        <v>3684.32</v>
      </c>
      <c r="T3520" s="1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469"/>
        <v>6280</v>
      </c>
      <c r="AI3520" s="2">
        <f t="shared" si="470"/>
        <v>6070</v>
      </c>
      <c r="AJ3520" s="2">
        <f t="shared" si="471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O3520" s="41">
        <v>6314.87</v>
      </c>
      <c r="FP3520" s="8">
        <v>4512.88</v>
      </c>
      <c r="FQ3520" s="41">
        <v>6023.58</v>
      </c>
      <c r="FR3520" s="8">
        <v>4853.22</v>
      </c>
      <c r="FS3520" s="41">
        <v>6314.87</v>
      </c>
      <c r="FT3520" s="8">
        <v>4512.88</v>
      </c>
      <c r="FU3520" s="41">
        <v>6023.58</v>
      </c>
      <c r="FV3520" s="41">
        <v>4853.22</v>
      </c>
      <c r="FW3520" s="12">
        <v>6353.89</v>
      </c>
      <c r="FX3520" s="3">
        <v>6062.6</v>
      </c>
      <c r="GY3520" s="13">
        <v>6139</v>
      </c>
      <c r="GZ3520" s="13">
        <v>6154</v>
      </c>
      <c r="HA3520" s="13">
        <v>6113</v>
      </c>
      <c r="HB3520" s="12">
        <f t="shared" si="472"/>
        <v>6369</v>
      </c>
      <c r="HC3520" s="2">
        <f t="shared" si="473"/>
        <v>5375.8</v>
      </c>
      <c r="HD3520" s="3">
        <f t="shared" si="474"/>
        <v>5376.8</v>
      </c>
      <c r="HE3520" s="2">
        <v>5931.02</v>
      </c>
      <c r="HF3520" s="2">
        <v>4137.5</v>
      </c>
      <c r="HG3520" s="2">
        <v>6111.73</v>
      </c>
      <c r="HH3520" s="2">
        <v>3956.79</v>
      </c>
      <c r="HI3520" s="12">
        <v>5639.73</v>
      </c>
      <c r="HJ3520" s="3">
        <v>4474.18</v>
      </c>
      <c r="HK3520" s="197">
        <v>5895</v>
      </c>
    </row>
    <row r="3521" spans="1:219" x14ac:dyDescent="0.25">
      <c r="A3521" s="61">
        <f t="shared" si="467"/>
        <v>45401</v>
      </c>
      <c r="B3521" s="40">
        <v>6166</v>
      </c>
      <c r="C3521" s="40">
        <f t="shared" si="468"/>
        <v>6071</v>
      </c>
      <c r="D3521" s="12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2">
        <v>5982.56</v>
      </c>
      <c r="K3521" s="2">
        <v>4211.46</v>
      </c>
      <c r="L3521" s="2">
        <v>6163.27</v>
      </c>
      <c r="M3521" s="2">
        <v>4030.75</v>
      </c>
      <c r="N3521" s="12">
        <v>5691.27</v>
      </c>
      <c r="O3521" s="3">
        <v>4548.8599999999997</v>
      </c>
      <c r="P3521" s="12">
        <v>5537.86</v>
      </c>
      <c r="Q3521" s="2">
        <v>3833.14</v>
      </c>
      <c r="R3521" s="2">
        <v>5718.57</v>
      </c>
      <c r="S3521" s="2">
        <v>3652.43</v>
      </c>
      <c r="T3521" s="1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2">
        <v>5014</v>
      </c>
      <c r="AA3521" s="3">
        <v>3784.86</v>
      </c>
      <c r="AB3521" s="2">
        <v>6716.7</v>
      </c>
      <c r="AC3521" s="2">
        <v>4022.3</v>
      </c>
      <c r="AD3521" s="2">
        <v>6897.41</v>
      </c>
      <c r="AE3521" s="2">
        <v>3841.59</v>
      </c>
      <c r="AF3521" s="12">
        <v>6425.41</v>
      </c>
      <c r="AG3521" s="3">
        <v>4357.8599999999997</v>
      </c>
      <c r="AH3521" s="2">
        <f t="shared" si="469"/>
        <v>6306</v>
      </c>
      <c r="AI3521" s="2">
        <f t="shared" si="470"/>
        <v>6096</v>
      </c>
      <c r="AJ3521" s="2">
        <f t="shared" si="471"/>
        <v>5886</v>
      </c>
      <c r="AL3521" s="12">
        <v>5189.3999999999996</v>
      </c>
      <c r="AM3521" s="2" t="s">
        <v>157</v>
      </c>
      <c r="AN3521" s="2">
        <v>5370.11</v>
      </c>
      <c r="AO3521" s="2">
        <v>3217.38</v>
      </c>
      <c r="AP3521" s="12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2">
        <v>5536.41</v>
      </c>
      <c r="AW3521" s="3">
        <v>4357.8599999999997</v>
      </c>
      <c r="FO3521" s="41">
        <v>6291.97</v>
      </c>
      <c r="FP3521" s="8">
        <v>4495.1899999999996</v>
      </c>
      <c r="FQ3521" s="41">
        <v>6000.68</v>
      </c>
      <c r="FR3521" s="8">
        <v>4835.3599999999997</v>
      </c>
      <c r="FS3521" s="41">
        <v>6291.97</v>
      </c>
      <c r="FT3521" s="8">
        <v>4495.1899999999996</v>
      </c>
      <c r="FU3521" s="41">
        <v>6000.68</v>
      </c>
      <c r="FV3521" s="41">
        <v>4835.3599999999997</v>
      </c>
      <c r="FW3521" s="12">
        <v>6311.37</v>
      </c>
      <c r="FX3521" s="3">
        <v>6020.08</v>
      </c>
      <c r="GY3521" s="13">
        <v>6188</v>
      </c>
      <c r="GZ3521" s="13">
        <v>6190</v>
      </c>
      <c r="HA3521" s="13">
        <v>6152</v>
      </c>
      <c r="HB3521" s="12">
        <f t="shared" si="472"/>
        <v>6418</v>
      </c>
      <c r="HC3521" s="2">
        <f t="shared" si="473"/>
        <v>5401.0199999999995</v>
      </c>
      <c r="HD3521" s="3">
        <f t="shared" si="474"/>
        <v>5400.72</v>
      </c>
      <c r="HE3521" s="2">
        <v>5944.88</v>
      </c>
      <c r="HF3521" s="2">
        <v>4155.76</v>
      </c>
      <c r="HG3521" s="2">
        <v>6125.59</v>
      </c>
      <c r="HH3521" s="2">
        <v>3975.05</v>
      </c>
      <c r="HI3521" s="12">
        <v>5653.59</v>
      </c>
      <c r="HJ3521" s="3">
        <v>4492.62</v>
      </c>
      <c r="HK3521" s="197">
        <v>5893</v>
      </c>
    </row>
    <row r="3522" spans="1:219" x14ac:dyDescent="0.25">
      <c r="A3522" s="61">
        <f t="shared" si="467"/>
        <v>45404</v>
      </c>
      <c r="B3522" s="40">
        <v>6153</v>
      </c>
      <c r="C3522" s="40">
        <f t="shared" si="468"/>
        <v>6075.272727272727</v>
      </c>
      <c r="D3522" s="12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2">
        <v>6027.77</v>
      </c>
      <c r="K3522" s="2">
        <v>4252.74</v>
      </c>
      <c r="L3522" s="2">
        <v>6208.48</v>
      </c>
      <c r="M3522" s="2">
        <v>4072.03</v>
      </c>
      <c r="N3522" s="12">
        <v>5736.48</v>
      </c>
      <c r="O3522" s="3">
        <v>4590.55</v>
      </c>
      <c r="P3522" s="12">
        <v>5580.98</v>
      </c>
      <c r="Q3522" s="2">
        <v>3872.65</v>
      </c>
      <c r="R3522" s="2">
        <v>5761.69</v>
      </c>
      <c r="S3522" s="2">
        <v>3691.94</v>
      </c>
      <c r="T3522" s="1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2">
        <v>5036.59</v>
      </c>
      <c r="AA3522" s="3">
        <v>3803.76</v>
      </c>
      <c r="AB3522" s="2">
        <v>6741.66</v>
      </c>
      <c r="AC3522" s="2">
        <v>4043.69</v>
      </c>
      <c r="AD3522" s="2">
        <v>6922.37</v>
      </c>
      <c r="AE3522" s="2">
        <v>3862.98</v>
      </c>
      <c r="AF3522" s="12">
        <v>6450.37</v>
      </c>
      <c r="AG3522" s="3">
        <v>4379.46</v>
      </c>
      <c r="AH3522" s="2">
        <f t="shared" si="469"/>
        <v>6293</v>
      </c>
      <c r="AI3522" s="2">
        <f t="shared" si="470"/>
        <v>6083</v>
      </c>
      <c r="AJ3522" s="2">
        <f t="shared" si="471"/>
        <v>5873</v>
      </c>
      <c r="AL3522" s="12">
        <v>5211.45</v>
      </c>
      <c r="AM3522" s="2">
        <v>3416.54</v>
      </c>
      <c r="AN3522" s="2">
        <v>5392.16</v>
      </c>
      <c r="AO3522" s="2">
        <v>3235.83</v>
      </c>
      <c r="AP3522" s="12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2">
        <v>5561.47</v>
      </c>
      <c r="AW3522" s="3">
        <v>4379.46</v>
      </c>
      <c r="FO3522" s="41">
        <v>6358.08</v>
      </c>
      <c r="FP3522" s="8">
        <v>4556.82</v>
      </c>
      <c r="FQ3522" s="41">
        <v>6066.79</v>
      </c>
      <c r="FR3522" s="8">
        <v>4897.59</v>
      </c>
      <c r="FS3522" s="41">
        <v>6358.08</v>
      </c>
      <c r="FT3522" s="8">
        <v>4556.82</v>
      </c>
      <c r="FU3522" s="41">
        <v>6066.79</v>
      </c>
      <c r="FV3522" s="41">
        <v>4897.59</v>
      </c>
      <c r="FW3522" s="12">
        <v>6338.71</v>
      </c>
      <c r="FX3522" s="3">
        <v>6047.42</v>
      </c>
      <c r="GY3522" s="13">
        <v>6184</v>
      </c>
      <c r="GZ3522" s="13">
        <v>6192</v>
      </c>
      <c r="HA3522" s="13">
        <v>6152</v>
      </c>
      <c r="HB3522" s="12">
        <f t="shared" si="472"/>
        <v>6414</v>
      </c>
      <c r="HC3522" s="2">
        <f t="shared" si="473"/>
        <v>5388.41</v>
      </c>
      <c r="HD3522" s="3">
        <f t="shared" si="474"/>
        <v>5388.76</v>
      </c>
      <c r="HE3522" s="2">
        <v>5970.49</v>
      </c>
      <c r="HF3522" s="2">
        <v>4177.78</v>
      </c>
      <c r="HG3522" s="2">
        <v>6151.2</v>
      </c>
      <c r="HH3522" s="2">
        <v>3997.07</v>
      </c>
      <c r="HI3522" s="12">
        <v>5679.2</v>
      </c>
      <c r="HJ3522" s="3">
        <v>4514.8500000000004</v>
      </c>
      <c r="HK3522" s="197">
        <v>5897</v>
      </c>
    </row>
    <row r="3523" spans="1:219" x14ac:dyDescent="0.25">
      <c r="A3523" s="61">
        <f t="shared" si="467"/>
        <v>45405</v>
      </c>
      <c r="B3523" s="40">
        <v>6178</v>
      </c>
      <c r="C3523" s="40">
        <f t="shared" si="468"/>
        <v>6076.090909090909</v>
      </c>
      <c r="D3523" s="12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2">
        <v>6018.35</v>
      </c>
      <c r="K3523" s="2">
        <v>4246.79</v>
      </c>
      <c r="L3523" s="2">
        <v>6199.06</v>
      </c>
      <c r="M3523" s="2">
        <v>4066.08</v>
      </c>
      <c r="N3523" s="12">
        <v>5727.06</v>
      </c>
      <c r="O3523" s="3">
        <v>4584.54</v>
      </c>
      <c r="P3523" s="12">
        <v>5728.55</v>
      </c>
      <c r="Q3523" s="2">
        <v>4019.92</v>
      </c>
      <c r="R3523" s="2">
        <v>5909.26</v>
      </c>
      <c r="S3523" s="2">
        <v>3839.21</v>
      </c>
      <c r="T3523" s="1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2">
        <v>5011.4799999999996</v>
      </c>
      <c r="AA3523" s="3">
        <v>3782.76</v>
      </c>
      <c r="AB3523" s="2">
        <v>6713.92</v>
      </c>
      <c r="AC3523" s="2">
        <v>4019.92</v>
      </c>
      <c r="AD3523" s="2">
        <v>6894.63</v>
      </c>
      <c r="AE3523" s="2">
        <v>3839.21</v>
      </c>
      <c r="AF3523" s="12">
        <v>6422.63</v>
      </c>
      <c r="AG3523" s="3">
        <v>4355.46</v>
      </c>
      <c r="AH3523" s="2">
        <f t="shared" si="469"/>
        <v>6318</v>
      </c>
      <c r="AI3523" s="2">
        <f t="shared" si="470"/>
        <v>6108</v>
      </c>
      <c r="AJ3523" s="2">
        <f t="shared" si="471"/>
        <v>5898</v>
      </c>
      <c r="AL3523" s="12">
        <v>5380.28</v>
      </c>
      <c r="AM3523" s="2">
        <v>3585.09</v>
      </c>
      <c r="AN3523" s="2">
        <v>5560.99</v>
      </c>
      <c r="AO3523" s="2">
        <v>3404.38</v>
      </c>
      <c r="AP3523" s="12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2">
        <v>5533.63</v>
      </c>
      <c r="AW3523" s="3">
        <v>4355.46</v>
      </c>
      <c r="FO3523" s="41">
        <v>6404.94</v>
      </c>
      <c r="FP3523" s="8">
        <v>4606</v>
      </c>
      <c r="FQ3523" s="41">
        <v>6113.65</v>
      </c>
      <c r="FR3523" s="8">
        <v>4947.25</v>
      </c>
      <c r="FS3523" s="41">
        <v>6404.94</v>
      </c>
      <c r="FT3523" s="8">
        <v>4606</v>
      </c>
      <c r="FU3523" s="41">
        <v>6113.65</v>
      </c>
      <c r="FV3523" s="41">
        <v>4947.25</v>
      </c>
      <c r="FW3523" s="12">
        <v>6308.34</v>
      </c>
      <c r="FX3523" s="3">
        <v>6017.05</v>
      </c>
      <c r="GY3523" s="13">
        <v>6228</v>
      </c>
      <c r="GZ3523" s="13">
        <v>6271</v>
      </c>
      <c r="HA3523" s="13">
        <v>6252</v>
      </c>
      <c r="HB3523" s="12">
        <f t="shared" si="472"/>
        <v>6458</v>
      </c>
      <c r="HC3523" s="2">
        <f t="shared" si="473"/>
        <v>5412.66</v>
      </c>
      <c r="HD3523" s="3">
        <f t="shared" si="474"/>
        <v>5411.76</v>
      </c>
      <c r="HE3523" s="2">
        <v>6056.58</v>
      </c>
      <c r="HF3523" s="2">
        <v>4265.32</v>
      </c>
      <c r="HG3523" s="2">
        <v>6237.29</v>
      </c>
      <c r="HH3523" s="2">
        <v>4084.61</v>
      </c>
      <c r="HI3523" s="12">
        <v>5765.29</v>
      </c>
      <c r="HJ3523" s="3">
        <v>4603.25</v>
      </c>
      <c r="HK3523" s="197">
        <v>5910</v>
      </c>
    </row>
    <row r="3524" spans="1:219" x14ac:dyDescent="0.25">
      <c r="A3524" s="61">
        <f t="shared" si="467"/>
        <v>45406</v>
      </c>
      <c r="B3524" s="40">
        <v>6257</v>
      </c>
      <c r="C3524" s="40">
        <f t="shared" si="468"/>
        <v>6080.954545454545</v>
      </c>
      <c r="D3524" s="12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2">
        <v>6088.98</v>
      </c>
      <c r="K3524" s="2">
        <v>4312.2700000000004</v>
      </c>
      <c r="L3524" s="2">
        <v>6269.69</v>
      </c>
      <c r="M3524" s="2">
        <v>4131.5600000000004</v>
      </c>
      <c r="N3524" s="12">
        <v>5797.69</v>
      </c>
      <c r="O3524" s="3">
        <v>4650.66</v>
      </c>
      <c r="P3524" s="12">
        <v>5700.28</v>
      </c>
      <c r="Q3524" s="2">
        <v>3989.02</v>
      </c>
      <c r="R3524" s="2">
        <v>5880.99</v>
      </c>
      <c r="S3524" s="2">
        <v>3808.31</v>
      </c>
      <c r="T3524" s="1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2">
        <v>5039.1000000000004</v>
      </c>
      <c r="AA3524" s="3">
        <v>3805.86</v>
      </c>
      <c r="AB3524" s="2">
        <v>6744.43</v>
      </c>
      <c r="AC3524" s="2">
        <v>4046.07</v>
      </c>
      <c r="AD3524" s="2">
        <v>6925.14</v>
      </c>
      <c r="AE3524" s="2">
        <v>3865.36</v>
      </c>
      <c r="AF3524" s="12">
        <v>6453.14</v>
      </c>
      <c r="AG3524" s="3">
        <v>4381.8599999999997</v>
      </c>
      <c r="AH3524" s="2">
        <f t="shared" si="469"/>
        <v>6397</v>
      </c>
      <c r="AI3524" s="2">
        <f t="shared" si="470"/>
        <v>6187</v>
      </c>
      <c r="AJ3524" s="2">
        <f t="shared" si="471"/>
        <v>5977</v>
      </c>
      <c r="AL3524" s="12">
        <v>5408.34</v>
      </c>
      <c r="AM3524" s="2">
        <v>3608.73</v>
      </c>
      <c r="AN3524" s="2">
        <v>5589.05</v>
      </c>
      <c r="AO3524" s="2">
        <v>3428.02</v>
      </c>
      <c r="AP3524" s="12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2">
        <v>5564.25</v>
      </c>
      <c r="AW3524" s="3">
        <v>4381.8599999999997</v>
      </c>
      <c r="FO3524" s="41">
        <v>6477.79</v>
      </c>
      <c r="FP3524" s="8">
        <v>4673.55</v>
      </c>
      <c r="FQ3524" s="41">
        <v>6186.5</v>
      </c>
      <c r="FR3524" s="8">
        <v>5015.46</v>
      </c>
      <c r="FS3524" s="41">
        <v>6477.79</v>
      </c>
      <c r="FT3524" s="8">
        <v>4673.55</v>
      </c>
      <c r="FU3524" s="41">
        <v>6186.5</v>
      </c>
      <c r="FV3524" s="41">
        <v>5015.46</v>
      </c>
      <c r="FW3524" s="12">
        <v>6050.46</v>
      </c>
      <c r="FX3524" s="3">
        <v>6341.75</v>
      </c>
      <c r="GZ3524" s="13">
        <v>6311</v>
      </c>
      <c r="HA3524" s="13">
        <v>6295</v>
      </c>
      <c r="HB3524" s="12">
        <f>HA3524+230</f>
        <v>6525</v>
      </c>
      <c r="HC3524" s="2">
        <f t="shared" si="473"/>
        <v>5489.29</v>
      </c>
      <c r="HD3524" s="3">
        <f t="shared" si="474"/>
        <v>5484.4400000000005</v>
      </c>
      <c r="HE3524" s="2">
        <v>6085.86</v>
      </c>
      <c r="HF3524" s="2">
        <v>4290.26</v>
      </c>
      <c r="HG3524" s="2">
        <v>6266.57</v>
      </c>
      <c r="HH3524" s="2">
        <v>4109.55</v>
      </c>
      <c r="HI3524" s="12">
        <v>5794.57</v>
      </c>
      <c r="HJ3524" s="3">
        <v>4628.4399999999996</v>
      </c>
      <c r="HK3524" s="197">
        <v>5943</v>
      </c>
    </row>
    <row r="3525" spans="1:219" x14ac:dyDescent="0.25">
      <c r="A3525" s="61">
        <f t="shared" si="467"/>
        <v>45407</v>
      </c>
      <c r="B3525" s="40">
        <v>6320</v>
      </c>
      <c r="C3525" s="40">
        <f t="shared" si="468"/>
        <v>6089.727272727273</v>
      </c>
      <c r="D3525" s="12">
        <v>6537.42</v>
      </c>
      <c r="E3525" s="2">
        <v>4737.8999999999996</v>
      </c>
      <c r="F3525" s="2">
        <v>6718.13</v>
      </c>
      <c r="G3525" s="3">
        <v>4557.1899999999996</v>
      </c>
      <c r="H3525" s="2">
        <v>6246.13</v>
      </c>
      <c r="I3525" s="3">
        <v>5080.4399999999996</v>
      </c>
      <c r="J3525" s="12">
        <v>6017.42</v>
      </c>
      <c r="K3525" s="2">
        <v>4248.16</v>
      </c>
      <c r="L3525" s="2">
        <v>6198.13</v>
      </c>
      <c r="M3525" s="2">
        <v>4067.45</v>
      </c>
      <c r="N3525" s="12">
        <v>5726.13</v>
      </c>
      <c r="O3525" s="3">
        <v>4585.92</v>
      </c>
      <c r="P3525" s="12">
        <v>5632.37</v>
      </c>
      <c r="Q3525" s="2">
        <v>3927.94</v>
      </c>
      <c r="R3525" s="2">
        <v>5813.08</v>
      </c>
      <c r="S3525" s="2">
        <v>3747.23</v>
      </c>
      <c r="T3525" s="12">
        <v>5341.08</v>
      </c>
      <c r="U3525" s="3">
        <v>4262.58</v>
      </c>
      <c r="V3525" s="2">
        <v>5285.2</v>
      </c>
      <c r="W3525" s="2">
        <v>3438.2</v>
      </c>
      <c r="X3525" s="2">
        <v>5465.91</v>
      </c>
      <c r="Y3525" s="2">
        <v>3257.49</v>
      </c>
      <c r="Z3525" s="12">
        <v>4993.91</v>
      </c>
      <c r="AA3525" s="3">
        <v>3768.06</v>
      </c>
      <c r="AB3525" s="2">
        <v>6694.51</v>
      </c>
      <c r="AC3525" s="2">
        <v>4003.29</v>
      </c>
      <c r="AD3525" s="2">
        <v>6875.22</v>
      </c>
      <c r="AE3525" s="2">
        <v>3822.58</v>
      </c>
      <c r="AF3525" s="12">
        <v>6403.22</v>
      </c>
      <c r="AG3525" s="3">
        <v>4338.66</v>
      </c>
      <c r="AH3525" s="2">
        <f t="shared" si="469"/>
        <v>6460</v>
      </c>
      <c r="AI3525" s="2">
        <f t="shared" si="470"/>
        <v>6250</v>
      </c>
      <c r="AJ3525" s="2">
        <f t="shared" si="471"/>
        <v>6040</v>
      </c>
      <c r="AL3525" s="12">
        <v>5266.11</v>
      </c>
      <c r="AM3525" s="2">
        <v>3475.87</v>
      </c>
      <c r="AN3525" s="2">
        <v>5446.82</v>
      </c>
      <c r="AO3525" s="2">
        <v>3295.16</v>
      </c>
      <c r="AP3525" s="12">
        <v>4974.82</v>
      </c>
      <c r="AQ3525" s="3">
        <v>3806.1</v>
      </c>
      <c r="AR3525" s="2">
        <v>5805.43</v>
      </c>
      <c r="AS3525" s="2">
        <v>4003.29</v>
      </c>
      <c r="AT3525" s="2">
        <v>5986.14</v>
      </c>
      <c r="AU3525" s="2">
        <v>3822.58</v>
      </c>
      <c r="AV3525" s="12">
        <v>5514.14</v>
      </c>
      <c r="AW3525" s="3">
        <v>4338.66</v>
      </c>
      <c r="FO3525" s="41">
        <v>6537.42</v>
      </c>
      <c r="FP3525" s="8">
        <v>4737.8999999999996</v>
      </c>
      <c r="FQ3525" s="41">
        <v>6246.13</v>
      </c>
      <c r="FR3525" s="8">
        <v>5080.4399999999996</v>
      </c>
      <c r="FS3525" s="41">
        <v>6537.42</v>
      </c>
      <c r="FT3525" s="8">
        <v>4737.8999999999996</v>
      </c>
      <c r="FU3525" s="41">
        <v>6246.13</v>
      </c>
      <c r="FV3525" s="41">
        <v>5080.4399999999996</v>
      </c>
      <c r="FW3525" s="12">
        <v>6287.08</v>
      </c>
      <c r="FX3525" s="3">
        <v>5995.79</v>
      </c>
      <c r="GZ3525" s="13">
        <v>6390</v>
      </c>
      <c r="HA3525" s="13">
        <v>6354</v>
      </c>
      <c r="HB3525" s="12">
        <f t="shared" ref="HB3525:HB3528" si="475">HA3525+230</f>
        <v>6584</v>
      </c>
      <c r="HC3525" s="2">
        <f t="shared" si="473"/>
        <v>5550.4</v>
      </c>
      <c r="HD3525" s="3">
        <f t="shared" si="474"/>
        <v>5542.4000000000005</v>
      </c>
      <c r="HE3525" s="2">
        <v>6033.59</v>
      </c>
      <c r="HF3525" s="2">
        <v>4245.1899999999996</v>
      </c>
      <c r="HG3525" s="2">
        <v>6214.3</v>
      </c>
      <c r="HH3525" s="2">
        <v>4064.48</v>
      </c>
      <c r="HI3525" s="12">
        <v>5742.3</v>
      </c>
      <c r="HJ3525" s="3">
        <v>4582.92</v>
      </c>
      <c r="HK3525" s="197">
        <v>5935</v>
      </c>
    </row>
    <row r="3526" spans="1:219" x14ac:dyDescent="0.25">
      <c r="A3526" s="61">
        <f t="shared" si="467"/>
        <v>45408</v>
      </c>
      <c r="B3526" s="40">
        <v>6346</v>
      </c>
      <c r="C3526" s="40">
        <f t="shared" si="468"/>
        <v>6099.090909090909</v>
      </c>
      <c r="D3526" s="12">
        <v>6505.63</v>
      </c>
      <c r="E3526" s="2">
        <v>4716.21</v>
      </c>
      <c r="F3526" s="2">
        <v>6686.34</v>
      </c>
      <c r="G3526" s="3">
        <v>4535.5</v>
      </c>
      <c r="H3526" s="2">
        <v>6214.34</v>
      </c>
      <c r="I3526" s="3">
        <v>5058.54</v>
      </c>
      <c r="J3526" s="12">
        <v>5917.37</v>
      </c>
      <c r="K3526" s="2">
        <v>4159.4399999999996</v>
      </c>
      <c r="L3526" s="2">
        <v>6098.08</v>
      </c>
      <c r="M3526" s="2">
        <v>3978.73</v>
      </c>
      <c r="N3526" s="12">
        <v>5626.08</v>
      </c>
      <c r="O3526" s="3">
        <v>4496.34</v>
      </c>
      <c r="P3526" s="12">
        <v>5594.92</v>
      </c>
      <c r="Q3526" s="2">
        <v>3899.62</v>
      </c>
      <c r="R3526" s="2">
        <v>5775.63</v>
      </c>
      <c r="S3526" s="2">
        <v>3718.91</v>
      </c>
      <c r="T3526" s="12">
        <v>5303.63</v>
      </c>
      <c r="U3526" s="3">
        <v>4233.9799999999996</v>
      </c>
      <c r="V3526" s="2">
        <v>5214.91</v>
      </c>
      <c r="W3526" s="2">
        <v>3379.96</v>
      </c>
      <c r="X3526" s="2">
        <v>5395.62</v>
      </c>
      <c r="Y3526" s="2">
        <v>3199.25</v>
      </c>
      <c r="Z3526" s="12">
        <v>4923.62</v>
      </c>
      <c r="AA3526" s="3">
        <v>3709.26</v>
      </c>
      <c r="AB3526" s="2">
        <v>6616.84</v>
      </c>
      <c r="AC3526" s="2">
        <v>3936.73</v>
      </c>
      <c r="AD3526" s="2">
        <v>6797.55</v>
      </c>
      <c r="AE3526" s="2">
        <v>3756.02</v>
      </c>
      <c r="AF3526" s="12">
        <v>6325.55</v>
      </c>
      <c r="AG3526" s="3">
        <v>4271.46</v>
      </c>
      <c r="AH3526" s="2">
        <f t="shared" si="469"/>
        <v>6486</v>
      </c>
      <c r="AI3526" s="2">
        <f t="shared" si="470"/>
        <v>6276</v>
      </c>
      <c r="AJ3526" s="2">
        <f t="shared" si="471"/>
        <v>6066</v>
      </c>
      <c r="AL3526" s="12">
        <v>5196.1099999999997</v>
      </c>
      <c r="AM3526" s="2">
        <v>3417.08</v>
      </c>
      <c r="AN3526" s="2">
        <v>5376.82</v>
      </c>
      <c r="AO3526" s="2">
        <v>3236.37</v>
      </c>
      <c r="AP3526" s="12">
        <v>4904.82</v>
      </c>
      <c r="AQ3526" s="3">
        <v>3746.74</v>
      </c>
      <c r="AR3526" s="2">
        <v>5727.48</v>
      </c>
      <c r="AS3526" s="2">
        <v>3936.73</v>
      </c>
      <c r="AT3526" s="2">
        <v>5908.19</v>
      </c>
      <c r="AU3526" s="2">
        <v>3756.02</v>
      </c>
      <c r="AV3526" s="12">
        <v>5436.19</v>
      </c>
      <c r="AW3526" s="3">
        <v>4271.46</v>
      </c>
      <c r="FO3526" s="41">
        <v>6505.63</v>
      </c>
      <c r="FP3526" s="8">
        <v>4716.21</v>
      </c>
      <c r="FQ3526" s="41">
        <v>6214.34</v>
      </c>
      <c r="FR3526" s="8">
        <v>5058.54</v>
      </c>
      <c r="FS3526" s="41">
        <v>6505.63</v>
      </c>
      <c r="FT3526" s="8">
        <v>4716.21</v>
      </c>
      <c r="FU3526" s="41">
        <v>6214.34</v>
      </c>
      <c r="FV3526" s="41">
        <v>5058.54</v>
      </c>
      <c r="FW3526" s="12">
        <v>6202.04</v>
      </c>
      <c r="FX3526" s="3">
        <v>5910.75</v>
      </c>
      <c r="GZ3526" s="13">
        <v>6406</v>
      </c>
      <c r="HA3526" s="13">
        <v>6375</v>
      </c>
      <c r="HB3526" s="12">
        <f t="shared" si="475"/>
        <v>6605</v>
      </c>
      <c r="HC3526" s="2">
        <f t="shared" si="473"/>
        <v>5575.62</v>
      </c>
      <c r="HD3526" s="3">
        <f t="shared" si="474"/>
        <v>5566.3200000000006</v>
      </c>
      <c r="HE3526" s="2">
        <v>6038.58</v>
      </c>
      <c r="HF3526" s="2">
        <v>4259.47</v>
      </c>
      <c r="HG3526" s="2">
        <v>6219.29</v>
      </c>
      <c r="HH3526" s="2">
        <v>4078.76</v>
      </c>
      <c r="HI3526" s="12">
        <v>5747.29</v>
      </c>
      <c r="HJ3526" s="3">
        <v>4597.34</v>
      </c>
      <c r="HK3526" s="197">
        <v>5908</v>
      </c>
    </row>
    <row r="3527" spans="1:219" x14ac:dyDescent="0.25">
      <c r="A3527" s="61">
        <f t="shared" si="467"/>
        <v>45411</v>
      </c>
      <c r="B3527" s="40">
        <v>6323</v>
      </c>
      <c r="C3527" s="40">
        <f t="shared" si="468"/>
        <v>6107.409090909091</v>
      </c>
      <c r="D3527" s="12">
        <v>6622.01</v>
      </c>
      <c r="E3527" s="2">
        <v>4794.8</v>
      </c>
      <c r="F3527" s="2">
        <v>6802.72</v>
      </c>
      <c r="G3527" s="3">
        <v>4614.09</v>
      </c>
      <c r="H3527" s="2">
        <v>6330.72</v>
      </c>
      <c r="I3527" s="3">
        <v>5137.8900000000003</v>
      </c>
      <c r="J3527" s="12">
        <v>5959.67</v>
      </c>
      <c r="K3527" s="2">
        <v>4183.9799999999996</v>
      </c>
      <c r="L3527" s="2">
        <v>6140.38</v>
      </c>
      <c r="M3527" s="2">
        <v>4003.27</v>
      </c>
      <c r="N3527" s="12">
        <v>5668.38</v>
      </c>
      <c r="O3527" s="3">
        <v>4521.12</v>
      </c>
      <c r="P3527" s="12">
        <v>5656.95</v>
      </c>
      <c r="Q3527" s="2">
        <v>3924.85</v>
      </c>
      <c r="R3527" s="2">
        <v>5837.66</v>
      </c>
      <c r="S3527" s="2">
        <v>3744.14</v>
      </c>
      <c r="T3527" s="12">
        <v>5365.66</v>
      </c>
      <c r="U3527" s="3">
        <v>4259.46</v>
      </c>
      <c r="V3527" s="2">
        <v>5277.96</v>
      </c>
      <c r="W3527" s="2">
        <v>3406.58</v>
      </c>
      <c r="X3527" s="2">
        <v>5458.67</v>
      </c>
      <c r="Y3527" s="2">
        <v>3225.87</v>
      </c>
      <c r="Z3527" s="12">
        <v>4986.67</v>
      </c>
      <c r="AA3527" s="3">
        <v>3736.14</v>
      </c>
      <c r="AB3527" s="2">
        <v>6754.33</v>
      </c>
      <c r="AC3527" s="2">
        <v>4054.42</v>
      </c>
      <c r="AD3527" s="2">
        <v>6935.04</v>
      </c>
      <c r="AE3527" s="2">
        <v>3873.71</v>
      </c>
      <c r="AF3527" s="12">
        <v>6463.04</v>
      </c>
      <c r="AG3527" s="3">
        <v>4390.29</v>
      </c>
      <c r="AH3527" s="2">
        <f t="shared" si="469"/>
        <v>6463</v>
      </c>
      <c r="AI3527" s="2">
        <f t="shared" si="470"/>
        <v>6253</v>
      </c>
      <c r="AJ3527" s="2">
        <f t="shared" si="471"/>
        <v>6043</v>
      </c>
      <c r="AL3527" s="12">
        <v>5221.46</v>
      </c>
      <c r="AM3527" s="2">
        <v>3443.6</v>
      </c>
      <c r="AN3527" s="2">
        <v>5402.17</v>
      </c>
      <c r="AO3527" s="2">
        <v>3262.89</v>
      </c>
      <c r="AP3527" s="12">
        <v>4930.17</v>
      </c>
      <c r="AQ3527" s="3">
        <v>3773.52</v>
      </c>
      <c r="AR3527" s="2">
        <v>5864.92</v>
      </c>
      <c r="AS3527" s="2">
        <v>4054.42</v>
      </c>
      <c r="AT3527" s="2">
        <v>6045.63</v>
      </c>
      <c r="AU3527" s="2">
        <v>3873.71</v>
      </c>
      <c r="AV3527" s="12">
        <v>5573.63</v>
      </c>
      <c r="AW3527" s="3">
        <v>4390.29</v>
      </c>
      <c r="FO3527" s="41">
        <v>6622.01</v>
      </c>
      <c r="FP3527" s="8">
        <v>4794.8</v>
      </c>
      <c r="FQ3527" s="41">
        <v>6330.72</v>
      </c>
      <c r="FR3527" s="8">
        <v>5137.8900000000003</v>
      </c>
      <c r="FS3527" s="41">
        <v>6622.01</v>
      </c>
      <c r="FT3527" s="8">
        <v>4794.8</v>
      </c>
      <c r="FU3527" s="41">
        <v>6330.72</v>
      </c>
      <c r="FV3527" s="41">
        <v>5137.8900000000003</v>
      </c>
      <c r="FW3527" s="12">
        <v>6205.73</v>
      </c>
      <c r="FX3527" s="3">
        <v>5914.44</v>
      </c>
      <c r="GZ3527" s="13">
        <v>6389</v>
      </c>
      <c r="HA3527" s="13">
        <v>6375</v>
      </c>
      <c r="HB3527" s="12">
        <f t="shared" si="475"/>
        <v>6605</v>
      </c>
      <c r="HC3527" s="2">
        <f t="shared" si="473"/>
        <v>5553.3099999999995</v>
      </c>
      <c r="HD3527" s="3">
        <f t="shared" si="474"/>
        <v>5545.16</v>
      </c>
      <c r="HE3527" s="2">
        <v>6030.27</v>
      </c>
      <c r="HF3527" s="2">
        <v>4216.12</v>
      </c>
      <c r="HG3527" s="2">
        <v>6210.98</v>
      </c>
      <c r="HH3527" s="2">
        <v>4035.41</v>
      </c>
      <c r="HI3527" s="12">
        <v>5738.98</v>
      </c>
      <c r="HJ3527" s="3">
        <v>4553.57</v>
      </c>
      <c r="HK3527" s="197">
        <v>5880</v>
      </c>
    </row>
    <row r="3528" spans="1:219" x14ac:dyDescent="0.25">
      <c r="A3528" s="61">
        <f t="shared" si="467"/>
        <v>45412</v>
      </c>
      <c r="B3528" s="40">
        <v>6275</v>
      </c>
      <c r="C3528" s="40">
        <f t="shared" si="468"/>
        <v>6113.545454545455</v>
      </c>
      <c r="D3528" s="12">
        <v>6600.86</v>
      </c>
      <c r="E3528" s="2">
        <v>4770.21</v>
      </c>
      <c r="F3528" s="2">
        <v>6781.57</v>
      </c>
      <c r="G3528" s="3">
        <v>4589.5</v>
      </c>
      <c r="H3528" s="2">
        <v>6309.57</v>
      </c>
      <c r="I3528" s="3">
        <v>5113.0600000000004</v>
      </c>
      <c r="J3528" s="12">
        <v>5972.71</v>
      </c>
      <c r="K3528" s="2">
        <v>4193.03</v>
      </c>
      <c r="L3528" s="2">
        <v>6153.42</v>
      </c>
      <c r="M3528" s="2">
        <v>4012.32</v>
      </c>
      <c r="N3528" s="12">
        <v>5681.42</v>
      </c>
      <c r="O3528" s="3">
        <v>4530.26</v>
      </c>
      <c r="P3528" s="12">
        <v>5706.28</v>
      </c>
      <c r="Q3528" s="2">
        <v>3969.61</v>
      </c>
      <c r="R3528" s="2">
        <v>5886.99</v>
      </c>
      <c r="S3528" s="2">
        <v>3788.9</v>
      </c>
      <c r="T3528" s="12">
        <v>5414.99</v>
      </c>
      <c r="U3528" s="3">
        <v>4304.66</v>
      </c>
      <c r="V3528" s="2">
        <v>5306.02</v>
      </c>
      <c r="W3528" s="2">
        <v>3429.68</v>
      </c>
      <c r="X3528" s="2">
        <v>5486.73</v>
      </c>
      <c r="Y3528" s="2">
        <v>3248.97</v>
      </c>
      <c r="Z3528" s="12">
        <v>5014.7299999999996</v>
      </c>
      <c r="AA3528" s="3">
        <v>3759.46</v>
      </c>
      <c r="AB3528" s="2">
        <v>6785.74</v>
      </c>
      <c r="AC3528" s="2">
        <v>4081.32</v>
      </c>
      <c r="AD3528" s="2">
        <v>6966.45</v>
      </c>
      <c r="AE3528" s="2">
        <v>3900.61</v>
      </c>
      <c r="AF3528" s="12">
        <v>6494.45</v>
      </c>
      <c r="AG3528" s="3">
        <v>4417.46</v>
      </c>
      <c r="AH3528" s="2">
        <f t="shared" si="469"/>
        <v>6415</v>
      </c>
      <c r="AI3528" s="2">
        <f t="shared" si="470"/>
        <v>6205</v>
      </c>
      <c r="AJ3528" s="2">
        <f t="shared" si="471"/>
        <v>5995</v>
      </c>
      <c r="AL3528" s="12">
        <v>5306.3</v>
      </c>
      <c r="AM3528" s="2">
        <v>3522.77</v>
      </c>
      <c r="AN3528" s="2">
        <v>5487.1</v>
      </c>
      <c r="AO3528" s="2">
        <v>3342.06</v>
      </c>
      <c r="AP3528" s="12">
        <v>5015.01</v>
      </c>
      <c r="AQ3528" s="3">
        <v>3853.46</v>
      </c>
      <c r="AR3528" s="2">
        <v>5896.44</v>
      </c>
      <c r="AS3528" s="2">
        <v>4081.32</v>
      </c>
      <c r="AT3528" s="2">
        <v>6077.15</v>
      </c>
      <c r="AU3528" s="2">
        <v>3900.61</v>
      </c>
      <c r="AV3528" s="12">
        <v>5605.15</v>
      </c>
      <c r="AW3528" s="3">
        <v>4417.46</v>
      </c>
      <c r="FO3528" s="41">
        <v>6600.86</v>
      </c>
      <c r="FP3528" s="8">
        <v>4770.21</v>
      </c>
      <c r="FQ3528" s="41">
        <v>6309.57</v>
      </c>
      <c r="FR3528" s="8">
        <v>5113.0600000000004</v>
      </c>
      <c r="FS3528" s="41">
        <v>6600.86</v>
      </c>
      <c r="FT3528" s="8">
        <v>4770.21</v>
      </c>
      <c r="FU3528" s="41">
        <v>6309.57</v>
      </c>
      <c r="FV3528" s="41">
        <v>5113.0600000000004</v>
      </c>
      <c r="FW3528" s="12">
        <v>6239.24</v>
      </c>
      <c r="FX3528" s="3">
        <v>5947.95</v>
      </c>
      <c r="GZ3528" s="13">
        <v>6340</v>
      </c>
      <c r="HA3528" s="13">
        <v>6325</v>
      </c>
      <c r="HB3528" s="12">
        <f t="shared" si="475"/>
        <v>6555</v>
      </c>
      <c r="HC3528" s="2">
        <f t="shared" si="473"/>
        <v>5506.75</v>
      </c>
      <c r="HD3528" s="3">
        <f t="shared" si="474"/>
        <v>5501</v>
      </c>
      <c r="HE3528" s="2">
        <v>6060.13</v>
      </c>
      <c r="HF3528" s="2">
        <v>4241.41</v>
      </c>
      <c r="HG3528" s="2">
        <v>6240.84</v>
      </c>
      <c r="HH3528" s="2">
        <v>4060.7</v>
      </c>
      <c r="HI3528" s="12">
        <v>5768.84</v>
      </c>
      <c r="HJ3528" s="3">
        <v>4579.1099999999997</v>
      </c>
      <c r="HK3528" s="197">
        <v>5829</v>
      </c>
    </row>
    <row r="3529" spans="1:219" x14ac:dyDescent="0.25">
      <c r="A3529" s="61">
        <f t="shared" si="467"/>
        <v>45413</v>
      </c>
      <c r="B3529" s="40">
        <v>6275</v>
      </c>
      <c r="C3529" s="40">
        <f t="shared" ref="C3529:C3533" si="476">AVERAGE(B3508:B3529)</f>
        <v>6119.681818181818</v>
      </c>
      <c r="D3529" s="12">
        <v>6391.55</v>
      </c>
      <c r="E3529" s="2">
        <v>4574.04</v>
      </c>
      <c r="F3529" s="2">
        <v>6572.26</v>
      </c>
      <c r="G3529" s="3">
        <v>4393.33</v>
      </c>
      <c r="H3529" s="2">
        <v>6100.26</v>
      </c>
      <c r="I3529" s="3">
        <v>4914.9799999999996</v>
      </c>
      <c r="J3529" s="12">
        <v>5902.98</v>
      </c>
      <c r="K3529" s="2">
        <v>4132.8999999999996</v>
      </c>
      <c r="L3529" s="2">
        <v>6083.69</v>
      </c>
      <c r="M3529" s="2">
        <v>3952.19</v>
      </c>
      <c r="N3529" s="12">
        <v>5611.69</v>
      </c>
      <c r="O3529" s="3">
        <v>4469.54</v>
      </c>
      <c r="P3529" s="12">
        <v>5583.57</v>
      </c>
      <c r="Q3529" s="2">
        <v>3857.19</v>
      </c>
      <c r="R3529" s="2">
        <v>5764.28</v>
      </c>
      <c r="S3529" s="2">
        <v>3676.48</v>
      </c>
      <c r="T3529" s="12">
        <v>5292.28</v>
      </c>
      <c r="U3529" s="3">
        <v>4191.1400000000003</v>
      </c>
      <c r="V3529" s="2">
        <v>5244.8</v>
      </c>
      <c r="W3529" s="2">
        <v>3379.29</v>
      </c>
      <c r="X3529" s="2">
        <v>5425.51</v>
      </c>
      <c r="Y3529" s="2">
        <v>3198.58</v>
      </c>
      <c r="Z3529" s="12">
        <v>4953.51</v>
      </c>
      <c r="AA3529" s="3">
        <v>3708.58</v>
      </c>
      <c r="AB3529" s="2">
        <v>6717.22</v>
      </c>
      <c r="AC3529" s="2">
        <v>4022.62</v>
      </c>
      <c r="AD3529" s="2">
        <v>6897.93</v>
      </c>
      <c r="AE3529" s="2">
        <v>3841.91</v>
      </c>
      <c r="AF3529" s="12">
        <v>6425.93</v>
      </c>
      <c r="AG3529" s="3">
        <v>4358.18</v>
      </c>
      <c r="AH3529" s="2">
        <f t="shared" ref="AH3529:AH3533" si="477">B3529+140</f>
        <v>6415</v>
      </c>
      <c r="AI3529" s="2">
        <f t="shared" ref="AI3529:AI3533" si="478">B3529-70</f>
        <v>6205</v>
      </c>
      <c r="AJ3529" s="2">
        <f t="shared" ref="AJ3529:AJ3533" si="479">B3529-280</f>
        <v>5995</v>
      </c>
      <c r="AL3529" s="12">
        <v>5226.28</v>
      </c>
      <c r="AM3529" s="2">
        <v>3452.81</v>
      </c>
      <c r="AN3529" s="2">
        <v>5406.99</v>
      </c>
      <c r="AO3529" s="2">
        <v>3272.1</v>
      </c>
      <c r="AP3529" s="12">
        <v>4934.99</v>
      </c>
      <c r="AQ3529" s="3">
        <v>3782.82</v>
      </c>
      <c r="AR3529" s="2">
        <v>5827.68</v>
      </c>
      <c r="AS3529" s="2">
        <v>4022.62</v>
      </c>
      <c r="AT3529" s="2">
        <v>6008.39</v>
      </c>
      <c r="AU3529" s="2">
        <v>3841.91</v>
      </c>
      <c r="AV3529" s="12">
        <v>5536.39</v>
      </c>
      <c r="AW3529" s="3">
        <v>4358.18</v>
      </c>
      <c r="FO3529" s="41">
        <v>6391.55</v>
      </c>
      <c r="FP3529" s="8">
        <v>4574.04</v>
      </c>
      <c r="FQ3529" s="41">
        <v>6100.26</v>
      </c>
      <c r="FR3529" s="8">
        <v>4914.9799999999996</v>
      </c>
      <c r="FS3529" s="41">
        <v>6391.55</v>
      </c>
      <c r="FT3529" s="8">
        <v>4574.04</v>
      </c>
      <c r="FU3529" s="41">
        <v>6100.26</v>
      </c>
      <c r="FV3529" s="41">
        <v>4914.9799999999996</v>
      </c>
      <c r="FW3529" s="12">
        <v>6166.11</v>
      </c>
      <c r="FX3529" s="3">
        <v>5874.82</v>
      </c>
      <c r="GZ3529" s="13">
        <v>6340</v>
      </c>
      <c r="HA3529" s="13">
        <v>6325</v>
      </c>
      <c r="HB3529" s="12">
        <f t="shared" ref="HB3529:HB3533" si="480">HA3529+230</f>
        <v>6555</v>
      </c>
      <c r="HC3529" s="2">
        <f t="shared" ref="HC3529:HC3533" si="481">B3529*0.97-580</f>
        <v>5506.75</v>
      </c>
      <c r="HD3529" s="3">
        <f t="shared" ref="HD3529:HD3533" si="482">B3529*0.92-272</f>
        <v>5501</v>
      </c>
      <c r="HE3529" s="2">
        <v>6092.88</v>
      </c>
      <c r="HF3529" s="2">
        <v>4281.97</v>
      </c>
      <c r="HG3529" s="2">
        <v>6273.59</v>
      </c>
      <c r="HH3529" s="2">
        <v>4101.26</v>
      </c>
      <c r="HI3529" s="12">
        <v>5801.59</v>
      </c>
      <c r="HJ3529" s="3">
        <v>4620.0600000000004</v>
      </c>
      <c r="HK3529" s="197">
        <v>5829</v>
      </c>
    </row>
    <row r="3530" spans="1:219" x14ac:dyDescent="0.25">
      <c r="A3530" s="61">
        <f t="shared" si="467"/>
        <v>45414</v>
      </c>
      <c r="B3530" s="40">
        <v>6292</v>
      </c>
      <c r="C3530" s="40">
        <f t="shared" si="476"/>
        <v>6126.590909090909</v>
      </c>
      <c r="D3530" s="12">
        <v>6385.21</v>
      </c>
      <c r="E3530" s="2">
        <v>4568.55</v>
      </c>
      <c r="F3530" s="2">
        <v>6565.92</v>
      </c>
      <c r="G3530" s="3">
        <v>4387.84</v>
      </c>
      <c r="H3530" s="2">
        <v>6093.92</v>
      </c>
      <c r="I3530" s="3">
        <v>4909.4399999999996</v>
      </c>
      <c r="J3530" s="12">
        <v>5897.17</v>
      </c>
      <c r="K3530" s="2">
        <v>4127.8900000000003</v>
      </c>
      <c r="L3530" s="2">
        <v>6077.88</v>
      </c>
      <c r="M3530" s="2">
        <v>3947.18</v>
      </c>
      <c r="N3530" s="12">
        <v>5605.88</v>
      </c>
      <c r="O3530" s="3">
        <v>4464.4799999999996</v>
      </c>
      <c r="P3530" s="12">
        <v>5596.87</v>
      </c>
      <c r="Q3530" s="2">
        <v>3870.84</v>
      </c>
      <c r="R3530" s="2">
        <v>5777.58</v>
      </c>
      <c r="S3530" s="2">
        <v>3690.13</v>
      </c>
      <c r="T3530" s="12">
        <v>5305.58</v>
      </c>
      <c r="U3530" s="3">
        <v>4204.92</v>
      </c>
      <c r="V3530" s="2">
        <v>5239.7</v>
      </c>
      <c r="W3530" s="2">
        <v>3375.09</v>
      </c>
      <c r="X3530" s="2">
        <v>5420.41</v>
      </c>
      <c r="Y3530" s="2">
        <v>3194.38</v>
      </c>
      <c r="Z3530" s="12">
        <v>4948.41</v>
      </c>
      <c r="AA3530" s="3">
        <v>3704.34</v>
      </c>
      <c r="AB3530" s="2">
        <v>6711.51</v>
      </c>
      <c r="AC3530" s="2">
        <v>4017.72</v>
      </c>
      <c r="AD3530" s="2">
        <v>6892.22</v>
      </c>
      <c r="AE3530" s="2">
        <v>3837.01</v>
      </c>
      <c r="AF3530" s="12">
        <v>6420.22</v>
      </c>
      <c r="AG3530" s="3">
        <v>4353.24</v>
      </c>
      <c r="AH3530" s="2">
        <f t="shared" si="477"/>
        <v>6432</v>
      </c>
      <c r="AI3530" s="2">
        <f t="shared" si="478"/>
        <v>6222</v>
      </c>
      <c r="AJ3530" s="2">
        <f t="shared" si="479"/>
        <v>6012</v>
      </c>
      <c r="AL3530" s="12">
        <v>5239.9799999999996</v>
      </c>
      <c r="AM3530" s="2">
        <v>3466.9</v>
      </c>
      <c r="AN3530" s="2">
        <v>5420.69</v>
      </c>
      <c r="AO3530" s="2">
        <v>3286.19</v>
      </c>
      <c r="AP3530" s="12">
        <v>4948.6899999999996</v>
      </c>
      <c r="AQ3530" s="3">
        <v>3797.04</v>
      </c>
      <c r="AR3530" s="2">
        <v>5821.95</v>
      </c>
      <c r="AS3530" s="2">
        <v>4017.72</v>
      </c>
      <c r="AT3530" s="2">
        <v>6002.66</v>
      </c>
      <c r="AU3530" s="2">
        <v>3837.01</v>
      </c>
      <c r="AV3530" s="12">
        <v>5530.66</v>
      </c>
      <c r="AW3530" s="3">
        <v>4353.24</v>
      </c>
      <c r="FO3530" s="41">
        <v>6385.21</v>
      </c>
      <c r="FP3530" s="8">
        <v>4568.55</v>
      </c>
      <c r="FQ3530" s="41">
        <v>6093.92</v>
      </c>
      <c r="FR3530" s="8">
        <v>4909.4399999999996</v>
      </c>
      <c r="FS3530" s="41">
        <v>6385.21</v>
      </c>
      <c r="FT3530" s="8">
        <v>4568.55</v>
      </c>
      <c r="FU3530" s="41">
        <v>6093.92</v>
      </c>
      <c r="FV3530" s="8">
        <v>4909.4399999999996</v>
      </c>
      <c r="FW3530" s="12">
        <v>6160.02</v>
      </c>
      <c r="FX3530" s="3">
        <v>5868.73</v>
      </c>
      <c r="GZ3530" s="13">
        <v>6357</v>
      </c>
      <c r="HA3530" s="13">
        <v>6325</v>
      </c>
      <c r="HB3530" s="12">
        <f t="shared" si="480"/>
        <v>6555</v>
      </c>
      <c r="HC3530" s="2">
        <f t="shared" si="481"/>
        <v>5523.24</v>
      </c>
      <c r="HD3530" s="3">
        <f t="shared" si="482"/>
        <v>5516.64</v>
      </c>
      <c r="HE3530" s="2">
        <v>6203.28</v>
      </c>
      <c r="HF3530" s="2">
        <v>4390.6400000000003</v>
      </c>
      <c r="HG3530" s="2">
        <v>6383.99</v>
      </c>
      <c r="HH3530" s="2">
        <v>4209.93</v>
      </c>
      <c r="HI3530" s="12">
        <v>5911.99</v>
      </c>
      <c r="HJ3530" s="3">
        <v>4729.79</v>
      </c>
      <c r="HK3530" s="197">
        <v>5784</v>
      </c>
    </row>
    <row r="3531" spans="1:219" x14ac:dyDescent="0.25">
      <c r="A3531" s="61">
        <f t="shared" si="467"/>
        <v>45415</v>
      </c>
      <c r="B3531" s="40">
        <v>6225</v>
      </c>
      <c r="C3531" s="40">
        <f t="shared" si="476"/>
        <v>6132</v>
      </c>
      <c r="D3531" s="12">
        <v>6472.65</v>
      </c>
      <c r="E3531" s="2">
        <v>4654.7700000000004</v>
      </c>
      <c r="F3531" s="2">
        <v>6653.36</v>
      </c>
      <c r="G3531" s="3">
        <v>4474.0600000000004</v>
      </c>
      <c r="H3531" s="2">
        <v>6181.36</v>
      </c>
      <c r="I3531" s="3">
        <v>4996.5</v>
      </c>
      <c r="J3531" s="12">
        <v>5910.11</v>
      </c>
      <c r="K3531" s="2">
        <v>4141.22</v>
      </c>
      <c r="L3531" s="2">
        <v>6090.82</v>
      </c>
      <c r="M3531" s="2">
        <v>3960.51</v>
      </c>
      <c r="N3531" s="12">
        <v>5618.82</v>
      </c>
      <c r="O3531" s="3">
        <v>4477.9399999999996</v>
      </c>
      <c r="P3531" s="12">
        <v>5685.16</v>
      </c>
      <c r="Q3531" s="2">
        <v>3957.81</v>
      </c>
      <c r="R3531" s="2">
        <v>5865.87</v>
      </c>
      <c r="S3531" s="2">
        <v>3777.1</v>
      </c>
      <c r="T3531" s="12">
        <v>5393.87</v>
      </c>
      <c r="U3531" s="3">
        <v>4292.74</v>
      </c>
      <c r="V3531" s="2">
        <v>5234.59</v>
      </c>
      <c r="W3531" s="2">
        <v>3370.89</v>
      </c>
      <c r="X3531" s="2">
        <v>5415.3</v>
      </c>
      <c r="Y3531" s="2">
        <v>3190.18</v>
      </c>
      <c r="Z3531" s="12">
        <v>4943.3</v>
      </c>
      <c r="AA3531" s="3">
        <v>3700.1</v>
      </c>
      <c r="AB3531" s="2">
        <v>6705.8</v>
      </c>
      <c r="AC3531" s="2">
        <v>4012.83</v>
      </c>
      <c r="AD3531" s="2">
        <v>6886.51</v>
      </c>
      <c r="AE3531" s="2">
        <v>3832.12</v>
      </c>
      <c r="AF3531" s="12">
        <v>6414.51</v>
      </c>
      <c r="AG3531" s="3">
        <v>4348.3</v>
      </c>
      <c r="AH3531" s="2">
        <f t="shared" si="477"/>
        <v>6365</v>
      </c>
      <c r="AI3531" s="2">
        <f t="shared" si="478"/>
        <v>6155</v>
      </c>
      <c r="AJ3531" s="2">
        <f t="shared" si="479"/>
        <v>5945</v>
      </c>
      <c r="AL3531" s="12">
        <v>5328.65</v>
      </c>
      <c r="AM3531" s="2">
        <v>3554.3</v>
      </c>
      <c r="AN3531" s="2">
        <v>5509.36</v>
      </c>
      <c r="AO3531" s="2">
        <v>3373.59</v>
      </c>
      <c r="AP3531" s="12">
        <v>5037.3599999999997</v>
      </c>
      <c r="AQ3531" s="3">
        <v>3885.3</v>
      </c>
      <c r="AR3531" s="2">
        <v>5816.22</v>
      </c>
      <c r="AS3531" s="2">
        <v>4012.83</v>
      </c>
      <c r="AT3531" s="2">
        <v>5996.93</v>
      </c>
      <c r="AU3531" s="2">
        <v>3832.12</v>
      </c>
      <c r="AV3531" s="12">
        <v>5524.93</v>
      </c>
      <c r="AW3531" s="3">
        <v>4348.3</v>
      </c>
      <c r="FO3531" s="41">
        <v>6472.65</v>
      </c>
      <c r="FP3531" s="8">
        <v>4654.7700000000004</v>
      </c>
      <c r="FQ3531" s="41">
        <v>6181.36</v>
      </c>
      <c r="FR3531" s="8">
        <v>4996.5</v>
      </c>
      <c r="FS3531" s="41">
        <v>6472.65</v>
      </c>
      <c r="FT3531" s="8">
        <v>4654.7700000000004</v>
      </c>
      <c r="FU3531" s="41">
        <v>6181.36</v>
      </c>
      <c r="FV3531" s="41">
        <v>4996.5</v>
      </c>
      <c r="FW3531" s="12">
        <v>6153.92</v>
      </c>
      <c r="FX3531" s="3">
        <v>5862.63</v>
      </c>
      <c r="GZ3531" s="13">
        <v>6302</v>
      </c>
      <c r="HA3531" s="13">
        <v>6283</v>
      </c>
      <c r="HB3531" s="12">
        <f t="shared" si="480"/>
        <v>6513</v>
      </c>
      <c r="HC3531" s="2">
        <f t="shared" si="481"/>
        <v>5458.25</v>
      </c>
      <c r="HD3531" s="3">
        <f t="shared" si="482"/>
        <v>5455</v>
      </c>
      <c r="HE3531" s="2">
        <v>6300.51</v>
      </c>
      <c r="HF3531" s="2">
        <v>4486.43</v>
      </c>
      <c r="HG3531" s="2">
        <v>6481.22</v>
      </c>
      <c r="HH3531" s="2">
        <v>4305.72</v>
      </c>
      <c r="HI3531" s="12">
        <v>6009.22</v>
      </c>
      <c r="HJ3531" s="3">
        <v>4826.5200000000004</v>
      </c>
      <c r="HK3531" s="197">
        <v>5767</v>
      </c>
    </row>
    <row r="3532" spans="1:219" x14ac:dyDescent="0.25">
      <c r="A3532" s="61">
        <f t="shared" si="467"/>
        <v>45418</v>
      </c>
      <c r="B3532" s="40">
        <v>6254</v>
      </c>
      <c r="C3532" s="40">
        <f t="shared" si="476"/>
        <v>6142.454545454545</v>
      </c>
      <c r="D3532" s="12">
        <v>6414.7</v>
      </c>
      <c r="E3532" s="2">
        <v>4604.5</v>
      </c>
      <c r="F3532" s="2">
        <v>6595.41</v>
      </c>
      <c r="G3532" s="3">
        <v>4423.79</v>
      </c>
      <c r="H3532" s="2">
        <v>6123.41</v>
      </c>
      <c r="I3532" s="3">
        <v>4945.74</v>
      </c>
      <c r="J3532" s="12">
        <v>5857.63</v>
      </c>
      <c r="K3532" s="2">
        <v>4095.94</v>
      </c>
      <c r="L3532" s="2">
        <v>6038.34</v>
      </c>
      <c r="M3532" s="2">
        <v>3915.23</v>
      </c>
      <c r="N3532" s="12">
        <v>5566.34</v>
      </c>
      <c r="O3532" s="3">
        <v>4432.22</v>
      </c>
      <c r="P3532" s="12">
        <v>5634.87</v>
      </c>
      <c r="Q3532" s="2">
        <v>3914.31</v>
      </c>
      <c r="R3532" s="2">
        <v>5815.58</v>
      </c>
      <c r="S3532" s="2">
        <v>3733.6</v>
      </c>
      <c r="T3532" s="12">
        <v>5343.58</v>
      </c>
      <c r="U3532" s="3">
        <v>4248.82</v>
      </c>
      <c r="V3532" s="2">
        <v>5188.68</v>
      </c>
      <c r="W3532" s="2">
        <v>3333.1</v>
      </c>
      <c r="X3532" s="2">
        <v>5369.39</v>
      </c>
      <c r="Y3532" s="2">
        <v>3152.39</v>
      </c>
      <c r="Z3532" s="12">
        <v>4897.3900000000003</v>
      </c>
      <c r="AA3532" s="3">
        <v>3661.94</v>
      </c>
      <c r="AB3532" s="2">
        <v>6654.42</v>
      </c>
      <c r="AC3532" s="2">
        <v>3968.8</v>
      </c>
      <c r="AD3532" s="2">
        <v>6835.13</v>
      </c>
      <c r="AE3532" s="2">
        <v>3788.09</v>
      </c>
      <c r="AF3532" s="12">
        <v>6363.13</v>
      </c>
      <c r="AG3532" s="3">
        <v>4303.84</v>
      </c>
      <c r="AH3532" s="2">
        <f t="shared" si="477"/>
        <v>6394</v>
      </c>
      <c r="AI3532" s="2">
        <f t="shared" si="478"/>
        <v>6184</v>
      </c>
      <c r="AJ3532" s="2">
        <f t="shared" si="479"/>
        <v>5974</v>
      </c>
      <c r="AL3532" s="12">
        <v>5281.82</v>
      </c>
      <c r="AM3532" s="2">
        <v>3514.73</v>
      </c>
      <c r="AN3532" s="2">
        <v>5462.53</v>
      </c>
      <c r="AO3532" s="2">
        <v>3334.02</v>
      </c>
      <c r="AP3532" s="12">
        <v>4990.53</v>
      </c>
      <c r="AQ3532" s="3">
        <v>3845.34</v>
      </c>
      <c r="AR3532" s="2">
        <v>5764.66</v>
      </c>
      <c r="AS3532" s="2">
        <v>3968.8</v>
      </c>
      <c r="AT3532" s="2">
        <v>5945.37</v>
      </c>
      <c r="AU3532" s="2">
        <v>3788.09</v>
      </c>
      <c r="AV3532" s="12">
        <v>5473.37</v>
      </c>
      <c r="AW3532" s="3">
        <v>4303.84</v>
      </c>
      <c r="FO3532" s="41">
        <v>6414.7</v>
      </c>
      <c r="FP3532" s="8">
        <v>4604.5</v>
      </c>
      <c r="FQ3532" s="41">
        <v>6123.41</v>
      </c>
      <c r="FR3532" s="8">
        <v>4945.74</v>
      </c>
      <c r="FS3532" s="41">
        <v>6414.7</v>
      </c>
      <c r="FT3532" s="8">
        <v>4604.5</v>
      </c>
      <c r="FU3532" s="41">
        <v>6123.41</v>
      </c>
      <c r="FV3532" s="41">
        <v>4945.74</v>
      </c>
      <c r="FW3532" s="12">
        <v>6099.08</v>
      </c>
      <c r="FX3532" s="3">
        <v>5807.79</v>
      </c>
      <c r="GZ3532" s="13">
        <v>6319</v>
      </c>
      <c r="HA3532" s="13">
        <v>6293</v>
      </c>
      <c r="HB3532" s="12">
        <f t="shared" si="480"/>
        <v>6523</v>
      </c>
      <c r="HC3532" s="2">
        <f t="shared" si="481"/>
        <v>5486.38</v>
      </c>
      <c r="HD3532" s="3">
        <f t="shared" si="482"/>
        <v>5481.68</v>
      </c>
      <c r="HE3532" s="2">
        <v>6234</v>
      </c>
      <c r="HF3532" s="2">
        <v>4427.79</v>
      </c>
      <c r="HG3532" s="2">
        <v>6414.71</v>
      </c>
      <c r="HH3532" s="2">
        <v>4247.08</v>
      </c>
      <c r="HI3532" s="12">
        <v>5942.71</v>
      </c>
      <c r="HJ3532" s="3">
        <v>4767.3</v>
      </c>
      <c r="HK3532" s="197">
        <v>5762</v>
      </c>
    </row>
    <row r="3533" spans="1:219" x14ac:dyDescent="0.25">
      <c r="A3533" s="61">
        <f t="shared" si="467"/>
        <v>45419</v>
      </c>
      <c r="B3533" s="40">
        <v>6353</v>
      </c>
      <c r="C3533" s="40">
        <f t="shared" si="476"/>
        <v>6157.590909090909</v>
      </c>
      <c r="D3533" s="12">
        <v>6629.29</v>
      </c>
      <c r="E3533" s="2">
        <v>4807.25</v>
      </c>
      <c r="F3533" s="2">
        <v>6810</v>
      </c>
      <c r="G3533" s="3">
        <v>4626.54</v>
      </c>
      <c r="H3533" s="2">
        <v>6338</v>
      </c>
      <c r="I3533" s="3">
        <v>5150.46</v>
      </c>
      <c r="J3533" s="12">
        <v>6066.14</v>
      </c>
      <c r="K3533" s="2">
        <v>4293.1400000000003</v>
      </c>
      <c r="L3533" s="2">
        <v>6246.85</v>
      </c>
      <c r="M3533" s="2">
        <v>4112.43</v>
      </c>
      <c r="N3533" s="12">
        <v>5774.85</v>
      </c>
      <c r="O3533" s="3">
        <v>4631.34</v>
      </c>
      <c r="P3533" s="12">
        <v>5784.63</v>
      </c>
      <c r="Q3533" s="2">
        <v>4054.45</v>
      </c>
      <c r="R3533" s="2">
        <v>5965.34</v>
      </c>
      <c r="S3533" s="2">
        <v>3873.74</v>
      </c>
      <c r="T3533" s="12">
        <v>5493.34</v>
      </c>
      <c r="U3533" s="3">
        <v>4390.32</v>
      </c>
      <c r="V3533" s="2">
        <v>5239.7</v>
      </c>
      <c r="W3533" s="2">
        <v>3375.09</v>
      </c>
      <c r="X3533" s="2">
        <v>5420.41</v>
      </c>
      <c r="Y3533" s="2">
        <v>3194.38</v>
      </c>
      <c r="Z3533" s="12">
        <v>4948.41</v>
      </c>
      <c r="AA3533" s="3">
        <v>3704.34</v>
      </c>
      <c r="AB3533" s="2">
        <v>6711.51</v>
      </c>
      <c r="AC3533" s="2">
        <v>4017.72</v>
      </c>
      <c r="AD3533" s="2">
        <v>6892.22</v>
      </c>
      <c r="AE3533" s="2">
        <v>3837.01</v>
      </c>
      <c r="AF3533" s="12">
        <v>6420.22</v>
      </c>
      <c r="AG3533" s="3">
        <v>4353.24</v>
      </c>
      <c r="AH3533" s="2">
        <f t="shared" si="477"/>
        <v>6493</v>
      </c>
      <c r="AI3533" s="2">
        <f t="shared" si="478"/>
        <v>6283</v>
      </c>
      <c r="AJ3533" s="2">
        <f t="shared" si="479"/>
        <v>6073</v>
      </c>
      <c r="AL3533" s="12">
        <v>5446.5</v>
      </c>
      <c r="AM3533" s="2">
        <v>3668.87</v>
      </c>
      <c r="AN3533" s="2">
        <v>5627.21</v>
      </c>
      <c r="AO3533" s="2">
        <v>3488.16</v>
      </c>
      <c r="AP3533" s="12">
        <v>5155.21</v>
      </c>
      <c r="AQ3533" s="3">
        <v>4000.98</v>
      </c>
      <c r="AR3533" s="2">
        <v>5821.95</v>
      </c>
      <c r="AS3533" s="2">
        <v>4017.72</v>
      </c>
      <c r="AT3533" s="2">
        <v>6002.66</v>
      </c>
      <c r="AU3533" s="2">
        <v>3837.01</v>
      </c>
      <c r="AV3533" s="12">
        <v>5530.66</v>
      </c>
      <c r="AW3533" s="3">
        <v>4353.24</v>
      </c>
      <c r="FO3533" s="41">
        <v>6629.29</v>
      </c>
      <c r="FP3533" s="8">
        <v>4807.25</v>
      </c>
      <c r="FQ3533" s="41">
        <v>6338</v>
      </c>
      <c r="FR3533" s="8">
        <v>5150.46</v>
      </c>
      <c r="FS3533" s="41">
        <v>6629.29</v>
      </c>
      <c r="FT3533" s="8">
        <v>4807.25</v>
      </c>
      <c r="FU3533" s="41">
        <v>6338</v>
      </c>
      <c r="FV3533" s="41">
        <v>5150.46</v>
      </c>
      <c r="FW3533" s="12">
        <v>6160.02</v>
      </c>
      <c r="FX3533" s="3">
        <v>5868.73</v>
      </c>
      <c r="GZ3533" s="13">
        <v>6397</v>
      </c>
      <c r="HA3533" s="13">
        <v>6361</v>
      </c>
      <c r="HB3533" s="12">
        <f t="shared" si="480"/>
        <v>6591</v>
      </c>
      <c r="HC3533" s="2">
        <f t="shared" si="481"/>
        <v>5582.41</v>
      </c>
      <c r="HD3533" s="3">
        <f t="shared" si="482"/>
        <v>5572.76</v>
      </c>
      <c r="HE3533" s="2">
        <v>6319.7</v>
      </c>
      <c r="HF3533" s="2">
        <v>4504.49</v>
      </c>
      <c r="HG3533" s="2">
        <v>6500.41</v>
      </c>
      <c r="HH3533" s="2">
        <v>4323.78</v>
      </c>
      <c r="HI3533" s="12">
        <v>6028.41</v>
      </c>
      <c r="HJ3533" s="3">
        <v>4844.75</v>
      </c>
      <c r="HK3533" s="197">
        <v>5779</v>
      </c>
    </row>
    <row r="3534" spans="1:219" x14ac:dyDescent="0.25">
      <c r="A3534" s="61">
        <f t="shared" si="467"/>
        <v>45420</v>
      </c>
      <c r="HK3534" s="197"/>
    </row>
    <row r="3535" spans="1:219" x14ac:dyDescent="0.25">
      <c r="A3535" s="61">
        <f t="shared" si="467"/>
        <v>45421</v>
      </c>
      <c r="HK3535" s="197"/>
    </row>
    <row r="3536" spans="1:219" x14ac:dyDescent="0.25">
      <c r="A3536" s="61">
        <f t="shared" si="467"/>
        <v>45422</v>
      </c>
      <c r="HK3536" s="197"/>
    </row>
    <row r="3537" spans="1:219" x14ac:dyDescent="0.25">
      <c r="A3537" s="61">
        <f t="shared" si="467"/>
        <v>45425</v>
      </c>
      <c r="HK3537" s="197"/>
    </row>
    <row r="3538" spans="1:219" x14ac:dyDescent="0.25">
      <c r="A3538" s="61">
        <f t="shared" si="467"/>
        <v>45426</v>
      </c>
      <c r="HK3538" s="197"/>
    </row>
    <row r="3539" spans="1:219" x14ac:dyDescent="0.25">
      <c r="A3539" s="61">
        <f t="shared" si="467"/>
        <v>45427</v>
      </c>
      <c r="HK3539" s="197"/>
    </row>
    <row r="3540" spans="1:219" x14ac:dyDescent="0.25">
      <c r="A3540" s="61">
        <f t="shared" si="467"/>
        <v>45428</v>
      </c>
      <c r="HK3540" s="197"/>
    </row>
    <row r="3541" spans="1:219" x14ac:dyDescent="0.25">
      <c r="A3541" s="61">
        <f t="shared" si="467"/>
        <v>45429</v>
      </c>
      <c r="HK3541" s="197"/>
    </row>
    <row r="3542" spans="1:219" x14ac:dyDescent="0.25">
      <c r="A3542" s="61">
        <f t="shared" si="467"/>
        <v>45432</v>
      </c>
      <c r="HK3542" s="197"/>
    </row>
    <row r="3543" spans="1:219" x14ac:dyDescent="0.25">
      <c r="A3543" s="61">
        <f t="shared" si="467"/>
        <v>45433</v>
      </c>
      <c r="HK3543" s="197"/>
    </row>
    <row r="3544" spans="1:219" x14ac:dyDescent="0.25">
      <c r="A3544" s="61">
        <f t="shared" si="467"/>
        <v>45434</v>
      </c>
      <c r="HK3544" s="197"/>
    </row>
    <row r="3545" spans="1:219" x14ac:dyDescent="0.25">
      <c r="A3545" s="61">
        <f t="shared" si="467"/>
        <v>45435</v>
      </c>
      <c r="HK3545" s="197"/>
    </row>
    <row r="3546" spans="1:219" x14ac:dyDescent="0.25">
      <c r="A3546" s="61">
        <f t="shared" si="467"/>
        <v>45436</v>
      </c>
      <c r="HK3546" s="3"/>
    </row>
    <row r="3547" spans="1:219" x14ac:dyDescent="0.25">
      <c r="A3547" s="61">
        <f t="shared" si="467"/>
        <v>45439</v>
      </c>
      <c r="HK3547" s="3"/>
    </row>
    <row r="3548" spans="1:219" x14ac:dyDescent="0.25">
      <c r="A3548" s="61">
        <f t="shared" si="467"/>
        <v>45440</v>
      </c>
      <c r="HK3548" s="3"/>
    </row>
    <row r="3549" spans="1:219" x14ac:dyDescent="0.25">
      <c r="A3549" s="61">
        <f t="shared" si="467"/>
        <v>45441</v>
      </c>
      <c r="HK3549" s="3"/>
    </row>
    <row r="3550" spans="1:219" x14ac:dyDescent="0.25">
      <c r="A3550" s="61">
        <f t="shared" si="467"/>
        <v>45442</v>
      </c>
      <c r="HK3550" s="3"/>
    </row>
    <row r="3551" spans="1:219" x14ac:dyDescent="0.25">
      <c r="A3551" s="61">
        <f t="shared" si="467"/>
        <v>45443</v>
      </c>
      <c r="HK3551" s="3"/>
    </row>
    <row r="3552" spans="1:219" x14ac:dyDescent="0.25">
      <c r="A3552" s="61">
        <f t="shared" si="467"/>
        <v>45446</v>
      </c>
      <c r="HK3552" s="3"/>
    </row>
    <row r="3553" spans="1:219" x14ac:dyDescent="0.25">
      <c r="A3553" s="61">
        <f t="shared" si="467"/>
        <v>45447</v>
      </c>
      <c r="HK3553" s="3"/>
    </row>
    <row r="3554" spans="1:219" x14ac:dyDescent="0.25">
      <c r="A3554" s="61">
        <f t="shared" si="467"/>
        <v>45448</v>
      </c>
      <c r="HK3554" s="3"/>
    </row>
    <row r="3555" spans="1:219" x14ac:dyDescent="0.25">
      <c r="A3555" s="61">
        <f t="shared" si="467"/>
        <v>45449</v>
      </c>
      <c r="HK3555" s="3"/>
    </row>
    <row r="3556" spans="1:219" x14ac:dyDescent="0.25">
      <c r="A3556" s="61">
        <f t="shared" si="467"/>
        <v>45450</v>
      </c>
      <c r="HK3556" s="3"/>
    </row>
    <row r="3557" spans="1:219" x14ac:dyDescent="0.25">
      <c r="A3557" s="61">
        <f t="shared" si="467"/>
        <v>45453</v>
      </c>
      <c r="HK3557" s="3"/>
    </row>
    <row r="3558" spans="1:219" x14ac:dyDescent="0.25">
      <c r="A3558" s="61">
        <f t="shared" si="467"/>
        <v>45454</v>
      </c>
      <c r="HK3558" s="3"/>
    </row>
    <row r="3559" spans="1:219" x14ac:dyDescent="0.25">
      <c r="A3559" s="61">
        <f t="shared" si="467"/>
        <v>45455</v>
      </c>
      <c r="HK3559" s="3"/>
    </row>
    <row r="3560" spans="1:219" x14ac:dyDescent="0.25">
      <c r="A3560" s="61">
        <f t="shared" si="467"/>
        <v>45456</v>
      </c>
      <c r="HK3560" s="3"/>
    </row>
    <row r="3561" spans="1:219" x14ac:dyDescent="0.25">
      <c r="A3561" s="61">
        <f t="shared" si="467"/>
        <v>45457</v>
      </c>
      <c r="HK3561" s="3"/>
    </row>
    <row r="3562" spans="1:219" x14ac:dyDescent="0.25">
      <c r="A3562" s="61">
        <f t="shared" si="467"/>
        <v>45460</v>
      </c>
      <c r="HK3562" s="3"/>
    </row>
    <row r="3563" spans="1:219" x14ac:dyDescent="0.25">
      <c r="A3563" s="61">
        <f t="shared" si="467"/>
        <v>45461</v>
      </c>
      <c r="HK3563" s="3"/>
    </row>
    <row r="3564" spans="1:219" x14ac:dyDescent="0.25">
      <c r="A3564" s="61">
        <f t="shared" si="467"/>
        <v>45462</v>
      </c>
      <c r="HK3564" s="3"/>
    </row>
    <row r="3565" spans="1:219" x14ac:dyDescent="0.25">
      <c r="A3565" s="61">
        <f t="shared" si="467"/>
        <v>45463</v>
      </c>
      <c r="HK3565" s="3"/>
    </row>
    <row r="3566" spans="1:219" x14ac:dyDescent="0.25">
      <c r="A3566" s="61">
        <f t="shared" si="467"/>
        <v>45464</v>
      </c>
      <c r="HK3566" s="3"/>
    </row>
    <row r="3567" spans="1:219" x14ac:dyDescent="0.25">
      <c r="A3567" s="61">
        <f t="shared" si="467"/>
        <v>45467</v>
      </c>
      <c r="HK3567" s="3"/>
    </row>
    <row r="3568" spans="1:219" x14ac:dyDescent="0.25">
      <c r="A3568" s="61">
        <f t="shared" si="467"/>
        <v>45468</v>
      </c>
      <c r="HK3568" s="3"/>
    </row>
    <row r="3569" spans="1:219" x14ac:dyDescent="0.25">
      <c r="A3569" s="61">
        <f t="shared" si="467"/>
        <v>45469</v>
      </c>
      <c r="HK3569" s="3"/>
    </row>
    <row r="3570" spans="1:219" x14ac:dyDescent="0.25">
      <c r="A3570" s="61">
        <f t="shared" ref="A3570:A3579" si="483">WORKDAY.INTL(A3569,1,1)</f>
        <v>45470</v>
      </c>
      <c r="HK3570" s="3"/>
    </row>
    <row r="3571" spans="1:219" x14ac:dyDescent="0.25">
      <c r="A3571" s="61">
        <f t="shared" si="483"/>
        <v>45471</v>
      </c>
      <c r="HK3571" s="3"/>
    </row>
    <row r="3572" spans="1:219" x14ac:dyDescent="0.25">
      <c r="A3572" s="61">
        <f t="shared" si="483"/>
        <v>45474</v>
      </c>
      <c r="HK3572" s="3"/>
    </row>
    <row r="3573" spans="1:219" x14ac:dyDescent="0.25">
      <c r="A3573" s="61">
        <f t="shared" si="483"/>
        <v>45475</v>
      </c>
      <c r="HK3573" s="3"/>
    </row>
    <row r="3574" spans="1:219" x14ac:dyDescent="0.25">
      <c r="A3574" s="61">
        <f t="shared" si="483"/>
        <v>45476</v>
      </c>
      <c r="HK3574" s="3"/>
    </row>
    <row r="3575" spans="1:219" x14ac:dyDescent="0.25">
      <c r="A3575" s="61">
        <f t="shared" si="483"/>
        <v>45477</v>
      </c>
      <c r="HK3575" s="3"/>
    </row>
    <row r="3576" spans="1:219" x14ac:dyDescent="0.25">
      <c r="A3576" s="61">
        <f t="shared" si="483"/>
        <v>45478</v>
      </c>
      <c r="HK3576" s="3"/>
    </row>
    <row r="3577" spans="1:219" x14ac:dyDescent="0.25">
      <c r="A3577" s="61">
        <f t="shared" si="483"/>
        <v>45481</v>
      </c>
      <c r="HK3577" s="3"/>
    </row>
    <row r="3578" spans="1:219" x14ac:dyDescent="0.25">
      <c r="A3578" s="61">
        <f t="shared" si="483"/>
        <v>45482</v>
      </c>
      <c r="HK3578" s="3"/>
    </row>
    <row r="3579" spans="1:219" x14ac:dyDescent="0.25">
      <c r="A3579" s="61">
        <f t="shared" si="483"/>
        <v>45483</v>
      </c>
      <c r="HK3579" s="3"/>
    </row>
    <row r="3580" spans="1:219" x14ac:dyDescent="0.25">
      <c r="HK3580" s="3"/>
    </row>
    <row r="3581" spans="1:219" x14ac:dyDescent="0.25">
      <c r="HK3581" s="3"/>
    </row>
    <row r="3582" spans="1:219" x14ac:dyDescent="0.25">
      <c r="HK3582" s="3"/>
    </row>
    <row r="3583" spans="1:219" x14ac:dyDescent="0.25">
      <c r="HK3583" s="3"/>
    </row>
    <row r="3584" spans="1:219" x14ac:dyDescent="0.25">
      <c r="HK3584" s="3"/>
    </row>
    <row r="3585" spans="219:219" x14ac:dyDescent="0.25">
      <c r="HK3585" s="3"/>
    </row>
    <row r="3586" spans="219:219" x14ac:dyDescent="0.25">
      <c r="HK3586" s="3"/>
    </row>
    <row r="3587" spans="219:219" x14ac:dyDescent="0.25">
      <c r="HK3587" s="3"/>
    </row>
    <row r="3588" spans="219:219" x14ac:dyDescent="0.25">
      <c r="HK3588" s="3"/>
    </row>
    <row r="3589" spans="219:219" x14ac:dyDescent="0.25">
      <c r="HK3589" s="3"/>
    </row>
    <row r="3590" spans="219:219" x14ac:dyDescent="0.25">
      <c r="HK3590" s="3"/>
    </row>
    <row r="3591" spans="219:219" x14ac:dyDescent="0.25">
      <c r="HK3591" s="3"/>
    </row>
    <row r="3592" spans="219:219" x14ac:dyDescent="0.25">
      <c r="HK3592" s="3"/>
    </row>
    <row r="3593" spans="219:219" x14ac:dyDescent="0.25">
      <c r="HK3593" s="3"/>
    </row>
    <row r="3594" spans="219:219" x14ac:dyDescent="0.25">
      <c r="HK3594" s="3"/>
    </row>
    <row r="3595" spans="219:219" x14ac:dyDescent="0.25">
      <c r="HK3595" s="3"/>
    </row>
    <row r="3596" spans="219:219" x14ac:dyDescent="0.25">
      <c r="HK3596" s="3"/>
    </row>
    <row r="3597" spans="219:219" x14ac:dyDescent="0.25">
      <c r="HK3597" s="3"/>
    </row>
    <row r="3598" spans="219:219" x14ac:dyDescent="0.25">
      <c r="HK3598" s="3"/>
    </row>
    <row r="3599" spans="219:219" x14ac:dyDescent="0.25">
      <c r="HK3599" s="3"/>
    </row>
    <row r="3600" spans="219:219" x14ac:dyDescent="0.25">
      <c r="HK3600" s="3"/>
    </row>
    <row r="3601" spans="219:219" x14ac:dyDescent="0.25">
      <c r="HK3601" s="3"/>
    </row>
    <row r="3602" spans="219:219" x14ac:dyDescent="0.25">
      <c r="HK3602" s="3"/>
    </row>
    <row r="3603" spans="219:219" x14ac:dyDescent="0.25">
      <c r="HK3603" s="3"/>
    </row>
    <row r="3604" spans="219:219" x14ac:dyDescent="0.25">
      <c r="HK3604" s="3"/>
    </row>
    <row r="3605" spans="219:219" x14ac:dyDescent="0.25">
      <c r="HK3605" s="3"/>
    </row>
    <row r="3606" spans="219:219" x14ac:dyDescent="0.25">
      <c r="HK3606" s="3"/>
    </row>
    <row r="3607" spans="219:219" x14ac:dyDescent="0.25">
      <c r="HK3607" s="3"/>
    </row>
    <row r="3608" spans="219:219" x14ac:dyDescent="0.25">
      <c r="HK3608" s="3"/>
    </row>
    <row r="3609" spans="219:219" x14ac:dyDescent="0.25">
      <c r="HK3609" s="3"/>
    </row>
    <row r="3610" spans="219:219" x14ac:dyDescent="0.25">
      <c r="HK3610" s="3"/>
    </row>
    <row r="3611" spans="219:219" x14ac:dyDescent="0.25">
      <c r="HK3611" s="3"/>
    </row>
    <row r="3612" spans="219:219" x14ac:dyDescent="0.25">
      <c r="HK3612" s="3"/>
    </row>
    <row r="3613" spans="219:219" x14ac:dyDescent="0.25">
      <c r="HK3613" s="3"/>
    </row>
    <row r="3614" spans="219:219" x14ac:dyDescent="0.25">
      <c r="HK3614" s="3"/>
    </row>
    <row r="3615" spans="219:219" x14ac:dyDescent="0.25">
      <c r="HK3615" s="3"/>
    </row>
    <row r="3616" spans="219:219" x14ac:dyDescent="0.25">
      <c r="HK3616" s="3"/>
    </row>
    <row r="3617" spans="219:219" x14ac:dyDescent="0.25">
      <c r="HK3617" s="3"/>
    </row>
    <row r="3618" spans="219:219" x14ac:dyDescent="0.25">
      <c r="HK3618" s="3"/>
    </row>
    <row r="3619" spans="219:219" x14ac:dyDescent="0.25">
      <c r="HK3619" s="3"/>
    </row>
    <row r="3620" spans="219:219" x14ac:dyDescent="0.25">
      <c r="HK3620" s="3"/>
    </row>
    <row r="3621" spans="219:219" x14ac:dyDescent="0.25">
      <c r="HK3621" s="3"/>
    </row>
    <row r="3622" spans="219:219" x14ac:dyDescent="0.25">
      <c r="HK3622" s="3"/>
    </row>
    <row r="3623" spans="219:219" x14ac:dyDescent="0.25">
      <c r="HK3623" s="3"/>
    </row>
    <row r="3624" spans="219:219" x14ac:dyDescent="0.25">
      <c r="HK3624" s="3"/>
    </row>
    <row r="3625" spans="219:219" x14ac:dyDescent="0.25">
      <c r="HK3625" s="3"/>
    </row>
    <row r="3626" spans="219:219" x14ac:dyDescent="0.25">
      <c r="HK3626" s="3"/>
    </row>
    <row r="3627" spans="219:219" x14ac:dyDescent="0.25">
      <c r="HK3627" s="3"/>
    </row>
    <row r="3628" spans="219:219" x14ac:dyDescent="0.25">
      <c r="HK3628" s="3"/>
    </row>
    <row r="3629" spans="219:219" x14ac:dyDescent="0.25">
      <c r="HK3629" s="3"/>
    </row>
    <row r="3630" spans="219:219" x14ac:dyDescent="0.25">
      <c r="HK3630" s="3"/>
    </row>
    <row r="3631" spans="219:219" x14ac:dyDescent="0.25">
      <c r="HK3631" s="3"/>
    </row>
    <row r="3632" spans="219:219" x14ac:dyDescent="0.25">
      <c r="HK3632" s="3"/>
    </row>
    <row r="3633" spans="219:219" x14ac:dyDescent="0.25">
      <c r="HK3633" s="3"/>
    </row>
    <row r="3634" spans="219:219" x14ac:dyDescent="0.25">
      <c r="HK3634" s="3"/>
    </row>
    <row r="3635" spans="219:219" x14ac:dyDescent="0.25">
      <c r="HK3635" s="3"/>
    </row>
    <row r="3636" spans="219:219" x14ac:dyDescent="0.25">
      <c r="HK3636" s="3"/>
    </row>
    <row r="3637" spans="219:219" x14ac:dyDescent="0.25">
      <c r="HK3637" s="3"/>
    </row>
    <row r="3638" spans="219:219" x14ac:dyDescent="0.25">
      <c r="HK3638" s="3"/>
    </row>
    <row r="3639" spans="219:219" x14ac:dyDescent="0.25">
      <c r="HK3639" s="3"/>
    </row>
    <row r="3640" spans="219:219" x14ac:dyDescent="0.25">
      <c r="HK3640" s="3"/>
    </row>
    <row r="3641" spans="219:219" x14ac:dyDescent="0.25">
      <c r="HK3641" s="3"/>
    </row>
    <row r="3642" spans="219:219" x14ac:dyDescent="0.25">
      <c r="HK3642" s="3"/>
    </row>
    <row r="3643" spans="219:219" x14ac:dyDescent="0.25">
      <c r="HK3643" s="3"/>
    </row>
    <row r="3644" spans="219:219" x14ac:dyDescent="0.25">
      <c r="HK3644" s="3"/>
    </row>
    <row r="3645" spans="219:219" x14ac:dyDescent="0.25">
      <c r="HK3645" s="3"/>
    </row>
    <row r="3646" spans="219:219" x14ac:dyDescent="0.25">
      <c r="HK3646" s="3"/>
    </row>
    <row r="3647" spans="219:219" x14ac:dyDescent="0.25">
      <c r="HK3647" s="3"/>
    </row>
    <row r="3648" spans="219:219" x14ac:dyDescent="0.25">
      <c r="HK3648" s="3"/>
    </row>
    <row r="3649" spans="219:219" x14ac:dyDescent="0.25">
      <c r="HK3649" s="3"/>
    </row>
    <row r="3650" spans="219:219" x14ac:dyDescent="0.25">
      <c r="HK3650" s="3"/>
    </row>
    <row r="3651" spans="219:219" x14ac:dyDescent="0.25">
      <c r="HK3651" s="3"/>
    </row>
    <row r="3652" spans="219:219" x14ac:dyDescent="0.25">
      <c r="HK3652" s="3"/>
    </row>
    <row r="3653" spans="219:219" x14ac:dyDescent="0.25">
      <c r="HK3653" s="3"/>
    </row>
    <row r="3654" spans="219:219" x14ac:dyDescent="0.25">
      <c r="HK3654" s="3"/>
    </row>
    <row r="3655" spans="219:219" x14ac:dyDescent="0.25">
      <c r="HK3655" s="3"/>
    </row>
    <row r="3656" spans="219:219" x14ac:dyDescent="0.25">
      <c r="HK3656" s="3"/>
    </row>
    <row r="3657" spans="219:219" x14ac:dyDescent="0.25">
      <c r="HK3657" s="3"/>
    </row>
    <row r="3658" spans="219:219" x14ac:dyDescent="0.25">
      <c r="HK3658" s="3"/>
    </row>
    <row r="3659" spans="219:219" x14ac:dyDescent="0.25">
      <c r="HK3659" s="3"/>
    </row>
    <row r="3660" spans="219:219" x14ac:dyDescent="0.25">
      <c r="HK3660" s="3"/>
    </row>
    <row r="3661" spans="219:219" x14ac:dyDescent="0.25">
      <c r="HK3661" s="3"/>
    </row>
    <row r="3662" spans="219:219" x14ac:dyDescent="0.25">
      <c r="HK3662" s="3"/>
    </row>
    <row r="3663" spans="219:219" x14ac:dyDescent="0.25">
      <c r="HK3663" s="3"/>
    </row>
    <row r="3664" spans="219:219" x14ac:dyDescent="0.25">
      <c r="HK3664" s="3"/>
    </row>
    <row r="3665" spans="219:219" x14ac:dyDescent="0.25">
      <c r="HK3665" s="3"/>
    </row>
    <row r="3666" spans="219:219" x14ac:dyDescent="0.25">
      <c r="HK3666" s="3"/>
    </row>
    <row r="3667" spans="219:219" x14ac:dyDescent="0.25">
      <c r="HK3667" s="3"/>
    </row>
    <row r="3668" spans="219:219" x14ac:dyDescent="0.25">
      <c r="HK3668" s="3"/>
    </row>
    <row r="3669" spans="219:219" x14ac:dyDescent="0.25">
      <c r="HK3669" s="3"/>
    </row>
    <row r="3670" spans="219:219" x14ac:dyDescent="0.25">
      <c r="HK3670" s="3"/>
    </row>
    <row r="3671" spans="219:219" x14ac:dyDescent="0.25">
      <c r="HK3671" s="3"/>
    </row>
    <row r="3672" spans="219:219" x14ac:dyDescent="0.25">
      <c r="HK3672" s="3"/>
    </row>
    <row r="3673" spans="219:219" x14ac:dyDescent="0.25">
      <c r="HK3673" s="3"/>
    </row>
    <row r="3674" spans="219:219" x14ac:dyDescent="0.25">
      <c r="HK3674" s="3"/>
    </row>
    <row r="3675" spans="219:219" x14ac:dyDescent="0.25">
      <c r="HK3675" s="3"/>
    </row>
    <row r="3676" spans="219:219" x14ac:dyDescent="0.25">
      <c r="HK3676" s="3"/>
    </row>
    <row r="3677" spans="219:219" x14ac:dyDescent="0.25">
      <c r="HK3677" s="3"/>
    </row>
    <row r="3678" spans="219:219" x14ac:dyDescent="0.25">
      <c r="HK3678" s="3"/>
    </row>
    <row r="3679" spans="219:219" x14ac:dyDescent="0.25">
      <c r="HK3679" s="3"/>
    </row>
    <row r="3680" spans="219:219" x14ac:dyDescent="0.25">
      <c r="HK3680" s="3"/>
    </row>
    <row r="3681" spans="219:219" x14ac:dyDescent="0.25">
      <c r="HK3681" s="3"/>
    </row>
    <row r="3682" spans="219:219" x14ac:dyDescent="0.25">
      <c r="HK3682" s="3"/>
    </row>
    <row r="3683" spans="219:219" x14ac:dyDescent="0.25">
      <c r="HK3683" s="3"/>
    </row>
    <row r="3684" spans="219:219" x14ac:dyDescent="0.25">
      <c r="HK3684" s="3"/>
    </row>
    <row r="3685" spans="219:219" x14ac:dyDescent="0.25">
      <c r="HK3685" s="3"/>
    </row>
    <row r="3686" spans="219:219" x14ac:dyDescent="0.25">
      <c r="HK3686" s="3"/>
    </row>
    <row r="3687" spans="219:219" x14ac:dyDescent="0.25">
      <c r="HK3687" s="3"/>
    </row>
    <row r="3688" spans="219:219" x14ac:dyDescent="0.25">
      <c r="HK3688" s="3"/>
    </row>
    <row r="3689" spans="219:219" x14ac:dyDescent="0.25">
      <c r="HK3689" s="3"/>
    </row>
    <row r="3690" spans="219:219" x14ac:dyDescent="0.25">
      <c r="HK3690" s="3"/>
    </row>
    <row r="3691" spans="219:219" x14ac:dyDescent="0.25">
      <c r="HK3691" s="3"/>
    </row>
    <row r="3692" spans="219:219" x14ac:dyDescent="0.25">
      <c r="HK3692" s="3"/>
    </row>
    <row r="3693" spans="219:219" x14ac:dyDescent="0.25">
      <c r="HK3693" s="3"/>
    </row>
    <row r="3694" spans="219:219" x14ac:dyDescent="0.25">
      <c r="HK3694" s="3"/>
    </row>
    <row r="3695" spans="219:219" x14ac:dyDescent="0.25">
      <c r="HK3695" s="3"/>
    </row>
    <row r="3696" spans="219:219" x14ac:dyDescent="0.25">
      <c r="HK3696" s="3"/>
    </row>
    <row r="3697" spans="219:219" x14ac:dyDescent="0.25">
      <c r="HK3697" s="3"/>
    </row>
    <row r="3698" spans="219:219" x14ac:dyDescent="0.25">
      <c r="HK3698" s="3"/>
    </row>
    <row r="3699" spans="219:219" x14ac:dyDescent="0.25">
      <c r="HK3699" s="3"/>
    </row>
    <row r="3700" spans="219:219" x14ac:dyDescent="0.25">
      <c r="HK3700" s="3"/>
    </row>
    <row r="3701" spans="219:219" x14ac:dyDescent="0.25">
      <c r="HK3701" s="3"/>
    </row>
    <row r="3702" spans="219:219" x14ac:dyDescent="0.25">
      <c r="HK3702" s="3"/>
    </row>
    <row r="3703" spans="219:219" x14ac:dyDescent="0.25">
      <c r="HK3703" s="3"/>
    </row>
    <row r="3704" spans="219:219" x14ac:dyDescent="0.25">
      <c r="HK3704" s="3"/>
    </row>
    <row r="3705" spans="219:219" x14ac:dyDescent="0.25">
      <c r="HK3705" s="3"/>
    </row>
    <row r="3706" spans="219:219" x14ac:dyDescent="0.25">
      <c r="HK3706" s="3"/>
    </row>
    <row r="3707" spans="219:219" x14ac:dyDescent="0.25">
      <c r="HK3707" s="3"/>
    </row>
    <row r="3708" spans="219:219" x14ac:dyDescent="0.25">
      <c r="HK3708" s="3"/>
    </row>
    <row r="3709" spans="219:219" x14ac:dyDescent="0.25">
      <c r="HK3709" s="3"/>
    </row>
    <row r="3710" spans="219:219" x14ac:dyDescent="0.25">
      <c r="HK3710" s="3"/>
    </row>
    <row r="3711" spans="219:219" x14ac:dyDescent="0.25">
      <c r="HK3711" s="3"/>
    </row>
    <row r="3712" spans="219:219" x14ac:dyDescent="0.25">
      <c r="HK3712" s="3"/>
    </row>
    <row r="3713" spans="219:219" x14ac:dyDescent="0.25">
      <c r="HK3713" s="3"/>
    </row>
    <row r="3714" spans="219:219" x14ac:dyDescent="0.25">
      <c r="HK3714" s="3"/>
    </row>
    <row r="3715" spans="219:219" x14ac:dyDescent="0.25">
      <c r="HK3715" s="3"/>
    </row>
    <row r="3716" spans="219:219" x14ac:dyDescent="0.25">
      <c r="HK3716" s="3"/>
    </row>
    <row r="3717" spans="219:219" x14ac:dyDescent="0.25">
      <c r="HK3717" s="3"/>
    </row>
    <row r="3718" spans="219:219" x14ac:dyDescent="0.25">
      <c r="HK3718" s="3"/>
    </row>
    <row r="3719" spans="219:219" x14ac:dyDescent="0.25">
      <c r="HK3719" s="3"/>
    </row>
    <row r="3720" spans="219:219" x14ac:dyDescent="0.25">
      <c r="HK3720" s="3"/>
    </row>
    <row r="3721" spans="219:219" x14ac:dyDescent="0.25">
      <c r="HK3721" s="3"/>
    </row>
    <row r="3722" spans="219:219" x14ac:dyDescent="0.25">
      <c r="HK3722" s="3"/>
    </row>
    <row r="3723" spans="219:219" x14ac:dyDescent="0.25">
      <c r="HK3723" s="3"/>
    </row>
    <row r="3724" spans="219:219" x14ac:dyDescent="0.25">
      <c r="HK3724" s="3"/>
    </row>
    <row r="3725" spans="219:219" x14ac:dyDescent="0.25">
      <c r="HK3725" s="3"/>
    </row>
    <row r="3726" spans="219:219" x14ac:dyDescent="0.25">
      <c r="HK3726" s="3"/>
    </row>
    <row r="3727" spans="219:219" x14ac:dyDescent="0.25">
      <c r="HK3727" s="3"/>
    </row>
    <row r="3728" spans="219:219" x14ac:dyDescent="0.25">
      <c r="HK3728" s="3"/>
    </row>
    <row r="3729" spans="219:219" x14ac:dyDescent="0.25">
      <c r="HK3729" s="3"/>
    </row>
    <row r="3730" spans="219:219" x14ac:dyDescent="0.25">
      <c r="HK3730" s="3"/>
    </row>
    <row r="3731" spans="219:219" x14ac:dyDescent="0.25">
      <c r="HK3731" s="3"/>
    </row>
    <row r="3732" spans="219:219" x14ac:dyDescent="0.25">
      <c r="HK3732" s="3"/>
    </row>
    <row r="3733" spans="219:219" x14ac:dyDescent="0.25">
      <c r="HK3733" s="3"/>
    </row>
    <row r="3734" spans="219:219" x14ac:dyDescent="0.25">
      <c r="HK3734" s="3"/>
    </row>
    <row r="3735" spans="219:219" x14ac:dyDescent="0.25">
      <c r="HK3735" s="3"/>
    </row>
    <row r="3736" spans="219:219" x14ac:dyDescent="0.25">
      <c r="HK3736" s="3"/>
    </row>
    <row r="3737" spans="219:219" x14ac:dyDescent="0.25">
      <c r="HK3737" s="3"/>
    </row>
    <row r="3738" spans="219:219" x14ac:dyDescent="0.25">
      <c r="HK3738" s="3"/>
    </row>
    <row r="3739" spans="219:219" x14ac:dyDescent="0.25">
      <c r="HK3739" s="3"/>
    </row>
    <row r="3740" spans="219:219" x14ac:dyDescent="0.25">
      <c r="HK3740" s="3"/>
    </row>
    <row r="3741" spans="219:219" x14ac:dyDescent="0.25">
      <c r="HK3741" s="3"/>
    </row>
    <row r="3742" spans="219:219" x14ac:dyDescent="0.25">
      <c r="HK3742" s="3"/>
    </row>
    <row r="3743" spans="219:219" x14ac:dyDescent="0.25">
      <c r="HK3743" s="3"/>
    </row>
    <row r="3744" spans="219:219" x14ac:dyDescent="0.25">
      <c r="HK3744" s="3"/>
    </row>
    <row r="3745" spans="219:219" x14ac:dyDescent="0.25">
      <c r="HK3745" s="3"/>
    </row>
    <row r="3746" spans="219:219" x14ac:dyDescent="0.25">
      <c r="HK3746" s="3"/>
    </row>
    <row r="3747" spans="219:219" x14ac:dyDescent="0.25">
      <c r="HK3747" s="3"/>
    </row>
    <row r="3748" spans="219:219" x14ac:dyDescent="0.25">
      <c r="HK3748" s="3"/>
    </row>
    <row r="3749" spans="219:219" x14ac:dyDescent="0.25">
      <c r="HK3749" s="3"/>
    </row>
    <row r="3750" spans="219:219" x14ac:dyDescent="0.25">
      <c r="HK3750" s="3"/>
    </row>
    <row r="3751" spans="219:219" x14ac:dyDescent="0.25">
      <c r="HK3751" s="3"/>
    </row>
    <row r="3752" spans="219:219" x14ac:dyDescent="0.25">
      <c r="HK3752" s="3"/>
    </row>
    <row r="3753" spans="219:219" x14ac:dyDescent="0.25">
      <c r="HK3753" s="3"/>
    </row>
    <row r="3754" spans="219:219" x14ac:dyDescent="0.25">
      <c r="HK3754" s="3"/>
    </row>
    <row r="3755" spans="219:219" x14ac:dyDescent="0.25">
      <c r="HK3755" s="3"/>
    </row>
    <row r="3756" spans="219:219" x14ac:dyDescent="0.25">
      <c r="HK3756" s="3"/>
    </row>
    <row r="3757" spans="219:219" x14ac:dyDescent="0.25">
      <c r="HK3757" s="3"/>
    </row>
    <row r="3758" spans="219:219" x14ac:dyDescent="0.25">
      <c r="HK3758" s="3"/>
    </row>
    <row r="3759" spans="219:219" x14ac:dyDescent="0.25">
      <c r="HK3759" s="3"/>
    </row>
    <row r="3760" spans="219:219" x14ac:dyDescent="0.25">
      <c r="HK3760" s="3"/>
    </row>
    <row r="3761" spans="219:219" x14ac:dyDescent="0.25">
      <c r="HK3761" s="3"/>
    </row>
    <row r="3762" spans="219:219" x14ac:dyDescent="0.25">
      <c r="HK3762" s="3"/>
    </row>
    <row r="3763" spans="219:219" x14ac:dyDescent="0.25">
      <c r="HK3763" s="3"/>
    </row>
    <row r="3764" spans="219:219" x14ac:dyDescent="0.25">
      <c r="HK3764" s="3"/>
    </row>
    <row r="3765" spans="219:219" x14ac:dyDescent="0.25">
      <c r="HK3765" s="3"/>
    </row>
    <row r="3766" spans="219:219" x14ac:dyDescent="0.25">
      <c r="HK3766" s="3"/>
    </row>
    <row r="3767" spans="219:219" x14ac:dyDescent="0.25">
      <c r="HK3767" s="3"/>
    </row>
    <row r="3768" spans="219:219" x14ac:dyDescent="0.25">
      <c r="HK3768" s="3"/>
    </row>
    <row r="3769" spans="219:219" x14ac:dyDescent="0.25">
      <c r="HK3769" s="3"/>
    </row>
    <row r="3770" spans="219:219" x14ac:dyDescent="0.25">
      <c r="HK3770" s="3"/>
    </row>
    <row r="3771" spans="219:219" x14ac:dyDescent="0.25">
      <c r="HK3771" s="3"/>
    </row>
    <row r="3772" spans="219:219" x14ac:dyDescent="0.25">
      <c r="HK3772" s="3"/>
    </row>
    <row r="3773" spans="219:219" x14ac:dyDescent="0.25">
      <c r="HK3773" s="3"/>
    </row>
    <row r="3774" spans="219:219" x14ac:dyDescent="0.25">
      <c r="HK3774" s="3"/>
    </row>
    <row r="3775" spans="219:219" x14ac:dyDescent="0.25">
      <c r="HK3775" s="3"/>
    </row>
    <row r="3776" spans="219:219" x14ac:dyDescent="0.25">
      <c r="HK3776" s="3"/>
    </row>
    <row r="3777" spans="219:219" x14ac:dyDescent="0.25">
      <c r="HK3777" s="3"/>
    </row>
    <row r="3778" spans="219:219" x14ac:dyDescent="0.25">
      <c r="HK3778" s="3"/>
    </row>
    <row r="3779" spans="219:219" x14ac:dyDescent="0.25">
      <c r="HK3779" s="3"/>
    </row>
    <row r="3780" spans="219:219" x14ac:dyDescent="0.25">
      <c r="HK3780" s="3"/>
    </row>
    <row r="3781" spans="219:219" x14ac:dyDescent="0.25">
      <c r="HK3781" s="3"/>
    </row>
    <row r="3782" spans="219:219" x14ac:dyDescent="0.25">
      <c r="HK3782" s="3"/>
    </row>
    <row r="3783" spans="219:219" x14ac:dyDescent="0.25">
      <c r="HK3783" s="3"/>
    </row>
    <row r="3784" spans="219:219" x14ac:dyDescent="0.25">
      <c r="HK3784" s="3"/>
    </row>
    <row r="3785" spans="219:219" x14ac:dyDescent="0.25">
      <c r="HK3785" s="3"/>
    </row>
    <row r="3786" spans="219:219" x14ac:dyDescent="0.25">
      <c r="HK3786" s="3"/>
    </row>
    <row r="3787" spans="219:219" x14ac:dyDescent="0.25">
      <c r="HK3787" s="3"/>
    </row>
    <row r="3788" spans="219:219" x14ac:dyDescent="0.25">
      <c r="HK3788" s="3"/>
    </row>
    <row r="3789" spans="219:219" x14ac:dyDescent="0.25">
      <c r="HK3789" s="3"/>
    </row>
    <row r="3790" spans="219:219" x14ac:dyDescent="0.25">
      <c r="HK3790" s="3"/>
    </row>
    <row r="3791" spans="219:219" x14ac:dyDescent="0.25">
      <c r="HK3791" s="3"/>
    </row>
    <row r="3792" spans="219:219" x14ac:dyDescent="0.25">
      <c r="HK3792" s="3"/>
    </row>
    <row r="3793" spans="219:219" x14ac:dyDescent="0.25">
      <c r="HK3793" s="3"/>
    </row>
    <row r="3794" spans="219:219" x14ac:dyDescent="0.25">
      <c r="HK3794" s="3"/>
    </row>
    <row r="3795" spans="219:219" x14ac:dyDescent="0.25">
      <c r="HK3795" s="3"/>
    </row>
    <row r="3796" spans="219:219" x14ac:dyDescent="0.25">
      <c r="HK3796" s="3"/>
    </row>
    <row r="3797" spans="219:219" x14ac:dyDescent="0.25">
      <c r="HK3797" s="3"/>
    </row>
    <row r="3798" spans="219:219" x14ac:dyDescent="0.25">
      <c r="HK3798" s="3"/>
    </row>
    <row r="3799" spans="219:219" x14ac:dyDescent="0.25">
      <c r="HK3799" s="3"/>
    </row>
    <row r="3800" spans="219:219" x14ac:dyDescent="0.25">
      <c r="HK3800" s="3"/>
    </row>
    <row r="3801" spans="219:219" x14ac:dyDescent="0.25">
      <c r="HK3801" s="3"/>
    </row>
    <row r="3802" spans="219:219" x14ac:dyDescent="0.25">
      <c r="HK3802" s="3"/>
    </row>
    <row r="3803" spans="219:219" x14ac:dyDescent="0.25">
      <c r="HK3803" s="3"/>
    </row>
    <row r="3804" spans="219:219" x14ac:dyDescent="0.25">
      <c r="HK3804" s="3"/>
    </row>
    <row r="3805" spans="219:219" x14ac:dyDescent="0.25">
      <c r="HK3805" s="3"/>
    </row>
    <row r="3806" spans="219:219" x14ac:dyDescent="0.25">
      <c r="HK3806" s="3"/>
    </row>
    <row r="3807" spans="219:219" x14ac:dyDescent="0.25">
      <c r="HK3807" s="3"/>
    </row>
    <row r="3808" spans="219:219" x14ac:dyDescent="0.25">
      <c r="HK3808" s="3"/>
    </row>
    <row r="3809" spans="219:219" x14ac:dyDescent="0.25">
      <c r="HK3809" s="3"/>
    </row>
    <row r="3810" spans="219:219" x14ac:dyDescent="0.25">
      <c r="HK3810" s="3"/>
    </row>
    <row r="3811" spans="219:219" x14ac:dyDescent="0.25">
      <c r="HK3811" s="3"/>
    </row>
    <row r="3812" spans="219:219" x14ac:dyDescent="0.25">
      <c r="HK3812" s="3"/>
    </row>
    <row r="3813" spans="219:219" x14ac:dyDescent="0.25">
      <c r="HK3813" s="3"/>
    </row>
    <row r="3814" spans="219:219" x14ac:dyDescent="0.25">
      <c r="HK3814" s="3"/>
    </row>
    <row r="3815" spans="219:219" x14ac:dyDescent="0.25">
      <c r="HK3815" s="3"/>
    </row>
    <row r="3816" spans="219:219" x14ac:dyDescent="0.25">
      <c r="HK3816" s="3"/>
    </row>
    <row r="3817" spans="219:219" x14ac:dyDescent="0.25">
      <c r="HK3817" s="3"/>
    </row>
    <row r="3818" spans="219:219" x14ac:dyDescent="0.25">
      <c r="HK3818" s="3"/>
    </row>
    <row r="3819" spans="219:219" x14ac:dyDescent="0.25">
      <c r="HK3819" s="3"/>
    </row>
    <row r="3820" spans="219:219" x14ac:dyDescent="0.25">
      <c r="HK3820" s="3"/>
    </row>
    <row r="3821" spans="219:219" x14ac:dyDescent="0.25">
      <c r="HK3821" s="3"/>
    </row>
    <row r="3822" spans="219:219" x14ac:dyDescent="0.25">
      <c r="HK3822" s="3"/>
    </row>
    <row r="3823" spans="219:219" x14ac:dyDescent="0.25">
      <c r="HK3823" s="3"/>
    </row>
    <row r="3824" spans="219:219" x14ac:dyDescent="0.25">
      <c r="HK3824" s="3"/>
    </row>
    <row r="3825" spans="219:219" x14ac:dyDescent="0.25">
      <c r="HK3825" s="3"/>
    </row>
    <row r="3826" spans="219:219" x14ac:dyDescent="0.25">
      <c r="HK3826" s="3"/>
    </row>
    <row r="3827" spans="219:219" x14ac:dyDescent="0.25">
      <c r="HK3827" s="3"/>
    </row>
    <row r="3828" spans="219:219" x14ac:dyDescent="0.25">
      <c r="HK3828" s="3"/>
    </row>
    <row r="3829" spans="219:219" x14ac:dyDescent="0.25">
      <c r="HK3829" s="3"/>
    </row>
    <row r="3830" spans="219:219" x14ac:dyDescent="0.25">
      <c r="HK3830" s="3"/>
    </row>
    <row r="3831" spans="219:219" x14ac:dyDescent="0.25">
      <c r="HK3831" s="3"/>
    </row>
    <row r="3832" spans="219:219" x14ac:dyDescent="0.25">
      <c r="HK3832" s="3"/>
    </row>
    <row r="3833" spans="219:219" x14ac:dyDescent="0.25">
      <c r="HK3833" s="3"/>
    </row>
    <row r="3834" spans="219:219" x14ac:dyDescent="0.25">
      <c r="HK3834" s="3"/>
    </row>
    <row r="3835" spans="219:219" x14ac:dyDescent="0.25">
      <c r="HK3835" s="3"/>
    </row>
    <row r="3836" spans="219:219" x14ac:dyDescent="0.25">
      <c r="HK3836" s="3"/>
    </row>
    <row r="3837" spans="219:219" x14ac:dyDescent="0.25">
      <c r="HK3837" s="3"/>
    </row>
    <row r="3838" spans="219:219" x14ac:dyDescent="0.25">
      <c r="HK3838" s="3"/>
    </row>
    <row r="3839" spans="219:219" x14ac:dyDescent="0.25">
      <c r="HK3839" s="3"/>
    </row>
    <row r="3840" spans="219:219" x14ac:dyDescent="0.25">
      <c r="HK3840" s="3"/>
    </row>
    <row r="3841" spans="219:219" x14ac:dyDescent="0.25">
      <c r="HK3841" s="3"/>
    </row>
    <row r="3842" spans="219:219" x14ac:dyDescent="0.25">
      <c r="HK3842" s="3"/>
    </row>
    <row r="3843" spans="219:219" x14ac:dyDescent="0.25">
      <c r="HK3843" s="3"/>
    </row>
    <row r="3844" spans="219:219" x14ac:dyDescent="0.25">
      <c r="HK3844" s="3"/>
    </row>
    <row r="3845" spans="219:219" x14ac:dyDescent="0.25">
      <c r="HK3845" s="3"/>
    </row>
    <row r="3846" spans="219:219" x14ac:dyDescent="0.25">
      <c r="HK3846" s="3"/>
    </row>
    <row r="3847" spans="219:219" x14ac:dyDescent="0.25">
      <c r="HK3847" s="3"/>
    </row>
    <row r="3848" spans="219:219" x14ac:dyDescent="0.25">
      <c r="HK3848" s="3"/>
    </row>
    <row r="3849" spans="219:219" x14ac:dyDescent="0.25">
      <c r="HK3849" s="3"/>
    </row>
    <row r="3850" spans="219:219" x14ac:dyDescent="0.25">
      <c r="HK3850" s="3"/>
    </row>
    <row r="3851" spans="219:219" x14ac:dyDescent="0.25">
      <c r="HK3851" s="3"/>
    </row>
    <row r="3852" spans="219:219" x14ac:dyDescent="0.25">
      <c r="HK3852" s="3"/>
    </row>
    <row r="3853" spans="219:219" x14ac:dyDescent="0.25">
      <c r="HK3853" s="3"/>
    </row>
    <row r="3854" spans="219:219" x14ac:dyDescent="0.25">
      <c r="HK3854" s="3"/>
    </row>
    <row r="3855" spans="219:219" x14ac:dyDescent="0.25">
      <c r="HK3855" s="3"/>
    </row>
    <row r="3856" spans="219:219" x14ac:dyDescent="0.25">
      <c r="HK3856" s="3"/>
    </row>
    <row r="3857" spans="219:219" x14ac:dyDescent="0.25">
      <c r="HK3857" s="3"/>
    </row>
    <row r="3858" spans="219:219" x14ac:dyDescent="0.25">
      <c r="HK3858" s="3"/>
    </row>
    <row r="3859" spans="219:219" x14ac:dyDescent="0.25">
      <c r="HK3859" s="3"/>
    </row>
    <row r="3860" spans="219:219" x14ac:dyDescent="0.25">
      <c r="HK3860" s="3"/>
    </row>
    <row r="3861" spans="219:219" x14ac:dyDescent="0.25">
      <c r="HK3861" s="3"/>
    </row>
    <row r="3862" spans="219:219" x14ac:dyDescent="0.25">
      <c r="HK3862" s="3"/>
    </row>
    <row r="3863" spans="219:219" x14ac:dyDescent="0.25">
      <c r="HK3863" s="3"/>
    </row>
    <row r="3864" spans="219:219" x14ac:dyDescent="0.25">
      <c r="HK3864" s="3"/>
    </row>
    <row r="3865" spans="219:219" x14ac:dyDescent="0.25">
      <c r="HK3865" s="3"/>
    </row>
    <row r="3866" spans="219:219" x14ac:dyDescent="0.25">
      <c r="HK3866" s="3"/>
    </row>
    <row r="3867" spans="219:219" x14ac:dyDescent="0.25">
      <c r="HK3867" s="3"/>
    </row>
    <row r="3868" spans="219:219" x14ac:dyDescent="0.25">
      <c r="HK3868" s="3"/>
    </row>
    <row r="3869" spans="219:219" x14ac:dyDescent="0.25">
      <c r="HK3869" s="3"/>
    </row>
    <row r="3870" spans="219:219" x14ac:dyDescent="0.25">
      <c r="HK3870" s="3"/>
    </row>
    <row r="3871" spans="219:219" x14ac:dyDescent="0.25">
      <c r="HK3871" s="3"/>
    </row>
    <row r="3872" spans="219:219" x14ac:dyDescent="0.25">
      <c r="HK3872" s="3"/>
    </row>
    <row r="3873" spans="219:219" x14ac:dyDescent="0.25">
      <c r="HK3873" s="3"/>
    </row>
    <row r="3874" spans="219:219" x14ac:dyDescent="0.25">
      <c r="HK3874" s="3"/>
    </row>
    <row r="3875" spans="219:219" x14ac:dyDescent="0.25">
      <c r="HK3875" s="3"/>
    </row>
  </sheetData>
  <mergeCells count="116">
    <mergeCell ref="FS2:FV2"/>
    <mergeCell ref="FS3:FT3"/>
    <mergeCell ref="FU3:FV3"/>
    <mergeCell ref="HK4:HK7"/>
    <mergeCell ref="CN2:CQ2"/>
    <mergeCell ref="CA2:CD2"/>
    <mergeCell ref="AP3:AQ3"/>
    <mergeCell ref="CJ3:CK3"/>
    <mergeCell ref="CL3:CM3"/>
    <mergeCell ref="BE2:BE7"/>
    <mergeCell ref="CJ2:CM2"/>
    <mergeCell ref="HE3:HH3"/>
    <mergeCell ref="DG2:DJ2"/>
    <mergeCell ref="DG3:DH3"/>
    <mergeCell ref="DI3:DJ3"/>
    <mergeCell ref="DO2:DR2"/>
    <mergeCell ref="DQ3:DR3"/>
    <mergeCell ref="DO3:DP3"/>
    <mergeCell ref="DK2:DN2"/>
    <mergeCell ref="DK3:DL3"/>
    <mergeCell ref="CF2:CI2"/>
    <mergeCell ref="CN3:CO3"/>
    <mergeCell ref="CP3:CQ3"/>
    <mergeCell ref="CF3:CG3"/>
    <mergeCell ref="CR2:CU2"/>
    <mergeCell ref="CY3:CZ3"/>
    <mergeCell ref="CR3:CS3"/>
    <mergeCell ref="DC3:DD3"/>
    <mergeCell ref="DE3:DF3"/>
    <mergeCell ref="CT3:CU3"/>
    <mergeCell ref="AB3:AE3"/>
    <mergeCell ref="AL3:AO3"/>
    <mergeCell ref="AR3:AU3"/>
    <mergeCell ref="BO3:BP3"/>
    <mergeCell ref="BQ3:BR3"/>
    <mergeCell ref="BU2:BX2"/>
    <mergeCell ref="BL3:BM3"/>
    <mergeCell ref="CC3:CD3"/>
    <mergeCell ref="BJ3:BK3"/>
    <mergeCell ref="AV3:AW3"/>
    <mergeCell ref="CA3:CB3"/>
    <mergeCell ref="BH2:BH7"/>
    <mergeCell ref="BO2:BR2"/>
    <mergeCell ref="BZ2:BZ7"/>
    <mergeCell ref="DM3:DN3"/>
    <mergeCell ref="DA3:DB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CH3:CI3"/>
    <mergeCell ref="DC2:DF2"/>
    <mergeCell ref="CW2:CX3"/>
    <mergeCell ref="FK3:FL3"/>
    <mergeCell ref="FM3:FN3"/>
    <mergeCell ref="EY2:FB2"/>
    <mergeCell ref="FC2:FF2"/>
    <mergeCell ref="DS2:DV2"/>
    <mergeCell ref="DS3:DT3"/>
    <mergeCell ref="DU3:DV3"/>
    <mergeCell ref="AL2:AQ2"/>
    <mergeCell ref="BW3:BX3"/>
    <mergeCell ref="BU3:BV3"/>
    <mergeCell ref="BJ2:BM2"/>
    <mergeCell ref="AR2:AW2"/>
    <mergeCell ref="FE3:FF3"/>
    <mergeCell ref="EE2:EH2"/>
    <mergeCell ref="EE3:EF3"/>
    <mergeCell ref="EG3:EH3"/>
    <mergeCell ref="EA2:ED2"/>
    <mergeCell ref="EA3:EB3"/>
    <mergeCell ref="EC3:ED3"/>
    <mergeCell ref="DW2:DZ2"/>
    <mergeCell ref="DW3:DX3"/>
    <mergeCell ref="DY3:DZ3"/>
    <mergeCell ref="FC3:FD3"/>
    <mergeCell ref="CY2:DB2"/>
    <mergeCell ref="FO2:FR2"/>
    <mergeCell ref="FO3:FP3"/>
    <mergeCell ref="FQ3:FR3"/>
    <mergeCell ref="HI3:HJ3"/>
    <mergeCell ref="HE2:HJ2"/>
    <mergeCell ref="EI2:EL2"/>
    <mergeCell ref="EI3:EJ3"/>
    <mergeCell ref="EK3:EL3"/>
    <mergeCell ref="FW2:FX3"/>
    <mergeCell ref="EM2:EP2"/>
    <mergeCell ref="EM3:EN3"/>
    <mergeCell ref="EO3:EP3"/>
    <mergeCell ref="EQ2:ET2"/>
    <mergeCell ref="EQ3:ER3"/>
    <mergeCell ref="ES3:ET3"/>
    <mergeCell ref="EU2:EX2"/>
    <mergeCell ref="EU3:EV3"/>
    <mergeCell ref="EW3:EX3"/>
    <mergeCell ref="FG2:FJ2"/>
    <mergeCell ref="EY3:EZ3"/>
    <mergeCell ref="FA3:FB3"/>
    <mergeCell ref="FG3:FH3"/>
    <mergeCell ref="FI3:FJ3"/>
    <mergeCell ref="FK2:FN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</vt:vector>
  </HeadingPairs>
  <TitlesOfParts>
    <vt:vector size="10" baseType="lpstr">
      <vt:lpstr>Data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2024-04-04T09:04:08Z</cp:lastPrinted>
  <dcterms:created xsi:type="dcterms:W3CDTF">2016-11-28T10:13:36Z</dcterms:created>
  <dcterms:modified xsi:type="dcterms:W3CDTF">2024-05-08T06:56:43Z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